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codeName="{91AB8045-AFC0-B76E-F17D-A240E00664AE}"/>
  <workbookPr codeName="ThisWorkbook"/>
  <mc:AlternateContent xmlns:mc="http://schemas.openxmlformats.org/markup-compatibility/2006">
    <mc:Choice Requires="x15">
      <x15ac:absPath xmlns:x15ac="http://schemas.microsoft.com/office/spreadsheetml/2010/11/ac" url="https://covetrus-my.sharepoint.com/personal/sarah_marshall_covetrus_com/Documents/Documents/"/>
    </mc:Choice>
  </mc:AlternateContent>
  <xr:revisionPtr revIDLastSave="0" documentId="8_{885EB577-0A82-4016-BB18-D39D64F8ADC1}" xr6:coauthVersionLast="47" xr6:coauthVersionMax="47" xr10:uidLastSave="{00000000-0000-0000-0000-000000000000}"/>
  <bookViews>
    <workbookView xWindow="-120" yWindow="-120" windowWidth="29040" windowHeight="15840" tabRatio="852" activeTab="3" xr2:uid="{00000000-000D-0000-FFFF-FFFF00000000}"/>
  </bookViews>
  <sheets>
    <sheet name="1-Paste Product Report HERE" sheetId="2" r:id="rId1"/>
    <sheet name="2-Paste Order Report HERE" sheetId="3" r:id="rId2"/>
    <sheet name="3-Push the Button located HERE" sheetId="6" r:id="rId3"/>
    <sheet name="My Order and Tax Report" sheetId="1" r:id="rId4"/>
    <sheet name="My Product Report" sheetId="8" r:id="rId5"/>
    <sheet name="Tax by State" sheetId="9" state="hidden" r:id="rId6"/>
    <sheet name="Schema" sheetId="4" state="hidden" r:id="rId7"/>
  </sheets>
  <definedNames>
    <definedName name="_xlnm._FilterDatabase" localSheetId="0" hidden="1">'1-Paste Product Report HERE'!$A$1:$AP$15001</definedName>
    <definedName name="_xlnm._FilterDatabase" localSheetId="1" hidden="1">'2-Paste Order Report HERE'!$A$1:$Z$1</definedName>
    <definedName name="_xlnm._FilterDatabase" localSheetId="2" hidden="1">'3-Push the Button located HERE'!$B$1:$AM$3650</definedName>
    <definedName name="_xlnm._FilterDatabase" localSheetId="5" hidden="1">'Tax by State'!$A$1:$I$52</definedName>
    <definedName name="OrderMethodLabels">'My Product Report'!$F$5:$F$10</definedName>
    <definedName name="OrderMethodValues">'My Product Report'!$G$5:$G$10</definedName>
    <definedName name="_xlnm.Print_Area" localSheetId="3">'My Order and Tax Report'!$B$1:$J$47</definedName>
    <definedName name="_xlnm.Print_Area" localSheetId="4">'My Product Report'!$B$2:$S$44</definedName>
    <definedName name="Print_Area1">'My Order and Tax Report'!$B$1:$J$30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 i="6" l="1"/>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N658" i="6"/>
  <c r="N659" i="6"/>
  <c r="N660" i="6"/>
  <c r="N661" i="6"/>
  <c r="N662" i="6"/>
  <c r="N663"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89" i="6"/>
  <c r="N690" i="6"/>
  <c r="N691" i="6"/>
  <c r="N692" i="6"/>
  <c r="N693" i="6"/>
  <c r="N694" i="6"/>
  <c r="N695" i="6"/>
  <c r="N696" i="6"/>
  <c r="N697" i="6"/>
  <c r="N698" i="6"/>
  <c r="N699" i="6"/>
  <c r="N700" i="6"/>
  <c r="N701" i="6"/>
  <c r="N702" i="6"/>
  <c r="N703" i="6"/>
  <c r="N704" i="6"/>
  <c r="N705" i="6"/>
  <c r="N706" i="6"/>
  <c r="N707" i="6"/>
  <c r="N708" i="6"/>
  <c r="N709" i="6"/>
  <c r="N710" i="6"/>
  <c r="N711" i="6"/>
  <c r="N712" i="6"/>
  <c r="N713" i="6"/>
  <c r="N714" i="6"/>
  <c r="N715" i="6"/>
  <c r="N716" i="6"/>
  <c r="N717" i="6"/>
  <c r="N718" i="6"/>
  <c r="N719" i="6"/>
  <c r="N720" i="6"/>
  <c r="N721" i="6"/>
  <c r="N722" i="6"/>
  <c r="N723" i="6"/>
  <c r="N724" i="6"/>
  <c r="N725" i="6"/>
  <c r="N726" i="6"/>
  <c r="N727" i="6"/>
  <c r="N728" i="6"/>
  <c r="N729" i="6"/>
  <c r="N730" i="6"/>
  <c r="N731" i="6"/>
  <c r="N732" i="6"/>
  <c r="N733" i="6"/>
  <c r="N734" i="6"/>
  <c r="N735" i="6"/>
  <c r="N736" i="6"/>
  <c r="N737" i="6"/>
  <c r="N738" i="6"/>
  <c r="N739" i="6"/>
  <c r="N740" i="6"/>
  <c r="N741" i="6"/>
  <c r="N742" i="6"/>
  <c r="N743" i="6"/>
  <c r="N744" i="6"/>
  <c r="N745" i="6"/>
  <c r="N746" i="6"/>
  <c r="N747" i="6"/>
  <c r="N748" i="6"/>
  <c r="N749" i="6"/>
  <c r="N750" i="6"/>
  <c r="N751" i="6"/>
  <c r="N752" i="6"/>
  <c r="N753" i="6"/>
  <c r="N754" i="6"/>
  <c r="N755" i="6"/>
  <c r="N756" i="6"/>
  <c r="N757" i="6"/>
  <c r="N758" i="6"/>
  <c r="N759" i="6"/>
  <c r="N760" i="6"/>
  <c r="N761" i="6"/>
  <c r="N762" i="6"/>
  <c r="N763" i="6"/>
  <c r="N764" i="6"/>
  <c r="N765" i="6"/>
  <c r="N766" i="6"/>
  <c r="N767" i="6"/>
  <c r="N768" i="6"/>
  <c r="N769" i="6"/>
  <c r="N770" i="6"/>
  <c r="N771" i="6"/>
  <c r="N772" i="6"/>
  <c r="N773" i="6"/>
  <c r="N774" i="6"/>
  <c r="N775" i="6"/>
  <c r="N776" i="6"/>
  <c r="N777" i="6"/>
  <c r="N778" i="6"/>
  <c r="N779" i="6"/>
  <c r="N780" i="6"/>
  <c r="N781" i="6"/>
  <c r="N782" i="6"/>
  <c r="N783" i="6"/>
  <c r="N784" i="6"/>
  <c r="N785" i="6"/>
  <c r="N786" i="6"/>
  <c r="N787" i="6"/>
  <c r="N788" i="6"/>
  <c r="N789" i="6"/>
  <c r="N790" i="6"/>
  <c r="N791" i="6"/>
  <c r="N792" i="6"/>
  <c r="N793" i="6"/>
  <c r="N794" i="6"/>
  <c r="N795" i="6"/>
  <c r="N796" i="6"/>
  <c r="N797" i="6"/>
  <c r="N798" i="6"/>
  <c r="N799" i="6"/>
  <c r="N800" i="6"/>
  <c r="N801" i="6"/>
  <c r="N802" i="6"/>
  <c r="N803" i="6"/>
  <c r="N804" i="6"/>
  <c r="N805" i="6"/>
  <c r="N806" i="6"/>
  <c r="N807" i="6"/>
  <c r="N808" i="6"/>
  <c r="N809" i="6"/>
  <c r="N810" i="6"/>
  <c r="N811" i="6"/>
  <c r="N812" i="6"/>
  <c r="N813" i="6"/>
  <c r="N814" i="6"/>
  <c r="N815" i="6"/>
  <c r="N816" i="6"/>
  <c r="N817" i="6"/>
  <c r="N818" i="6"/>
  <c r="N819" i="6"/>
  <c r="N820" i="6"/>
  <c r="N821" i="6"/>
  <c r="N822" i="6"/>
  <c r="N823" i="6"/>
  <c r="N824" i="6"/>
  <c r="N825" i="6"/>
  <c r="N826" i="6"/>
  <c r="N827" i="6"/>
  <c r="N828" i="6"/>
  <c r="N829" i="6"/>
  <c r="N830" i="6"/>
  <c r="N831" i="6"/>
  <c r="N832" i="6"/>
  <c r="N833" i="6"/>
  <c r="N834" i="6"/>
  <c r="N835" i="6"/>
  <c r="N836" i="6"/>
  <c r="N837" i="6"/>
  <c r="N838" i="6"/>
  <c r="N839" i="6"/>
  <c r="N840" i="6"/>
  <c r="N841" i="6"/>
  <c r="N842" i="6"/>
  <c r="N843" i="6"/>
  <c r="N844" i="6"/>
  <c r="N845" i="6"/>
  <c r="N846" i="6"/>
  <c r="N847" i="6"/>
  <c r="N848" i="6"/>
  <c r="N849" i="6"/>
  <c r="N850" i="6"/>
  <c r="N851" i="6"/>
  <c r="N852" i="6"/>
  <c r="N853" i="6"/>
  <c r="N854" i="6"/>
  <c r="N855" i="6"/>
  <c r="N856" i="6"/>
  <c r="N857" i="6"/>
  <c r="N858" i="6"/>
  <c r="N859" i="6"/>
  <c r="N860" i="6"/>
  <c r="N861" i="6"/>
  <c r="N862" i="6"/>
  <c r="N863" i="6"/>
  <c r="N864" i="6"/>
  <c r="N865" i="6"/>
  <c r="N866" i="6"/>
  <c r="N867" i="6"/>
  <c r="N868" i="6"/>
  <c r="N869" i="6"/>
  <c r="N870" i="6"/>
  <c r="N871" i="6"/>
  <c r="N872" i="6"/>
  <c r="N873" i="6"/>
  <c r="N874" i="6"/>
  <c r="N875" i="6"/>
  <c r="N876" i="6"/>
  <c r="N877" i="6"/>
  <c r="N878" i="6"/>
  <c r="N879" i="6"/>
  <c r="N880" i="6"/>
  <c r="N881" i="6"/>
  <c r="N882" i="6"/>
  <c r="N883" i="6"/>
  <c r="N884" i="6"/>
  <c r="N885" i="6"/>
  <c r="N886" i="6"/>
  <c r="N887" i="6"/>
  <c r="N888" i="6"/>
  <c r="N889" i="6"/>
  <c r="N890" i="6"/>
  <c r="N891" i="6"/>
  <c r="N892" i="6"/>
  <c r="N893" i="6"/>
  <c r="N894" i="6"/>
  <c r="N895" i="6"/>
  <c r="N896" i="6"/>
  <c r="N897" i="6"/>
  <c r="N898" i="6"/>
  <c r="N899" i="6"/>
  <c r="N900" i="6"/>
  <c r="N901" i="6"/>
  <c r="N902" i="6"/>
  <c r="N903" i="6"/>
  <c r="N904" i="6"/>
  <c r="N905" i="6"/>
  <c r="N906" i="6"/>
  <c r="N907" i="6"/>
  <c r="N908" i="6"/>
  <c r="N909" i="6"/>
  <c r="N910" i="6"/>
  <c r="N911" i="6"/>
  <c r="N912" i="6"/>
  <c r="N913" i="6"/>
  <c r="N914" i="6"/>
  <c r="N915" i="6"/>
  <c r="N916" i="6"/>
  <c r="N917" i="6"/>
  <c r="N918" i="6"/>
  <c r="N919" i="6"/>
  <c r="N920" i="6"/>
  <c r="N921" i="6"/>
  <c r="N922" i="6"/>
  <c r="N923" i="6"/>
  <c r="N924" i="6"/>
  <c r="N925" i="6"/>
  <c r="N926" i="6"/>
  <c r="N927" i="6"/>
  <c r="N928" i="6"/>
  <c r="N929" i="6"/>
  <c r="N930" i="6"/>
  <c r="N931" i="6"/>
  <c r="N932" i="6"/>
  <c r="N933" i="6"/>
  <c r="N934" i="6"/>
  <c r="N935" i="6"/>
  <c r="N936" i="6"/>
  <c r="N937" i="6"/>
  <c r="N938" i="6"/>
  <c r="N939" i="6"/>
  <c r="N940" i="6"/>
  <c r="N941" i="6"/>
  <c r="N942" i="6"/>
  <c r="N943" i="6"/>
  <c r="N944" i="6"/>
  <c r="N945" i="6"/>
  <c r="N946" i="6"/>
  <c r="N947" i="6"/>
  <c r="N948" i="6"/>
  <c r="N949" i="6"/>
  <c r="N950" i="6"/>
  <c r="N951" i="6"/>
  <c r="N952" i="6"/>
  <c r="N953" i="6"/>
  <c r="N954" i="6"/>
  <c r="N955" i="6"/>
  <c r="N956" i="6"/>
  <c r="N957" i="6"/>
  <c r="N958" i="6"/>
  <c r="N959" i="6"/>
  <c r="N960" i="6"/>
  <c r="N961" i="6"/>
  <c r="N962" i="6"/>
  <c r="N963" i="6"/>
  <c r="N964" i="6"/>
  <c r="N965" i="6"/>
  <c r="N966" i="6"/>
  <c r="N967" i="6"/>
  <c r="N968" i="6"/>
  <c r="N969" i="6"/>
  <c r="N970" i="6"/>
  <c r="N971" i="6"/>
  <c r="N972" i="6"/>
  <c r="N973" i="6"/>
  <c r="N974" i="6"/>
  <c r="N975" i="6"/>
  <c r="N976" i="6"/>
  <c r="N977" i="6"/>
  <c r="N978" i="6"/>
  <c r="N979" i="6"/>
  <c r="N980" i="6"/>
  <c r="N981" i="6"/>
  <c r="N982" i="6"/>
  <c r="N983" i="6"/>
  <c r="N984" i="6"/>
  <c r="N985" i="6"/>
  <c r="N986" i="6"/>
  <c r="N987" i="6"/>
  <c r="N988" i="6"/>
  <c r="N989" i="6"/>
  <c r="N990" i="6"/>
  <c r="N991" i="6"/>
  <c r="N992" i="6"/>
  <c r="N993" i="6"/>
  <c r="N994" i="6"/>
  <c r="N995" i="6"/>
  <c r="N996" i="6"/>
  <c r="N997" i="6"/>
  <c r="N998" i="6"/>
  <c r="N999" i="6"/>
  <c r="N1000" i="6"/>
  <c r="N1001" i="6"/>
  <c r="N1002" i="6"/>
  <c r="N1003" i="6"/>
  <c r="N1004" i="6"/>
  <c r="N1005" i="6"/>
  <c r="N1006" i="6"/>
  <c r="N1007" i="6"/>
  <c r="N1008" i="6"/>
  <c r="N1009" i="6"/>
  <c r="N1010" i="6"/>
  <c r="N1011" i="6"/>
  <c r="N1012" i="6"/>
  <c r="N1013" i="6"/>
  <c r="N1014" i="6"/>
  <c r="N1015" i="6"/>
  <c r="N1016" i="6"/>
  <c r="N1017" i="6"/>
  <c r="N1018" i="6"/>
  <c r="N1019" i="6"/>
  <c r="N1020" i="6"/>
  <c r="N1021" i="6"/>
  <c r="N1022" i="6"/>
  <c r="N1023" i="6"/>
  <c r="N1024" i="6"/>
  <c r="N1025" i="6"/>
  <c r="N1026" i="6"/>
  <c r="N1027" i="6"/>
  <c r="N1028" i="6"/>
  <c r="N1029" i="6"/>
  <c r="N1030" i="6"/>
  <c r="N1031" i="6"/>
  <c r="N1032" i="6"/>
  <c r="N1033" i="6"/>
  <c r="N1034" i="6"/>
  <c r="N1035" i="6"/>
  <c r="N1036" i="6"/>
  <c r="N1037" i="6"/>
  <c r="N1038" i="6"/>
  <c r="N1039" i="6"/>
  <c r="N1040" i="6"/>
  <c r="N1041" i="6"/>
  <c r="N1042" i="6"/>
  <c r="N1043" i="6"/>
  <c r="N1044" i="6"/>
  <c r="N1045" i="6"/>
  <c r="N1046" i="6"/>
  <c r="N1047" i="6"/>
  <c r="N1048" i="6"/>
  <c r="N1049" i="6"/>
  <c r="N1050" i="6"/>
  <c r="N1051" i="6"/>
  <c r="N1052" i="6"/>
  <c r="N1053" i="6"/>
  <c r="N1054" i="6"/>
  <c r="N1055" i="6"/>
  <c r="N1056" i="6"/>
  <c r="N1057" i="6"/>
  <c r="N1058" i="6"/>
  <c r="N1059" i="6"/>
  <c r="N1060" i="6"/>
  <c r="N1061" i="6"/>
  <c r="N1062" i="6"/>
  <c r="N1063" i="6"/>
  <c r="N1064" i="6"/>
  <c r="N1065" i="6"/>
  <c r="N1066" i="6"/>
  <c r="N1067" i="6"/>
  <c r="N1068" i="6"/>
  <c r="N1069" i="6"/>
  <c r="N1070" i="6"/>
  <c r="N1071" i="6"/>
  <c r="N1072" i="6"/>
  <c r="N1073" i="6"/>
  <c r="N1074" i="6"/>
  <c r="N1075" i="6"/>
  <c r="N1076" i="6"/>
  <c r="N1077" i="6"/>
  <c r="N1078" i="6"/>
  <c r="N1079" i="6"/>
  <c r="N1080" i="6"/>
  <c r="N1081" i="6"/>
  <c r="N1082" i="6"/>
  <c r="N1083" i="6"/>
  <c r="N1084" i="6"/>
  <c r="N1085" i="6"/>
  <c r="N1086" i="6"/>
  <c r="N1087" i="6"/>
  <c r="N1088" i="6"/>
  <c r="N1089" i="6"/>
  <c r="N1090" i="6"/>
  <c r="N1091" i="6"/>
  <c r="N1092" i="6"/>
  <c r="N1093" i="6"/>
  <c r="N1094" i="6"/>
  <c r="N1095" i="6"/>
  <c r="N1096" i="6"/>
  <c r="N1097" i="6"/>
  <c r="N1098" i="6"/>
  <c r="N1099" i="6"/>
  <c r="N1100" i="6"/>
  <c r="N1101" i="6"/>
  <c r="N1102" i="6"/>
  <c r="N1103" i="6"/>
  <c r="N1104" i="6"/>
  <c r="N1105" i="6"/>
  <c r="N1106" i="6"/>
  <c r="N1107" i="6"/>
  <c r="N1108" i="6"/>
  <c r="N1109" i="6"/>
  <c r="N1110" i="6"/>
  <c r="N1111" i="6"/>
  <c r="N1112" i="6"/>
  <c r="N1113" i="6"/>
  <c r="N1114" i="6"/>
  <c r="N1115" i="6"/>
  <c r="N1116" i="6"/>
  <c r="N1117" i="6"/>
  <c r="N1118" i="6"/>
  <c r="N1119" i="6"/>
  <c r="N1120" i="6"/>
  <c r="N1121" i="6"/>
  <c r="N1122" i="6"/>
  <c r="N1123" i="6"/>
  <c r="N1124" i="6"/>
  <c r="N1125" i="6"/>
  <c r="N1126" i="6"/>
  <c r="N1127" i="6"/>
  <c r="N1128" i="6"/>
  <c r="N1129" i="6"/>
  <c r="N1130" i="6"/>
  <c r="N1131" i="6"/>
  <c r="N1132" i="6"/>
  <c r="N1133" i="6"/>
  <c r="N1134" i="6"/>
  <c r="N1135" i="6"/>
  <c r="N1136" i="6"/>
  <c r="N1137" i="6"/>
  <c r="N1138" i="6"/>
  <c r="N1139" i="6"/>
  <c r="N1140" i="6"/>
  <c r="N1141" i="6"/>
  <c r="N1142" i="6"/>
  <c r="N1143" i="6"/>
  <c r="N1144" i="6"/>
  <c r="N1145" i="6"/>
  <c r="N1146" i="6"/>
  <c r="N1147" i="6"/>
  <c r="N1148" i="6"/>
  <c r="N1149" i="6"/>
  <c r="N1150" i="6"/>
  <c r="N1151" i="6"/>
  <c r="N1152" i="6"/>
  <c r="N1153" i="6"/>
  <c r="N1154" i="6"/>
  <c r="N1155" i="6"/>
  <c r="N1156" i="6"/>
  <c r="N1157" i="6"/>
  <c r="N1158" i="6"/>
  <c r="N1159" i="6"/>
  <c r="N1160" i="6"/>
  <c r="N1161" i="6"/>
  <c r="N1162" i="6"/>
  <c r="N1163" i="6"/>
  <c r="N1164" i="6"/>
  <c r="N1165" i="6"/>
  <c r="N1166" i="6"/>
  <c r="N1167" i="6"/>
  <c r="N1168" i="6"/>
  <c r="N1169" i="6"/>
  <c r="N1170" i="6"/>
  <c r="N1171" i="6"/>
  <c r="N1172" i="6"/>
  <c r="N1173" i="6"/>
  <c r="N1174" i="6"/>
  <c r="N1175" i="6"/>
  <c r="N1176" i="6"/>
  <c r="N1177" i="6"/>
  <c r="N1178" i="6"/>
  <c r="N1179" i="6"/>
  <c r="N1180" i="6"/>
  <c r="N1181" i="6"/>
  <c r="N1182" i="6"/>
  <c r="N1183" i="6"/>
  <c r="N1184" i="6"/>
  <c r="N1185" i="6"/>
  <c r="N1186" i="6"/>
  <c r="N1187" i="6"/>
  <c r="N1188" i="6"/>
  <c r="N1189" i="6"/>
  <c r="N1190" i="6"/>
  <c r="N1191" i="6"/>
  <c r="N1192" i="6"/>
  <c r="N1193" i="6"/>
  <c r="N1194" i="6"/>
  <c r="N1195" i="6"/>
  <c r="N1196" i="6"/>
  <c r="N1197" i="6"/>
  <c r="N1198" i="6"/>
  <c r="N1199" i="6"/>
  <c r="N1200" i="6"/>
  <c r="N1201" i="6"/>
  <c r="N1202" i="6"/>
  <c r="N1203" i="6"/>
  <c r="N1204" i="6"/>
  <c r="N1205" i="6"/>
  <c r="N1206" i="6"/>
  <c r="N1207" i="6"/>
  <c r="N1208" i="6"/>
  <c r="N1209" i="6"/>
  <c r="N1210" i="6"/>
  <c r="N1211" i="6"/>
  <c r="N1212" i="6"/>
  <c r="N1213" i="6"/>
  <c r="N1214" i="6"/>
  <c r="N1215" i="6"/>
  <c r="N1216" i="6"/>
  <c r="N1217" i="6"/>
  <c r="N1218" i="6"/>
  <c r="N1219" i="6"/>
  <c r="N1220" i="6"/>
  <c r="N1221" i="6"/>
  <c r="N1222" i="6"/>
  <c r="N1223" i="6"/>
  <c r="N1224" i="6"/>
  <c r="N1225" i="6"/>
  <c r="N1226" i="6"/>
  <c r="N1227" i="6"/>
  <c r="N1228" i="6"/>
  <c r="N1229" i="6"/>
  <c r="N1230" i="6"/>
  <c r="N1231" i="6"/>
  <c r="N1232" i="6"/>
  <c r="N1233" i="6"/>
  <c r="N1234" i="6"/>
  <c r="N1235" i="6"/>
  <c r="N1236" i="6"/>
  <c r="N1237" i="6"/>
  <c r="N1238" i="6"/>
  <c r="N1239" i="6"/>
  <c r="N1240" i="6"/>
  <c r="N1241" i="6"/>
  <c r="N1242" i="6"/>
  <c r="N1243" i="6"/>
  <c r="N1244" i="6"/>
  <c r="N1245" i="6"/>
  <c r="N1246" i="6"/>
  <c r="N1247" i="6"/>
  <c r="N1248" i="6"/>
  <c r="N1249" i="6"/>
  <c r="N1250" i="6"/>
  <c r="N1251" i="6"/>
  <c r="N1252" i="6"/>
  <c r="N1253" i="6"/>
  <c r="N1254" i="6"/>
  <c r="N1255" i="6"/>
  <c r="N1256" i="6"/>
  <c r="N1257" i="6"/>
  <c r="N1258" i="6"/>
  <c r="N1259" i="6"/>
  <c r="N1260" i="6"/>
  <c r="N1261" i="6"/>
  <c r="N1262" i="6"/>
  <c r="N1263" i="6"/>
  <c r="N1264" i="6"/>
  <c r="N1265" i="6"/>
  <c r="N1266" i="6"/>
  <c r="N1267" i="6"/>
  <c r="N1268" i="6"/>
  <c r="N1269" i="6"/>
  <c r="N1270" i="6"/>
  <c r="N1271" i="6"/>
  <c r="N1272" i="6"/>
  <c r="N1273" i="6"/>
  <c r="N1274" i="6"/>
  <c r="N1275" i="6"/>
  <c r="N1276" i="6"/>
  <c r="N1277" i="6"/>
  <c r="N1278" i="6"/>
  <c r="N1279" i="6"/>
  <c r="N1280" i="6"/>
  <c r="N1281" i="6"/>
  <c r="N1282" i="6"/>
  <c r="N1283" i="6"/>
  <c r="N1284" i="6"/>
  <c r="N1285" i="6"/>
  <c r="N1286" i="6"/>
  <c r="N1287" i="6"/>
  <c r="N1288" i="6"/>
  <c r="N1289" i="6"/>
  <c r="N1290" i="6"/>
  <c r="N1291" i="6"/>
  <c r="N1292" i="6"/>
  <c r="N1293" i="6"/>
  <c r="N1294" i="6"/>
  <c r="N1295" i="6"/>
  <c r="N1296" i="6"/>
  <c r="N1297" i="6"/>
  <c r="N1298" i="6"/>
  <c r="N1299" i="6"/>
  <c r="N1300" i="6"/>
  <c r="N1301" i="6"/>
  <c r="N1302" i="6"/>
  <c r="N1303" i="6"/>
  <c r="N1304" i="6"/>
  <c r="N1305" i="6"/>
  <c r="N1306" i="6"/>
  <c r="N1307" i="6"/>
  <c r="N1308" i="6"/>
  <c r="N1309" i="6"/>
  <c r="N1310" i="6"/>
  <c r="N1311" i="6"/>
  <c r="N1312" i="6"/>
  <c r="N1313" i="6"/>
  <c r="N1314" i="6"/>
  <c r="N1315" i="6"/>
  <c r="N1316" i="6"/>
  <c r="N1317" i="6"/>
  <c r="N1318" i="6"/>
  <c r="N1319" i="6"/>
  <c r="N1320" i="6"/>
  <c r="N1321" i="6"/>
  <c r="N1322" i="6"/>
  <c r="N1323" i="6"/>
  <c r="N1324" i="6"/>
  <c r="N1325" i="6"/>
  <c r="N1326" i="6"/>
  <c r="N1327" i="6"/>
  <c r="N1328" i="6"/>
  <c r="N1329" i="6"/>
  <c r="N1330" i="6"/>
  <c r="N1331" i="6"/>
  <c r="N1332" i="6"/>
  <c r="N1333" i="6"/>
  <c r="N1334" i="6"/>
  <c r="N1335" i="6"/>
  <c r="N1336" i="6"/>
  <c r="N1337" i="6"/>
  <c r="N1338" i="6"/>
  <c r="N1339" i="6"/>
  <c r="N1340" i="6"/>
  <c r="N1341" i="6"/>
  <c r="N1342" i="6"/>
  <c r="N1343" i="6"/>
  <c r="N1344" i="6"/>
  <c r="N1345" i="6"/>
  <c r="N1346" i="6"/>
  <c r="N1347" i="6"/>
  <c r="N1348" i="6"/>
  <c r="N1349" i="6"/>
  <c r="N1350" i="6"/>
  <c r="N1351" i="6"/>
  <c r="N1352" i="6"/>
  <c r="N1353" i="6"/>
  <c r="N1354" i="6"/>
  <c r="N1355" i="6"/>
  <c r="N1356" i="6"/>
  <c r="N1357" i="6"/>
  <c r="N1358" i="6"/>
  <c r="N1359" i="6"/>
  <c r="N1360" i="6"/>
  <c r="N1361" i="6"/>
  <c r="N1362" i="6"/>
  <c r="N1363" i="6"/>
  <c r="N1364" i="6"/>
  <c r="N1365" i="6"/>
  <c r="N1366" i="6"/>
  <c r="N1367" i="6"/>
  <c r="N1368" i="6"/>
  <c r="N1369" i="6"/>
  <c r="N1370" i="6"/>
  <c r="N1371" i="6"/>
  <c r="N1372" i="6"/>
  <c r="N1373" i="6"/>
  <c r="N1374" i="6"/>
  <c r="N1375" i="6"/>
  <c r="N1376" i="6"/>
  <c r="N1377" i="6"/>
  <c r="N1378" i="6"/>
  <c r="N1379" i="6"/>
  <c r="N1380" i="6"/>
  <c r="N1381" i="6"/>
  <c r="N1382" i="6"/>
  <c r="N1383" i="6"/>
  <c r="N1384" i="6"/>
  <c r="N1385" i="6"/>
  <c r="N1386" i="6"/>
  <c r="N1387" i="6"/>
  <c r="N1388" i="6"/>
  <c r="N1389" i="6"/>
  <c r="N1390" i="6"/>
  <c r="N1391" i="6"/>
  <c r="N1392" i="6"/>
  <c r="N1393" i="6"/>
  <c r="N1394" i="6"/>
  <c r="N1395" i="6"/>
  <c r="N1396" i="6"/>
  <c r="N1397" i="6"/>
  <c r="N1398" i="6"/>
  <c r="N1399" i="6"/>
  <c r="N1400" i="6"/>
  <c r="N1401" i="6"/>
  <c r="N1402" i="6"/>
  <c r="N1403" i="6"/>
  <c r="N1404" i="6"/>
  <c r="N1405" i="6"/>
  <c r="N1406" i="6"/>
  <c r="N1407" i="6"/>
  <c r="N1408" i="6"/>
  <c r="N1409" i="6"/>
  <c r="N1410" i="6"/>
  <c r="N1411" i="6"/>
  <c r="N1412" i="6"/>
  <c r="N1413" i="6"/>
  <c r="N1414" i="6"/>
  <c r="N1415" i="6"/>
  <c r="N1416" i="6"/>
  <c r="N1417" i="6"/>
  <c r="N1418" i="6"/>
  <c r="N1419" i="6"/>
  <c r="N1420" i="6"/>
  <c r="N1421" i="6"/>
  <c r="N1422" i="6"/>
  <c r="N1423" i="6"/>
  <c r="N1424" i="6"/>
  <c r="N1425" i="6"/>
  <c r="N1426" i="6"/>
  <c r="N1427" i="6"/>
  <c r="N1428" i="6"/>
  <c r="N1429" i="6"/>
  <c r="N1430" i="6"/>
  <c r="N1431" i="6"/>
  <c r="N1432" i="6"/>
  <c r="N1433" i="6"/>
  <c r="N1434" i="6"/>
  <c r="N1435" i="6"/>
  <c r="N1436" i="6"/>
  <c r="N1437" i="6"/>
  <c r="N1438" i="6"/>
  <c r="N1439" i="6"/>
  <c r="N1440" i="6"/>
  <c r="N1441" i="6"/>
  <c r="N1442" i="6"/>
  <c r="N1443" i="6"/>
  <c r="N1444" i="6"/>
  <c r="N1445" i="6"/>
  <c r="N1446" i="6"/>
  <c r="N1447" i="6"/>
  <c r="N1448" i="6"/>
  <c r="N1449" i="6"/>
  <c r="N1450" i="6"/>
  <c r="N1451" i="6"/>
  <c r="N1452" i="6"/>
  <c r="N1453" i="6"/>
  <c r="N1454" i="6"/>
  <c r="N1455" i="6"/>
  <c r="N1456" i="6"/>
  <c r="N1457" i="6"/>
  <c r="N1458" i="6"/>
  <c r="N1459" i="6"/>
  <c r="N1460" i="6"/>
  <c r="N1461" i="6"/>
  <c r="N1462" i="6"/>
  <c r="N1463" i="6"/>
  <c r="N1464" i="6"/>
  <c r="N1465" i="6"/>
  <c r="N1466" i="6"/>
  <c r="N1467" i="6"/>
  <c r="N1468" i="6"/>
  <c r="N1469" i="6"/>
  <c r="N1470" i="6"/>
  <c r="N1471" i="6"/>
  <c r="N1472" i="6"/>
  <c r="N1473" i="6"/>
  <c r="N1474" i="6"/>
  <c r="N1475" i="6"/>
  <c r="N1476" i="6"/>
  <c r="N1477" i="6"/>
  <c r="N1478" i="6"/>
  <c r="N1479" i="6"/>
  <c r="N1480" i="6"/>
  <c r="N1481" i="6"/>
  <c r="N1482" i="6"/>
  <c r="N1483" i="6"/>
  <c r="N1484" i="6"/>
  <c r="N1485" i="6"/>
  <c r="N1486" i="6"/>
  <c r="N1487" i="6"/>
  <c r="N1488" i="6"/>
  <c r="N1489" i="6"/>
  <c r="N1490" i="6"/>
  <c r="N1491" i="6"/>
  <c r="N1492" i="6"/>
  <c r="N1493" i="6"/>
  <c r="N1494" i="6"/>
  <c r="N1495" i="6"/>
  <c r="N1496" i="6"/>
  <c r="N1497" i="6"/>
  <c r="N1498" i="6"/>
  <c r="N1499" i="6"/>
  <c r="N1500" i="6"/>
  <c r="N1501" i="6"/>
  <c r="N1502" i="6"/>
  <c r="N1503" i="6"/>
  <c r="N1504" i="6"/>
  <c r="N1505" i="6"/>
  <c r="N1506" i="6"/>
  <c r="N1507" i="6"/>
  <c r="N1508" i="6"/>
  <c r="N1509" i="6"/>
  <c r="N1510" i="6"/>
  <c r="N1511" i="6"/>
  <c r="N1512" i="6"/>
  <c r="N1513" i="6"/>
  <c r="N1514" i="6"/>
  <c r="N1515" i="6"/>
  <c r="N1516" i="6"/>
  <c r="N1517" i="6"/>
  <c r="N1518" i="6"/>
  <c r="N1519" i="6"/>
  <c r="N1520" i="6"/>
  <c r="N1521" i="6"/>
  <c r="N1522" i="6"/>
  <c r="N1523" i="6"/>
  <c r="N1524" i="6"/>
  <c r="N1525" i="6"/>
  <c r="N1526" i="6"/>
  <c r="N1527" i="6"/>
  <c r="N1528" i="6"/>
  <c r="N1529" i="6"/>
  <c r="N1530" i="6"/>
  <c r="N1531" i="6"/>
  <c r="N1532" i="6"/>
  <c r="N1533" i="6"/>
  <c r="N1534" i="6"/>
  <c r="N1535" i="6"/>
  <c r="N1536" i="6"/>
  <c r="N1537" i="6"/>
  <c r="N1538" i="6"/>
  <c r="N1539" i="6"/>
  <c r="N1540" i="6"/>
  <c r="N1541" i="6"/>
  <c r="N1542" i="6"/>
  <c r="N1543" i="6"/>
  <c r="N1544" i="6"/>
  <c r="N1545" i="6"/>
  <c r="N1546" i="6"/>
  <c r="N1547" i="6"/>
  <c r="N1548" i="6"/>
  <c r="N1549" i="6"/>
  <c r="N1550" i="6"/>
  <c r="N1551" i="6"/>
  <c r="N1552" i="6"/>
  <c r="N1553" i="6"/>
  <c r="N1554" i="6"/>
  <c r="N1555" i="6"/>
  <c r="N1556" i="6"/>
  <c r="N1557" i="6"/>
  <c r="N1558" i="6"/>
  <c r="N1559" i="6"/>
  <c r="N1560" i="6"/>
  <c r="N1561" i="6"/>
  <c r="N1562" i="6"/>
  <c r="N1563" i="6"/>
  <c r="N1564" i="6"/>
  <c r="N1565" i="6"/>
  <c r="N1566" i="6"/>
  <c r="N1567" i="6"/>
  <c r="N1568" i="6"/>
  <c r="N1569" i="6"/>
  <c r="N1570" i="6"/>
  <c r="N1571" i="6"/>
  <c r="N1572" i="6"/>
  <c r="N1573" i="6"/>
  <c r="N1574" i="6"/>
  <c r="N1575" i="6"/>
  <c r="N1576" i="6"/>
  <c r="N1577" i="6"/>
  <c r="N1578" i="6"/>
  <c r="N1579" i="6"/>
  <c r="N1580" i="6"/>
  <c r="N1581" i="6"/>
  <c r="N1582" i="6"/>
  <c r="N1583" i="6"/>
  <c r="N1584" i="6"/>
  <c r="N1585" i="6"/>
  <c r="N1586" i="6"/>
  <c r="N1587" i="6"/>
  <c r="N1588" i="6"/>
  <c r="N1589" i="6"/>
  <c r="N1590" i="6"/>
  <c r="N1591" i="6"/>
  <c r="N1592" i="6"/>
  <c r="N1593" i="6"/>
  <c r="N1594" i="6"/>
  <c r="N1595" i="6"/>
  <c r="N1596" i="6"/>
  <c r="N1597" i="6"/>
  <c r="N1598" i="6"/>
  <c r="N1599" i="6"/>
  <c r="N1600" i="6"/>
  <c r="N1601" i="6"/>
  <c r="N1602" i="6"/>
  <c r="N1603" i="6"/>
  <c r="N1604" i="6"/>
  <c r="N1605" i="6"/>
  <c r="N1606" i="6"/>
  <c r="N1607" i="6"/>
  <c r="N1608" i="6"/>
  <c r="N1609" i="6"/>
  <c r="N1610" i="6"/>
  <c r="N1611" i="6"/>
  <c r="N1612" i="6"/>
  <c r="N1613" i="6"/>
  <c r="N1614" i="6"/>
  <c r="N1615" i="6"/>
  <c r="N1616" i="6"/>
  <c r="N1617" i="6"/>
  <c r="N1618" i="6"/>
  <c r="N1619" i="6"/>
  <c r="N1620" i="6"/>
  <c r="N1621" i="6"/>
  <c r="N1622" i="6"/>
  <c r="N1623" i="6"/>
  <c r="N1624" i="6"/>
  <c r="N1625" i="6"/>
  <c r="N1626" i="6"/>
  <c r="N1627" i="6"/>
  <c r="N1628" i="6"/>
  <c r="N1629" i="6"/>
  <c r="N1630" i="6"/>
  <c r="N1631" i="6"/>
  <c r="N1632" i="6"/>
  <c r="N1633" i="6"/>
  <c r="N1634" i="6"/>
  <c r="N1635" i="6"/>
  <c r="N1636" i="6"/>
  <c r="N1637" i="6"/>
  <c r="N1638" i="6"/>
  <c r="N1639" i="6"/>
  <c r="N1640" i="6"/>
  <c r="N1641" i="6"/>
  <c r="N1642" i="6"/>
  <c r="N1643" i="6"/>
  <c r="N1644" i="6"/>
  <c r="N1645" i="6"/>
  <c r="N1646" i="6"/>
  <c r="N1647" i="6"/>
  <c r="N1648" i="6"/>
  <c r="N1649" i="6"/>
  <c r="N1650" i="6"/>
  <c r="N1651" i="6"/>
  <c r="N1652" i="6"/>
  <c r="N1653" i="6"/>
  <c r="N1654" i="6"/>
  <c r="N1655" i="6"/>
  <c r="N1656" i="6"/>
  <c r="N1657" i="6"/>
  <c r="N1658" i="6"/>
  <c r="N1659" i="6"/>
  <c r="N1660" i="6"/>
  <c r="N1661" i="6"/>
  <c r="N1662" i="6"/>
  <c r="N1663" i="6"/>
  <c r="N1664" i="6"/>
  <c r="N1665" i="6"/>
  <c r="N1666" i="6"/>
  <c r="N1667" i="6"/>
  <c r="N1668" i="6"/>
  <c r="N1669" i="6"/>
  <c r="N1670" i="6"/>
  <c r="N1671" i="6"/>
  <c r="N1672" i="6"/>
  <c r="N1673" i="6"/>
  <c r="N1674" i="6"/>
  <c r="N1675" i="6"/>
  <c r="N1676" i="6"/>
  <c r="N1677" i="6"/>
  <c r="N1678" i="6"/>
  <c r="N1679" i="6"/>
  <c r="N1680" i="6"/>
  <c r="N1681" i="6"/>
  <c r="N1682" i="6"/>
  <c r="N1683" i="6"/>
  <c r="N1684" i="6"/>
  <c r="N1685" i="6"/>
  <c r="N1686" i="6"/>
  <c r="N1687" i="6"/>
  <c r="N1688" i="6"/>
  <c r="N1689" i="6"/>
  <c r="N1690" i="6"/>
  <c r="N1691" i="6"/>
  <c r="N1692" i="6"/>
  <c r="N1693" i="6"/>
  <c r="N1694" i="6"/>
  <c r="N1695" i="6"/>
  <c r="N1696" i="6"/>
  <c r="N1697" i="6"/>
  <c r="N1698" i="6"/>
  <c r="N1699" i="6"/>
  <c r="N1700" i="6"/>
  <c r="N1701" i="6"/>
  <c r="N1702" i="6"/>
  <c r="N1703" i="6"/>
  <c r="N1704" i="6"/>
  <c r="N1705" i="6"/>
  <c r="N1706" i="6"/>
  <c r="N1707" i="6"/>
  <c r="N1708" i="6"/>
  <c r="N1709" i="6"/>
  <c r="N1710" i="6"/>
  <c r="N1711" i="6"/>
  <c r="N1712" i="6"/>
  <c r="N1713" i="6"/>
  <c r="N1714" i="6"/>
  <c r="N1715" i="6"/>
  <c r="N1716" i="6"/>
  <c r="N1717" i="6"/>
  <c r="N1718" i="6"/>
  <c r="N1719" i="6"/>
  <c r="N1720" i="6"/>
  <c r="N1721" i="6"/>
  <c r="N1722" i="6"/>
  <c r="N1723" i="6"/>
  <c r="N1724" i="6"/>
  <c r="N1725" i="6"/>
  <c r="N1726" i="6"/>
  <c r="N1727" i="6"/>
  <c r="N1728" i="6"/>
  <c r="N1729" i="6"/>
  <c r="N1730" i="6"/>
  <c r="N1731" i="6"/>
  <c r="N1732" i="6"/>
  <c r="N1733" i="6"/>
  <c r="N1734" i="6"/>
  <c r="N1735" i="6"/>
  <c r="N1736" i="6"/>
  <c r="N1737" i="6"/>
  <c r="N1738" i="6"/>
  <c r="N1739" i="6"/>
  <c r="N1740" i="6"/>
  <c r="N1741" i="6"/>
  <c r="N1742" i="6"/>
  <c r="N1743" i="6"/>
  <c r="N1744" i="6"/>
  <c r="N1745" i="6"/>
  <c r="N1746" i="6"/>
  <c r="N1747" i="6"/>
  <c r="N1748" i="6"/>
  <c r="N1749" i="6"/>
  <c r="N1750" i="6"/>
  <c r="N1751" i="6"/>
  <c r="N1752" i="6"/>
  <c r="N1753" i="6"/>
  <c r="N1754" i="6"/>
  <c r="N1755" i="6"/>
  <c r="N1756" i="6"/>
  <c r="N1757" i="6"/>
  <c r="N1758" i="6"/>
  <c r="N1759" i="6"/>
  <c r="N1760" i="6"/>
  <c r="N1761" i="6"/>
  <c r="N1762" i="6"/>
  <c r="N1763" i="6"/>
  <c r="N1764" i="6"/>
  <c r="N1765" i="6"/>
  <c r="N1766" i="6"/>
  <c r="N1767" i="6"/>
  <c r="N1768" i="6"/>
  <c r="N1769" i="6"/>
  <c r="N1770" i="6"/>
  <c r="N1771" i="6"/>
  <c r="N1772" i="6"/>
  <c r="N1773" i="6"/>
  <c r="N1774" i="6"/>
  <c r="N1775" i="6"/>
  <c r="N1776" i="6"/>
  <c r="N1777" i="6"/>
  <c r="N1778" i="6"/>
  <c r="N1779" i="6"/>
  <c r="N1780" i="6"/>
  <c r="N1781" i="6"/>
  <c r="N1782" i="6"/>
  <c r="N1783" i="6"/>
  <c r="N1784" i="6"/>
  <c r="N1785" i="6"/>
  <c r="N1786" i="6"/>
  <c r="N1787" i="6"/>
  <c r="N1788" i="6"/>
  <c r="N1789" i="6"/>
  <c r="N1790" i="6"/>
  <c r="N1791" i="6"/>
  <c r="N1792" i="6"/>
  <c r="N1793" i="6"/>
  <c r="N1794" i="6"/>
  <c r="N1795" i="6"/>
  <c r="N1796" i="6"/>
  <c r="N1797" i="6"/>
  <c r="N1798" i="6"/>
  <c r="N1799" i="6"/>
  <c r="N1800" i="6"/>
  <c r="N1801" i="6"/>
  <c r="N1802" i="6"/>
  <c r="N1803" i="6"/>
  <c r="N1804" i="6"/>
  <c r="N1805" i="6"/>
  <c r="N1806" i="6"/>
  <c r="N1807" i="6"/>
  <c r="N1808" i="6"/>
  <c r="N1809" i="6"/>
  <c r="N1810" i="6"/>
  <c r="N1811" i="6"/>
  <c r="N1812" i="6"/>
  <c r="N1813" i="6"/>
  <c r="N1814" i="6"/>
  <c r="N1815" i="6"/>
  <c r="N1816" i="6"/>
  <c r="N1817" i="6"/>
  <c r="N1818" i="6"/>
  <c r="N1819" i="6"/>
  <c r="N1820" i="6"/>
  <c r="N1821" i="6"/>
  <c r="N1822" i="6"/>
  <c r="N1823" i="6"/>
  <c r="N1824" i="6"/>
  <c r="N1825" i="6"/>
  <c r="N1826" i="6"/>
  <c r="N1827" i="6"/>
  <c r="N1828" i="6"/>
  <c r="N1829" i="6"/>
  <c r="N1830" i="6"/>
  <c r="N1831" i="6"/>
  <c r="N1832" i="6"/>
  <c r="N1833" i="6"/>
  <c r="N1834" i="6"/>
  <c r="N1835" i="6"/>
  <c r="N1836" i="6"/>
  <c r="N1837" i="6"/>
  <c r="N1838" i="6"/>
  <c r="N1839" i="6"/>
  <c r="N1840" i="6"/>
  <c r="N1841" i="6"/>
  <c r="N1842" i="6"/>
  <c r="N1843" i="6"/>
  <c r="N1844" i="6"/>
  <c r="N1845" i="6"/>
  <c r="N1846" i="6"/>
  <c r="N1847" i="6"/>
  <c r="N1848" i="6"/>
  <c r="N1849" i="6"/>
  <c r="N1850" i="6"/>
  <c r="N1851" i="6"/>
  <c r="N1852" i="6"/>
  <c r="N1853" i="6"/>
  <c r="N1854" i="6"/>
  <c r="N1855" i="6"/>
  <c r="N1856" i="6"/>
  <c r="N1857" i="6"/>
  <c r="N1858" i="6"/>
  <c r="N1859" i="6"/>
  <c r="N1860" i="6"/>
  <c r="N1861" i="6"/>
  <c r="N1862" i="6"/>
  <c r="N1863" i="6"/>
  <c r="N1864" i="6"/>
  <c r="N1865" i="6"/>
  <c r="N1866" i="6"/>
  <c r="N1867" i="6"/>
  <c r="N1868" i="6"/>
  <c r="N1869" i="6"/>
  <c r="N1870" i="6"/>
  <c r="N1871" i="6"/>
  <c r="N1872" i="6"/>
  <c r="N1873" i="6"/>
  <c r="N1874" i="6"/>
  <c r="N1875" i="6"/>
  <c r="N1876" i="6"/>
  <c r="N1877" i="6"/>
  <c r="N1878" i="6"/>
  <c r="N1879" i="6"/>
  <c r="N1880" i="6"/>
  <c r="N1881" i="6"/>
  <c r="N1882" i="6"/>
  <c r="N1883" i="6"/>
  <c r="N1884" i="6"/>
  <c r="N1885" i="6"/>
  <c r="N1886" i="6"/>
  <c r="N1887" i="6"/>
  <c r="N1888" i="6"/>
  <c r="N1889" i="6"/>
  <c r="N1890" i="6"/>
  <c r="N1891" i="6"/>
  <c r="N1892" i="6"/>
  <c r="N1893" i="6"/>
  <c r="N1894" i="6"/>
  <c r="N1895" i="6"/>
  <c r="N1896" i="6"/>
  <c r="N1897" i="6"/>
  <c r="N1898" i="6"/>
  <c r="N1899" i="6"/>
  <c r="N1900" i="6"/>
  <c r="N1901" i="6"/>
  <c r="N1902" i="6"/>
  <c r="N1903" i="6"/>
  <c r="N1904" i="6"/>
  <c r="N1905" i="6"/>
  <c r="N1906" i="6"/>
  <c r="N1907" i="6"/>
  <c r="N1908" i="6"/>
  <c r="N1909" i="6"/>
  <c r="N1910" i="6"/>
  <c r="N1911" i="6"/>
  <c r="N1912" i="6"/>
  <c r="N1913" i="6"/>
  <c r="N1914" i="6"/>
  <c r="N1915" i="6"/>
  <c r="N1916" i="6"/>
  <c r="N1917" i="6"/>
  <c r="N1918" i="6"/>
  <c r="N1919" i="6"/>
  <c r="N1920" i="6"/>
  <c r="N1921" i="6"/>
  <c r="N1922" i="6"/>
  <c r="N1923" i="6"/>
  <c r="N1924" i="6"/>
  <c r="N1925" i="6"/>
  <c r="N1926" i="6"/>
  <c r="N1927" i="6"/>
  <c r="N1928" i="6"/>
  <c r="N1929" i="6"/>
  <c r="N1930" i="6"/>
  <c r="N1931" i="6"/>
  <c r="N1932" i="6"/>
  <c r="N1933" i="6"/>
  <c r="N1934" i="6"/>
  <c r="N1935" i="6"/>
  <c r="N1936" i="6"/>
  <c r="N1937" i="6"/>
  <c r="N1938" i="6"/>
  <c r="N1939" i="6"/>
  <c r="N1940" i="6"/>
  <c r="N1941" i="6"/>
  <c r="N1942" i="6"/>
  <c r="N1943" i="6"/>
  <c r="N1944" i="6"/>
  <c r="N1945" i="6"/>
  <c r="N1946" i="6"/>
  <c r="N1947" i="6"/>
  <c r="N1948" i="6"/>
  <c r="N1949" i="6"/>
  <c r="N1950" i="6"/>
  <c r="N1951" i="6"/>
  <c r="N1952" i="6"/>
  <c r="N1953" i="6"/>
  <c r="N1954" i="6"/>
  <c r="N1955" i="6"/>
  <c r="N1956" i="6"/>
  <c r="N1957" i="6"/>
  <c r="N1958" i="6"/>
  <c r="N1959" i="6"/>
  <c r="N1960" i="6"/>
  <c r="N1961" i="6"/>
  <c r="N1962" i="6"/>
  <c r="N1963" i="6"/>
  <c r="N1964" i="6"/>
  <c r="N1965" i="6"/>
  <c r="N1966" i="6"/>
  <c r="N1967" i="6"/>
  <c r="N1968" i="6"/>
  <c r="N1969" i="6"/>
  <c r="N1970" i="6"/>
  <c r="N1971" i="6"/>
  <c r="N1972" i="6"/>
  <c r="N1973" i="6"/>
  <c r="N1974" i="6"/>
  <c r="N1975" i="6"/>
  <c r="N1976" i="6"/>
  <c r="N1977" i="6"/>
  <c r="N1978" i="6"/>
  <c r="N1979" i="6"/>
  <c r="N1980" i="6"/>
  <c r="N1981" i="6"/>
  <c r="N1982" i="6"/>
  <c r="N1983" i="6"/>
  <c r="N1984" i="6"/>
  <c r="N1985" i="6"/>
  <c r="N1986" i="6"/>
  <c r="N1987" i="6"/>
  <c r="N1988" i="6"/>
  <c r="N1989" i="6"/>
  <c r="N1990" i="6"/>
  <c r="N1991" i="6"/>
  <c r="N1992" i="6"/>
  <c r="N1993" i="6"/>
  <c r="N1994" i="6"/>
  <c r="N1995" i="6"/>
  <c r="N1996" i="6"/>
  <c r="N1997" i="6"/>
  <c r="N1998" i="6"/>
  <c r="N1999" i="6"/>
  <c r="N2000" i="6"/>
  <c r="N2001" i="6"/>
  <c r="N2002" i="6"/>
  <c r="N2003" i="6"/>
  <c r="N2004" i="6"/>
  <c r="N2005" i="6"/>
  <c r="N2006" i="6"/>
  <c r="N2007" i="6"/>
  <c r="N2008" i="6"/>
  <c r="N2009" i="6"/>
  <c r="N2010" i="6"/>
  <c r="N2011" i="6"/>
  <c r="N2012" i="6"/>
  <c r="N2013" i="6"/>
  <c r="N2014" i="6"/>
  <c r="N2015" i="6"/>
  <c r="N2016" i="6"/>
  <c r="N2017" i="6"/>
  <c r="N2018" i="6"/>
  <c r="N2019" i="6"/>
  <c r="N2020" i="6"/>
  <c r="N2021" i="6"/>
  <c r="N2022" i="6"/>
  <c r="N2023" i="6"/>
  <c r="N2024" i="6"/>
  <c r="N2025" i="6"/>
  <c r="N2026" i="6"/>
  <c r="N2027" i="6"/>
  <c r="N2028" i="6"/>
  <c r="N2029" i="6"/>
  <c r="N2030" i="6"/>
  <c r="N2031" i="6"/>
  <c r="N2032" i="6"/>
  <c r="N2033" i="6"/>
  <c r="N2034" i="6"/>
  <c r="N2035" i="6"/>
  <c r="N2036" i="6"/>
  <c r="N2037" i="6"/>
  <c r="N2038" i="6"/>
  <c r="N2039" i="6"/>
  <c r="N2040" i="6"/>
  <c r="N2041" i="6"/>
  <c r="N2042" i="6"/>
  <c r="N2043" i="6"/>
  <c r="N2044" i="6"/>
  <c r="N2045" i="6"/>
  <c r="N2046" i="6"/>
  <c r="N2047" i="6"/>
  <c r="N2048" i="6"/>
  <c r="N2049" i="6"/>
  <c r="N2050" i="6"/>
  <c r="N2051" i="6"/>
  <c r="N2052" i="6"/>
  <c r="N2053" i="6"/>
  <c r="N2054" i="6"/>
  <c r="N2055" i="6"/>
  <c r="N2056" i="6"/>
  <c r="N2057" i="6"/>
  <c r="N2058" i="6"/>
  <c r="N2059" i="6"/>
  <c r="N2060" i="6"/>
  <c r="N2061" i="6"/>
  <c r="N2062" i="6"/>
  <c r="N2063" i="6"/>
  <c r="N2064" i="6"/>
  <c r="N2065" i="6"/>
  <c r="N2066" i="6"/>
  <c r="N2067" i="6"/>
  <c r="N2068" i="6"/>
  <c r="N2069" i="6"/>
  <c r="N2070" i="6"/>
  <c r="N2071" i="6"/>
  <c r="N2072" i="6"/>
  <c r="N2073" i="6"/>
  <c r="N2074" i="6"/>
  <c r="N2075" i="6"/>
  <c r="N2076" i="6"/>
  <c r="N2077" i="6"/>
  <c r="N2078" i="6"/>
  <c r="N2079" i="6"/>
  <c r="N2080" i="6"/>
  <c r="N2081" i="6"/>
  <c r="N2082" i="6"/>
  <c r="N2083" i="6"/>
  <c r="N2084" i="6"/>
  <c r="N2085" i="6"/>
  <c r="N2086" i="6"/>
  <c r="N2087" i="6"/>
  <c r="N2088" i="6"/>
  <c r="N2089" i="6"/>
  <c r="N2090" i="6"/>
  <c r="N2091" i="6"/>
  <c r="N2092" i="6"/>
  <c r="N2093" i="6"/>
  <c r="N2094" i="6"/>
  <c r="N2095" i="6"/>
  <c r="N2096" i="6"/>
  <c r="N2097" i="6"/>
  <c r="N2098" i="6"/>
  <c r="N2099" i="6"/>
  <c r="N2100" i="6"/>
  <c r="N2101" i="6"/>
  <c r="N2102" i="6"/>
  <c r="N2103" i="6"/>
  <c r="N2104" i="6"/>
  <c r="N2105" i="6"/>
  <c r="N2106" i="6"/>
  <c r="N2107" i="6"/>
  <c r="N2108" i="6"/>
  <c r="N2109" i="6"/>
  <c r="N2110" i="6"/>
  <c r="N2111" i="6"/>
  <c r="N2112" i="6"/>
  <c r="N2113" i="6"/>
  <c r="N2114" i="6"/>
  <c r="N2115" i="6"/>
  <c r="N2116" i="6"/>
  <c r="N2117" i="6"/>
  <c r="N2118" i="6"/>
  <c r="N2119" i="6"/>
  <c r="N2120" i="6"/>
  <c r="N2121" i="6"/>
  <c r="N2122" i="6"/>
  <c r="N2123" i="6"/>
  <c r="N2124" i="6"/>
  <c r="N2125" i="6"/>
  <c r="N2126" i="6"/>
  <c r="N2127" i="6"/>
  <c r="N2128" i="6"/>
  <c r="N2129" i="6"/>
  <c r="N2130" i="6"/>
  <c r="N2131" i="6"/>
  <c r="N2132" i="6"/>
  <c r="N2133" i="6"/>
  <c r="N2134" i="6"/>
  <c r="N2135" i="6"/>
  <c r="N2136" i="6"/>
  <c r="N2137" i="6"/>
  <c r="N2138" i="6"/>
  <c r="N2139" i="6"/>
  <c r="N2140" i="6"/>
  <c r="N2141" i="6"/>
  <c r="N2142" i="6"/>
  <c r="N2143" i="6"/>
  <c r="N2144" i="6"/>
  <c r="N2145" i="6"/>
  <c r="N2146" i="6"/>
  <c r="N2147" i="6"/>
  <c r="N2148" i="6"/>
  <c r="N2149" i="6"/>
  <c r="N2150" i="6"/>
  <c r="N2151" i="6"/>
  <c r="N2152" i="6"/>
  <c r="N2153" i="6"/>
  <c r="N2154" i="6"/>
  <c r="N2155" i="6"/>
  <c r="N2156" i="6"/>
  <c r="N2157" i="6"/>
  <c r="N2158" i="6"/>
  <c r="N2159" i="6"/>
  <c r="N2160" i="6"/>
  <c r="N2161" i="6"/>
  <c r="N2162" i="6"/>
  <c r="N2163" i="6"/>
  <c r="N2164" i="6"/>
  <c r="N2165" i="6"/>
  <c r="N2166" i="6"/>
  <c r="N2167" i="6"/>
  <c r="N2168" i="6"/>
  <c r="N2169" i="6"/>
  <c r="N2170" i="6"/>
  <c r="N2171" i="6"/>
  <c r="N2172" i="6"/>
  <c r="N2173" i="6"/>
  <c r="N2174" i="6"/>
  <c r="N2175" i="6"/>
  <c r="N2176" i="6"/>
  <c r="N2177" i="6"/>
  <c r="N2178" i="6"/>
  <c r="N2179" i="6"/>
  <c r="N2180" i="6"/>
  <c r="N2181" i="6"/>
  <c r="N2182" i="6"/>
  <c r="N2183" i="6"/>
  <c r="N2184" i="6"/>
  <c r="N2185" i="6"/>
  <c r="N2186" i="6"/>
  <c r="N2187" i="6"/>
  <c r="N2188" i="6"/>
  <c r="N2189" i="6"/>
  <c r="N2190" i="6"/>
  <c r="N2191" i="6"/>
  <c r="N2192" i="6"/>
  <c r="N2193" i="6"/>
  <c r="N2194" i="6"/>
  <c r="N2195" i="6"/>
  <c r="N2196" i="6"/>
  <c r="N2197" i="6"/>
  <c r="N2198" i="6"/>
  <c r="N2199" i="6"/>
  <c r="N2200" i="6"/>
  <c r="N2201" i="6"/>
  <c r="N2202" i="6"/>
  <c r="N2203" i="6"/>
  <c r="N2204" i="6"/>
  <c r="N2205" i="6"/>
  <c r="N2206" i="6"/>
  <c r="N2207" i="6"/>
  <c r="N2208" i="6"/>
  <c r="N2209" i="6"/>
  <c r="N2210" i="6"/>
  <c r="N2211" i="6"/>
  <c r="N2212" i="6"/>
  <c r="N2213" i="6"/>
  <c r="N2214" i="6"/>
  <c r="N2215" i="6"/>
  <c r="N2216" i="6"/>
  <c r="N2217" i="6"/>
  <c r="N2218" i="6"/>
  <c r="N2219" i="6"/>
  <c r="N2220" i="6"/>
  <c r="N2221" i="6"/>
  <c r="N2222" i="6"/>
  <c r="N2223" i="6"/>
  <c r="N2224" i="6"/>
  <c r="N2225" i="6"/>
  <c r="N2226" i="6"/>
  <c r="N2227" i="6"/>
  <c r="N2228" i="6"/>
  <c r="N2229" i="6"/>
  <c r="N2230" i="6"/>
  <c r="N2231" i="6"/>
  <c r="N2232" i="6"/>
  <c r="N2233" i="6"/>
  <c r="N2234" i="6"/>
  <c r="N2235" i="6"/>
  <c r="N2236" i="6"/>
  <c r="N2237" i="6"/>
  <c r="N2238" i="6"/>
  <c r="N2239" i="6"/>
  <c r="N2240" i="6"/>
  <c r="N2241" i="6"/>
  <c r="N2242" i="6"/>
  <c r="N2243" i="6"/>
  <c r="N2244" i="6"/>
  <c r="N2245" i="6"/>
  <c r="N2246" i="6"/>
  <c r="N2247" i="6"/>
  <c r="N2248" i="6"/>
  <c r="N2249" i="6"/>
  <c r="N2250" i="6"/>
  <c r="N2251" i="6"/>
  <c r="N2252" i="6"/>
  <c r="N2253" i="6"/>
  <c r="N2254" i="6"/>
  <c r="N2255" i="6"/>
  <c r="N2256" i="6"/>
  <c r="N2257" i="6"/>
  <c r="N2258" i="6"/>
  <c r="N2259" i="6"/>
  <c r="N2260" i="6"/>
  <c r="N2261" i="6"/>
  <c r="N2262" i="6"/>
  <c r="N2263" i="6"/>
  <c r="N2264" i="6"/>
  <c r="N2265" i="6"/>
  <c r="N2266" i="6"/>
  <c r="N2267" i="6"/>
  <c r="N2268" i="6"/>
  <c r="N2269" i="6"/>
  <c r="N2270" i="6"/>
  <c r="N2271" i="6"/>
  <c r="N2272" i="6"/>
  <c r="N2273" i="6"/>
  <c r="N2274" i="6"/>
  <c r="N2275" i="6"/>
  <c r="N2276" i="6"/>
  <c r="N2277" i="6"/>
  <c r="N2278" i="6"/>
  <c r="N2279" i="6"/>
  <c r="N2280" i="6"/>
  <c r="N2281" i="6"/>
  <c r="N2282" i="6"/>
  <c r="N2283" i="6"/>
  <c r="N2284" i="6"/>
  <c r="N2285" i="6"/>
  <c r="N2286" i="6"/>
  <c r="N2287" i="6"/>
  <c r="N2288" i="6"/>
  <c r="N2289" i="6"/>
  <c r="N2290" i="6"/>
  <c r="N2291" i="6"/>
  <c r="N2292" i="6"/>
  <c r="N2293" i="6"/>
  <c r="N2294" i="6"/>
  <c r="N2295" i="6"/>
  <c r="N2296" i="6"/>
  <c r="N2297" i="6"/>
  <c r="N2298" i="6"/>
  <c r="N2299" i="6"/>
  <c r="N2300" i="6"/>
  <c r="N2301" i="6"/>
  <c r="N2302" i="6"/>
  <c r="N2303" i="6"/>
  <c r="N2304" i="6"/>
  <c r="N2305" i="6"/>
  <c r="N2306" i="6"/>
  <c r="N2307" i="6"/>
  <c r="N2308" i="6"/>
  <c r="N2309" i="6"/>
  <c r="N2310" i="6"/>
  <c r="N2311" i="6"/>
  <c r="N2312" i="6"/>
  <c r="N2313" i="6"/>
  <c r="N2314" i="6"/>
  <c r="N2315" i="6"/>
  <c r="N2316" i="6"/>
  <c r="N2317" i="6"/>
  <c r="N2318" i="6"/>
  <c r="N2319" i="6"/>
  <c r="N2320" i="6"/>
  <c r="N2321" i="6"/>
  <c r="N2322" i="6"/>
  <c r="N2323" i="6"/>
  <c r="N2324" i="6"/>
  <c r="N2325" i="6"/>
  <c r="N2326" i="6"/>
  <c r="N2327" i="6"/>
  <c r="N2328" i="6"/>
  <c r="N2329" i="6"/>
  <c r="N2330" i="6"/>
  <c r="N2331" i="6"/>
  <c r="N2332" i="6"/>
  <c r="N2333" i="6"/>
  <c r="N2334" i="6"/>
  <c r="N2335" i="6"/>
  <c r="N2336" i="6"/>
  <c r="N2337" i="6"/>
  <c r="N2338" i="6"/>
  <c r="N2339" i="6"/>
  <c r="N2340" i="6"/>
  <c r="N2341" i="6"/>
  <c r="N2342" i="6"/>
  <c r="N2343" i="6"/>
  <c r="N2344" i="6"/>
  <c r="N2345" i="6"/>
  <c r="N2346" i="6"/>
  <c r="N2347" i="6"/>
  <c r="N2348" i="6"/>
  <c r="N2349" i="6"/>
  <c r="N2350" i="6"/>
  <c r="N2351" i="6"/>
  <c r="N2352" i="6"/>
  <c r="N2353" i="6"/>
  <c r="N2354" i="6"/>
  <c r="N2355" i="6"/>
  <c r="N2356" i="6"/>
  <c r="N2357" i="6"/>
  <c r="N2358" i="6"/>
  <c r="N2359" i="6"/>
  <c r="N2360" i="6"/>
  <c r="N2361" i="6"/>
  <c r="N2362" i="6"/>
  <c r="N2363" i="6"/>
  <c r="N2364" i="6"/>
  <c r="N2365" i="6"/>
  <c r="N2366" i="6"/>
  <c r="N2367" i="6"/>
  <c r="N2368" i="6"/>
  <c r="N2369" i="6"/>
  <c r="N2370" i="6"/>
  <c r="N2371" i="6"/>
  <c r="N2372" i="6"/>
  <c r="N2373" i="6"/>
  <c r="N2374" i="6"/>
  <c r="N2375" i="6"/>
  <c r="N2376" i="6"/>
  <c r="N2377" i="6"/>
  <c r="N2378" i="6"/>
  <c r="N2379" i="6"/>
  <c r="N2380" i="6"/>
  <c r="N2381" i="6"/>
  <c r="N2382" i="6"/>
  <c r="N2383" i="6"/>
  <c r="N2384" i="6"/>
  <c r="N2385" i="6"/>
  <c r="N2386" i="6"/>
  <c r="N2387" i="6"/>
  <c r="N2388" i="6"/>
  <c r="N2389" i="6"/>
  <c r="N2390" i="6"/>
  <c r="N2391" i="6"/>
  <c r="N2392" i="6"/>
  <c r="N2393" i="6"/>
  <c r="N2394" i="6"/>
  <c r="N2395" i="6"/>
  <c r="N2396" i="6"/>
  <c r="N2397" i="6"/>
  <c r="N2398" i="6"/>
  <c r="N2399" i="6"/>
  <c r="N2400" i="6"/>
  <c r="N2401" i="6"/>
  <c r="N2402" i="6"/>
  <c r="N2403" i="6"/>
  <c r="N2404" i="6"/>
  <c r="N2405" i="6"/>
  <c r="N2406" i="6"/>
  <c r="N2407" i="6"/>
  <c r="N2408" i="6"/>
  <c r="N2409" i="6"/>
  <c r="N2410" i="6"/>
  <c r="N2411" i="6"/>
  <c r="N2412" i="6"/>
  <c r="N2413" i="6"/>
  <c r="N2414" i="6"/>
  <c r="N2415" i="6"/>
  <c r="N2416" i="6"/>
  <c r="N2417" i="6"/>
  <c r="N2418" i="6"/>
  <c r="N2419" i="6"/>
  <c r="N2420" i="6"/>
  <c r="N2421" i="6"/>
  <c r="N2422" i="6"/>
  <c r="N2423" i="6"/>
  <c r="N2424" i="6"/>
  <c r="N2425" i="6"/>
  <c r="N2426" i="6"/>
  <c r="N2427" i="6"/>
  <c r="N2428" i="6"/>
  <c r="N2429" i="6"/>
  <c r="N2430" i="6"/>
  <c r="N2431" i="6"/>
  <c r="N2432" i="6"/>
  <c r="N2433" i="6"/>
  <c r="N2434" i="6"/>
  <c r="N2435" i="6"/>
  <c r="N2436" i="6"/>
  <c r="N2437" i="6"/>
  <c r="N2438" i="6"/>
  <c r="N2439" i="6"/>
  <c r="N2440" i="6"/>
  <c r="N2441" i="6"/>
  <c r="N2442" i="6"/>
  <c r="N2443" i="6"/>
  <c r="N2444" i="6"/>
  <c r="N2445" i="6"/>
  <c r="N2446" i="6"/>
  <c r="N2447" i="6"/>
  <c r="N2448" i="6"/>
  <c r="N2449" i="6"/>
  <c r="N2450" i="6"/>
  <c r="N2451" i="6"/>
  <c r="N2452" i="6"/>
  <c r="N2453" i="6"/>
  <c r="N2454" i="6"/>
  <c r="N2455" i="6"/>
  <c r="N2456" i="6"/>
  <c r="N2457" i="6"/>
  <c r="N2458" i="6"/>
  <c r="N2459" i="6"/>
  <c r="N2460" i="6"/>
  <c r="N2461" i="6"/>
  <c r="N2462" i="6"/>
  <c r="N2463" i="6"/>
  <c r="N2464" i="6"/>
  <c r="N2465" i="6"/>
  <c r="N2466" i="6"/>
  <c r="N2467" i="6"/>
  <c r="N2468" i="6"/>
  <c r="N2469" i="6"/>
  <c r="N2470" i="6"/>
  <c r="N2471" i="6"/>
  <c r="N2472" i="6"/>
  <c r="N2473" i="6"/>
  <c r="N2474" i="6"/>
  <c r="N2475" i="6"/>
  <c r="N2476" i="6"/>
  <c r="N2477" i="6"/>
  <c r="N2478" i="6"/>
  <c r="N2479" i="6"/>
  <c r="N2480" i="6"/>
  <c r="N2481" i="6"/>
  <c r="N2482" i="6"/>
  <c r="N2483" i="6"/>
  <c r="N2484" i="6"/>
  <c r="N2485" i="6"/>
  <c r="N2486" i="6"/>
  <c r="N2487" i="6"/>
  <c r="N2488" i="6"/>
  <c r="N2489" i="6"/>
  <c r="N2490" i="6"/>
  <c r="N2491" i="6"/>
  <c r="N2492" i="6"/>
  <c r="N2493" i="6"/>
  <c r="N2494" i="6"/>
  <c r="N2495" i="6"/>
  <c r="N2496" i="6"/>
  <c r="N2497" i="6"/>
  <c r="N2498" i="6"/>
  <c r="N2499" i="6"/>
  <c r="N2500" i="6"/>
  <c r="N2501" i="6"/>
  <c r="N2502" i="6"/>
  <c r="N2503" i="6"/>
  <c r="N2504" i="6"/>
  <c r="N2505" i="6"/>
  <c r="N2506" i="6"/>
  <c r="N2507" i="6"/>
  <c r="N2508" i="6"/>
  <c r="N2509" i="6"/>
  <c r="N2510" i="6"/>
  <c r="N2511" i="6"/>
  <c r="N2512" i="6"/>
  <c r="N2513" i="6"/>
  <c r="N2514" i="6"/>
  <c r="N2515" i="6"/>
  <c r="N2516" i="6"/>
  <c r="N2517" i="6"/>
  <c r="N2518" i="6"/>
  <c r="N2519" i="6"/>
  <c r="N2520" i="6"/>
  <c r="N2521" i="6"/>
  <c r="N2522" i="6"/>
  <c r="N2523" i="6"/>
  <c r="N2524" i="6"/>
  <c r="N2525" i="6"/>
  <c r="N2526" i="6"/>
  <c r="N2527" i="6"/>
  <c r="N2528" i="6"/>
  <c r="N2529" i="6"/>
  <c r="N2530" i="6"/>
  <c r="N2531" i="6"/>
  <c r="N2532" i="6"/>
  <c r="N2533" i="6"/>
  <c r="N2534" i="6"/>
  <c r="N2535" i="6"/>
  <c r="N2536" i="6"/>
  <c r="N2537" i="6"/>
  <c r="N2538" i="6"/>
  <c r="N2539" i="6"/>
  <c r="N2540" i="6"/>
  <c r="N2541" i="6"/>
  <c r="N2542" i="6"/>
  <c r="N2543" i="6"/>
  <c r="N2544" i="6"/>
  <c r="N2545" i="6"/>
  <c r="N2546" i="6"/>
  <c r="N2547" i="6"/>
  <c r="N2548" i="6"/>
  <c r="N2549" i="6"/>
  <c r="N2550" i="6"/>
  <c r="N2551" i="6"/>
  <c r="N2552" i="6"/>
  <c r="N2553" i="6"/>
  <c r="N2554" i="6"/>
  <c r="N2555" i="6"/>
  <c r="N2556" i="6"/>
  <c r="N2557" i="6"/>
  <c r="N2558" i="6"/>
  <c r="N2559" i="6"/>
  <c r="N2560" i="6"/>
  <c r="N2561" i="6"/>
  <c r="N2562" i="6"/>
  <c r="N2563" i="6"/>
  <c r="N2564" i="6"/>
  <c r="N2565" i="6"/>
  <c r="N2566" i="6"/>
  <c r="N2567" i="6"/>
  <c r="N2568" i="6"/>
  <c r="N2569" i="6"/>
  <c r="N2570" i="6"/>
  <c r="N2571" i="6"/>
  <c r="N2572" i="6"/>
  <c r="N2573" i="6"/>
  <c r="N2574" i="6"/>
  <c r="N2575" i="6"/>
  <c r="N2576" i="6"/>
  <c r="N2577" i="6"/>
  <c r="N2578" i="6"/>
  <c r="N2579" i="6"/>
  <c r="N2580" i="6"/>
  <c r="N2581" i="6"/>
  <c r="N2582" i="6"/>
  <c r="N2583" i="6"/>
  <c r="N2584" i="6"/>
  <c r="N2585" i="6"/>
  <c r="N2586" i="6"/>
  <c r="N2587" i="6"/>
  <c r="N2588" i="6"/>
  <c r="N2589" i="6"/>
  <c r="N2590" i="6"/>
  <c r="N2591" i="6"/>
  <c r="N2592" i="6"/>
  <c r="N2593" i="6"/>
  <c r="N2594" i="6"/>
  <c r="N2595" i="6"/>
  <c r="N2596" i="6"/>
  <c r="N2597" i="6"/>
  <c r="N2598" i="6"/>
  <c r="N2599" i="6"/>
  <c r="N2600" i="6"/>
  <c r="N2601" i="6"/>
  <c r="N2602" i="6"/>
  <c r="N2603" i="6"/>
  <c r="N2604" i="6"/>
  <c r="N2605" i="6"/>
  <c r="N2606" i="6"/>
  <c r="N2607" i="6"/>
  <c r="N2608" i="6"/>
  <c r="N2609" i="6"/>
  <c r="N2610" i="6"/>
  <c r="N2611" i="6"/>
  <c r="N2612" i="6"/>
  <c r="N2613" i="6"/>
  <c r="N2614" i="6"/>
  <c r="N2615" i="6"/>
  <c r="N2616" i="6"/>
  <c r="N2617" i="6"/>
  <c r="N2618" i="6"/>
  <c r="N2619" i="6"/>
  <c r="N2620" i="6"/>
  <c r="N2621" i="6"/>
  <c r="N2622" i="6"/>
  <c r="N2623" i="6"/>
  <c r="N2624" i="6"/>
  <c r="N2625" i="6"/>
  <c r="N2626" i="6"/>
  <c r="N2627" i="6"/>
  <c r="N2628" i="6"/>
  <c r="N2629" i="6"/>
  <c r="N2630" i="6"/>
  <c r="N2631" i="6"/>
  <c r="N2632" i="6"/>
  <c r="N2633" i="6"/>
  <c r="N2634" i="6"/>
  <c r="N2635" i="6"/>
  <c r="N2636" i="6"/>
  <c r="N2637" i="6"/>
  <c r="N2638" i="6"/>
  <c r="N2639" i="6"/>
  <c r="N2640" i="6"/>
  <c r="N2641" i="6"/>
  <c r="N2642" i="6"/>
  <c r="N2643" i="6"/>
  <c r="N2644" i="6"/>
  <c r="N2645" i="6"/>
  <c r="N2646" i="6"/>
  <c r="N2647" i="6"/>
  <c r="N2648" i="6"/>
  <c r="N2649" i="6"/>
  <c r="N2650" i="6"/>
  <c r="N2651" i="6"/>
  <c r="N2652" i="6"/>
  <c r="N2653" i="6"/>
  <c r="N2654" i="6"/>
  <c r="N2655" i="6"/>
  <c r="N2656" i="6"/>
  <c r="N2657" i="6"/>
  <c r="N2658" i="6"/>
  <c r="N2659" i="6"/>
  <c r="N2660" i="6"/>
  <c r="N2661" i="6"/>
  <c r="N2662" i="6"/>
  <c r="N2663" i="6"/>
  <c r="N2664" i="6"/>
  <c r="N2665" i="6"/>
  <c r="N2666" i="6"/>
  <c r="N2667" i="6"/>
  <c r="N2668" i="6"/>
  <c r="N2669" i="6"/>
  <c r="N2670" i="6"/>
  <c r="N2671" i="6"/>
  <c r="N2672" i="6"/>
  <c r="N2673" i="6"/>
  <c r="N2674" i="6"/>
  <c r="N2675" i="6"/>
  <c r="N2676" i="6"/>
  <c r="N2677" i="6"/>
  <c r="N2678" i="6"/>
  <c r="N2679" i="6"/>
  <c r="N2680" i="6"/>
  <c r="N2681" i="6"/>
  <c r="N2682" i="6"/>
  <c r="N2683" i="6"/>
  <c r="N2684" i="6"/>
  <c r="N2685" i="6"/>
  <c r="N2686" i="6"/>
  <c r="N2687" i="6"/>
  <c r="N2688" i="6"/>
  <c r="N2689" i="6"/>
  <c r="N2690" i="6"/>
  <c r="N2691" i="6"/>
  <c r="N2692" i="6"/>
  <c r="N2693" i="6"/>
  <c r="N2694" i="6"/>
  <c r="N2695" i="6"/>
  <c r="N2696" i="6"/>
  <c r="N2697" i="6"/>
  <c r="N2698" i="6"/>
  <c r="N2699" i="6"/>
  <c r="N2700" i="6"/>
  <c r="N2701" i="6"/>
  <c r="N2702" i="6"/>
  <c r="N2703" i="6"/>
  <c r="N2704" i="6"/>
  <c r="N2705" i="6"/>
  <c r="N2706" i="6"/>
  <c r="N2707" i="6"/>
  <c r="N2708" i="6"/>
  <c r="N2709" i="6"/>
  <c r="N2710" i="6"/>
  <c r="N2711" i="6"/>
  <c r="N2712" i="6"/>
  <c r="N2713" i="6"/>
  <c r="N2714" i="6"/>
  <c r="N2715" i="6"/>
  <c r="N2716" i="6"/>
  <c r="N2717" i="6"/>
  <c r="N2718" i="6"/>
  <c r="N2719" i="6"/>
  <c r="N2720" i="6"/>
  <c r="N2721" i="6"/>
  <c r="N2722" i="6"/>
  <c r="N2723" i="6"/>
  <c r="N2724" i="6"/>
  <c r="N2725" i="6"/>
  <c r="N2726" i="6"/>
  <c r="N2727" i="6"/>
  <c r="N2728" i="6"/>
  <c r="N2729" i="6"/>
  <c r="N2730" i="6"/>
  <c r="N2731" i="6"/>
  <c r="N2732" i="6"/>
  <c r="N2733" i="6"/>
  <c r="N2734" i="6"/>
  <c r="N2735" i="6"/>
  <c r="N2736" i="6"/>
  <c r="N2737" i="6"/>
  <c r="N2738" i="6"/>
  <c r="N2739" i="6"/>
  <c r="N2740" i="6"/>
  <c r="N2741" i="6"/>
  <c r="N2742" i="6"/>
  <c r="N2743" i="6"/>
  <c r="N2744" i="6"/>
  <c r="N2745" i="6"/>
  <c r="N2746" i="6"/>
  <c r="N2747" i="6"/>
  <c r="N2748" i="6"/>
  <c r="N2749" i="6"/>
  <c r="N2750" i="6"/>
  <c r="N2751" i="6"/>
  <c r="N2752" i="6"/>
  <c r="N2753" i="6"/>
  <c r="N2754" i="6"/>
  <c r="N2755" i="6"/>
  <c r="N2756" i="6"/>
  <c r="N2757" i="6"/>
  <c r="N2758" i="6"/>
  <c r="N2759" i="6"/>
  <c r="N2760" i="6"/>
  <c r="N2761" i="6"/>
  <c r="N2762" i="6"/>
  <c r="N2763" i="6"/>
  <c r="N2764" i="6"/>
  <c r="N2765" i="6"/>
  <c r="N2766" i="6"/>
  <c r="N2767" i="6"/>
  <c r="N2768" i="6"/>
  <c r="N2769" i="6"/>
  <c r="N2770" i="6"/>
  <c r="N2771" i="6"/>
  <c r="N2772" i="6"/>
  <c r="N2773" i="6"/>
  <c r="N2774" i="6"/>
  <c r="N2775" i="6"/>
  <c r="N2776" i="6"/>
  <c r="N2777" i="6"/>
  <c r="N2778" i="6"/>
  <c r="N2779" i="6"/>
  <c r="N2780" i="6"/>
  <c r="N2781" i="6"/>
  <c r="N2782" i="6"/>
  <c r="N2783" i="6"/>
  <c r="N2784" i="6"/>
  <c r="N2785" i="6"/>
  <c r="N2786" i="6"/>
  <c r="N2787" i="6"/>
  <c r="N2788" i="6"/>
  <c r="N2789" i="6"/>
  <c r="N2790" i="6"/>
  <c r="N2791" i="6"/>
  <c r="N2792" i="6"/>
  <c r="N2793" i="6"/>
  <c r="N2794" i="6"/>
  <c r="N2795" i="6"/>
  <c r="N2796" i="6"/>
  <c r="N2797" i="6"/>
  <c r="N2798" i="6"/>
  <c r="N2799" i="6"/>
  <c r="N2800" i="6"/>
  <c r="N2801" i="6"/>
  <c r="N2802" i="6"/>
  <c r="N2803" i="6"/>
  <c r="N2804" i="6"/>
  <c r="N2805" i="6"/>
  <c r="N2806" i="6"/>
  <c r="N2807" i="6"/>
  <c r="N2808" i="6"/>
  <c r="N2809" i="6"/>
  <c r="N2810" i="6"/>
  <c r="N2811" i="6"/>
  <c r="N2812" i="6"/>
  <c r="N2813" i="6"/>
  <c r="N2814" i="6"/>
  <c r="N2815" i="6"/>
  <c r="N2816" i="6"/>
  <c r="N2817" i="6"/>
  <c r="N2818" i="6"/>
  <c r="N2819" i="6"/>
  <c r="N2820" i="6"/>
  <c r="N2821" i="6"/>
  <c r="N2822" i="6"/>
  <c r="N2823" i="6"/>
  <c r="N2824" i="6"/>
  <c r="N2825" i="6"/>
  <c r="N2826" i="6"/>
  <c r="N2827" i="6"/>
  <c r="N2828" i="6"/>
  <c r="N2829" i="6"/>
  <c r="N2830" i="6"/>
  <c r="N2831" i="6"/>
  <c r="N2832" i="6"/>
  <c r="N2833" i="6"/>
  <c r="N2834" i="6"/>
  <c r="N2835" i="6"/>
  <c r="N2836" i="6"/>
  <c r="N2837" i="6"/>
  <c r="N2838" i="6"/>
  <c r="N2839" i="6"/>
  <c r="N2840" i="6"/>
  <c r="N2841" i="6"/>
  <c r="N2842" i="6"/>
  <c r="N2843" i="6"/>
  <c r="N2844" i="6"/>
  <c r="N2845" i="6"/>
  <c r="N2846" i="6"/>
  <c r="N2847" i="6"/>
  <c r="N2848" i="6"/>
  <c r="N2849" i="6"/>
  <c r="N2850" i="6"/>
  <c r="N2851" i="6"/>
  <c r="N2852" i="6"/>
  <c r="N2853" i="6"/>
  <c r="N2854" i="6"/>
  <c r="N2855" i="6"/>
  <c r="N2856" i="6"/>
  <c r="N2857" i="6"/>
  <c r="N2858" i="6"/>
  <c r="N2859" i="6"/>
  <c r="N2860" i="6"/>
  <c r="N2861" i="6"/>
  <c r="N2862" i="6"/>
  <c r="N2863" i="6"/>
  <c r="N2864" i="6"/>
  <c r="N2865" i="6"/>
  <c r="N2866" i="6"/>
  <c r="N2867" i="6"/>
  <c r="N2868" i="6"/>
  <c r="N2869" i="6"/>
  <c r="N2870" i="6"/>
  <c r="N2871" i="6"/>
  <c r="N2872" i="6"/>
  <c r="N2873" i="6"/>
  <c r="N2874" i="6"/>
  <c r="N2875" i="6"/>
  <c r="N2876" i="6"/>
  <c r="N2877" i="6"/>
  <c r="N2878" i="6"/>
  <c r="N2879" i="6"/>
  <c r="N2880" i="6"/>
  <c r="N2881" i="6"/>
  <c r="N2882" i="6"/>
  <c r="N2883" i="6"/>
  <c r="N2884" i="6"/>
  <c r="N2885" i="6"/>
  <c r="N2886" i="6"/>
  <c r="N2887" i="6"/>
  <c r="N2888" i="6"/>
  <c r="N2889" i="6"/>
  <c r="N2890" i="6"/>
  <c r="N2891" i="6"/>
  <c r="N2892" i="6"/>
  <c r="N2893" i="6"/>
  <c r="N2894" i="6"/>
  <c r="N2895" i="6"/>
  <c r="N2896" i="6"/>
  <c r="N2897" i="6"/>
  <c r="N2898" i="6"/>
  <c r="N2899" i="6"/>
  <c r="N2900" i="6"/>
  <c r="N2901" i="6"/>
  <c r="N2902" i="6"/>
  <c r="N2903" i="6"/>
  <c r="N2904" i="6"/>
  <c r="N2905" i="6"/>
  <c r="N2906" i="6"/>
  <c r="N2907" i="6"/>
  <c r="N2908" i="6"/>
  <c r="N2909" i="6"/>
  <c r="N2910" i="6"/>
  <c r="N2911" i="6"/>
  <c r="N2912" i="6"/>
  <c r="N2913" i="6"/>
  <c r="N2914" i="6"/>
  <c r="N2915" i="6"/>
  <c r="N2916" i="6"/>
  <c r="N2917" i="6"/>
  <c r="N2918" i="6"/>
  <c r="N2919" i="6"/>
  <c r="N2920" i="6"/>
  <c r="N2921" i="6"/>
  <c r="N2922" i="6"/>
  <c r="N2923" i="6"/>
  <c r="N2924" i="6"/>
  <c r="N2925" i="6"/>
  <c r="N2926" i="6"/>
  <c r="N2927" i="6"/>
  <c r="N2928" i="6"/>
  <c r="N2929" i="6"/>
  <c r="N2930" i="6"/>
  <c r="N2931" i="6"/>
  <c r="N2932" i="6"/>
  <c r="N2933" i="6"/>
  <c r="N2934" i="6"/>
  <c r="N2935" i="6"/>
  <c r="N2936" i="6"/>
  <c r="N2937" i="6"/>
  <c r="N2938" i="6"/>
  <c r="N2939" i="6"/>
  <c r="N2940" i="6"/>
  <c r="N2941" i="6"/>
  <c r="N2942" i="6"/>
  <c r="N2943" i="6"/>
  <c r="N2944" i="6"/>
  <c r="N2945" i="6"/>
  <c r="N2946" i="6"/>
  <c r="N2947" i="6"/>
  <c r="N2948" i="6"/>
  <c r="N2949" i="6"/>
  <c r="N2950" i="6"/>
  <c r="N2951" i="6"/>
  <c r="N2952" i="6"/>
  <c r="N2953" i="6"/>
  <c r="N2954" i="6"/>
  <c r="N2955" i="6"/>
  <c r="N2956" i="6"/>
  <c r="N2957" i="6"/>
  <c r="N2958" i="6"/>
  <c r="N2959" i="6"/>
  <c r="N2960" i="6"/>
  <c r="N2961" i="6"/>
  <c r="N2962" i="6"/>
  <c r="N2963" i="6"/>
  <c r="N2964" i="6"/>
  <c r="N2965" i="6"/>
  <c r="N2966" i="6"/>
  <c r="N2967" i="6"/>
  <c r="N2968" i="6"/>
  <c r="N2969" i="6"/>
  <c r="N2970" i="6"/>
  <c r="N2971" i="6"/>
  <c r="N2972" i="6"/>
  <c r="N2973" i="6"/>
  <c r="N2974" i="6"/>
  <c r="N2975" i="6"/>
  <c r="N2976" i="6"/>
  <c r="N2977" i="6"/>
  <c r="N2978" i="6"/>
  <c r="N2979" i="6"/>
  <c r="N2980" i="6"/>
  <c r="N2981" i="6"/>
  <c r="N2982" i="6"/>
  <c r="N2983" i="6"/>
  <c r="N2984" i="6"/>
  <c r="N2985" i="6"/>
  <c r="N2986" i="6"/>
  <c r="N2987" i="6"/>
  <c r="N2988" i="6"/>
  <c r="N2989" i="6"/>
  <c r="N2990" i="6"/>
  <c r="N2991" i="6"/>
  <c r="N2992" i="6"/>
  <c r="N2993" i="6"/>
  <c r="N2994" i="6"/>
  <c r="N2995" i="6"/>
  <c r="N2996" i="6"/>
  <c r="N2997" i="6"/>
  <c r="N2998" i="6"/>
  <c r="N2999" i="6"/>
  <c r="N3000" i="6"/>
  <c r="N3001" i="6"/>
  <c r="N3002" i="6"/>
  <c r="N3003" i="6"/>
  <c r="N3004" i="6"/>
  <c r="N3005" i="6"/>
  <c r="N3006" i="6"/>
  <c r="N3007" i="6"/>
  <c r="N3008" i="6"/>
  <c r="N3009" i="6"/>
  <c r="N3010" i="6"/>
  <c r="N3011" i="6"/>
  <c r="N3012" i="6"/>
  <c r="N3013" i="6"/>
  <c r="N3014" i="6"/>
  <c r="N3015" i="6"/>
  <c r="N3016" i="6"/>
  <c r="N3017" i="6"/>
  <c r="N3018" i="6"/>
  <c r="N3019" i="6"/>
  <c r="N3020" i="6"/>
  <c r="N3021" i="6"/>
  <c r="N3022" i="6"/>
  <c r="N3023" i="6"/>
  <c r="N3024" i="6"/>
  <c r="N3025" i="6"/>
  <c r="N3026" i="6"/>
  <c r="N3027" i="6"/>
  <c r="N3028" i="6"/>
  <c r="N3029" i="6"/>
  <c r="N3030" i="6"/>
  <c r="N3031" i="6"/>
  <c r="N3032" i="6"/>
  <c r="N3033" i="6"/>
  <c r="N3034" i="6"/>
  <c r="N3035" i="6"/>
  <c r="N3036" i="6"/>
  <c r="N3037" i="6"/>
  <c r="N3038" i="6"/>
  <c r="N3039" i="6"/>
  <c r="N3040" i="6"/>
  <c r="N3041" i="6"/>
  <c r="N3042" i="6"/>
  <c r="N3043" i="6"/>
  <c r="N3044" i="6"/>
  <c r="N3045" i="6"/>
  <c r="N3046" i="6"/>
  <c r="N3047" i="6"/>
  <c r="N3048" i="6"/>
  <c r="N3049" i="6"/>
  <c r="N3050" i="6"/>
  <c r="N3051" i="6"/>
  <c r="N3052" i="6"/>
  <c r="N3053" i="6"/>
  <c r="N3054" i="6"/>
  <c r="N3055" i="6"/>
  <c r="N3056" i="6"/>
  <c r="N3057" i="6"/>
  <c r="N3058" i="6"/>
  <c r="N3059" i="6"/>
  <c r="N3060" i="6"/>
  <c r="N3061" i="6"/>
  <c r="N3062" i="6"/>
  <c r="N3063" i="6"/>
  <c r="N3064" i="6"/>
  <c r="N3065" i="6"/>
  <c r="N3066" i="6"/>
  <c r="N3067" i="6"/>
  <c r="N3068" i="6"/>
  <c r="N3069" i="6"/>
  <c r="N3070" i="6"/>
  <c r="N3071" i="6"/>
  <c r="N3072" i="6"/>
  <c r="N3073" i="6"/>
  <c r="N3074" i="6"/>
  <c r="N3075" i="6"/>
  <c r="N3076" i="6"/>
  <c r="N3077" i="6"/>
  <c r="N3078" i="6"/>
  <c r="N3079" i="6"/>
  <c r="N3080" i="6"/>
  <c r="N3081" i="6"/>
  <c r="N3082" i="6"/>
  <c r="N3083" i="6"/>
  <c r="N3084" i="6"/>
  <c r="N3085" i="6"/>
  <c r="N3086" i="6"/>
  <c r="N3087" i="6"/>
  <c r="N3088" i="6"/>
  <c r="N3089" i="6"/>
  <c r="N3090" i="6"/>
  <c r="N3091" i="6"/>
  <c r="N3092" i="6"/>
  <c r="N3093" i="6"/>
  <c r="N3094" i="6"/>
  <c r="N3095" i="6"/>
  <c r="N3096" i="6"/>
  <c r="N3097" i="6"/>
  <c r="N3098" i="6"/>
  <c r="N3099" i="6"/>
  <c r="N3100" i="6"/>
  <c r="N3101" i="6"/>
  <c r="N3102" i="6"/>
  <c r="N3103" i="6"/>
  <c r="N3104" i="6"/>
  <c r="N3105" i="6"/>
  <c r="N3106" i="6"/>
  <c r="N3107" i="6"/>
  <c r="N3108" i="6"/>
  <c r="N3109" i="6"/>
  <c r="N3110" i="6"/>
  <c r="N3111" i="6"/>
  <c r="N3112" i="6"/>
  <c r="N3113" i="6"/>
  <c r="N3114" i="6"/>
  <c r="N3115" i="6"/>
  <c r="N3116" i="6"/>
  <c r="N3117" i="6"/>
  <c r="N3118" i="6"/>
  <c r="N3119" i="6"/>
  <c r="N3120" i="6"/>
  <c r="N3121" i="6"/>
  <c r="N3122" i="6"/>
  <c r="N3123" i="6"/>
  <c r="N3124" i="6"/>
  <c r="N3125" i="6"/>
  <c r="N3126" i="6"/>
  <c r="N3127" i="6"/>
  <c r="N3128" i="6"/>
  <c r="N3129" i="6"/>
  <c r="N3130" i="6"/>
  <c r="N3131" i="6"/>
  <c r="N3132" i="6"/>
  <c r="N3133" i="6"/>
  <c r="N3134" i="6"/>
  <c r="N3135" i="6"/>
  <c r="N3136" i="6"/>
  <c r="N3137" i="6"/>
  <c r="N3138" i="6"/>
  <c r="N3139" i="6"/>
  <c r="N3140" i="6"/>
  <c r="N3141" i="6"/>
  <c r="N3142" i="6"/>
  <c r="N3143" i="6"/>
  <c r="N3144" i="6"/>
  <c r="N3145" i="6"/>
  <c r="N3146" i="6"/>
  <c r="N3147" i="6"/>
  <c r="N3148" i="6"/>
  <c r="N3149" i="6"/>
  <c r="N3150" i="6"/>
  <c r="N3151" i="6"/>
  <c r="N3152" i="6"/>
  <c r="N3153" i="6"/>
  <c r="N3154" i="6"/>
  <c r="N3155" i="6"/>
  <c r="N3156" i="6"/>
  <c r="N3157" i="6"/>
  <c r="N3158" i="6"/>
  <c r="N3159" i="6"/>
  <c r="N3160" i="6"/>
  <c r="N3161" i="6"/>
  <c r="N3162" i="6"/>
  <c r="N3163" i="6"/>
  <c r="N3164" i="6"/>
  <c r="N3165" i="6"/>
  <c r="N3166" i="6"/>
  <c r="N3167" i="6"/>
  <c r="N3168" i="6"/>
  <c r="N3169" i="6"/>
  <c r="N3170" i="6"/>
  <c r="N3171" i="6"/>
  <c r="N3172" i="6"/>
  <c r="N3173" i="6"/>
  <c r="N3174" i="6"/>
  <c r="N3175" i="6"/>
  <c r="N3176" i="6"/>
  <c r="N3177" i="6"/>
  <c r="N3178" i="6"/>
  <c r="N3179" i="6"/>
  <c r="N3180" i="6"/>
  <c r="N3181" i="6"/>
  <c r="N3182" i="6"/>
  <c r="N3183" i="6"/>
  <c r="N3184" i="6"/>
  <c r="N3185" i="6"/>
  <c r="N3186" i="6"/>
  <c r="N3187" i="6"/>
  <c r="N3188" i="6"/>
  <c r="N3189" i="6"/>
  <c r="N3190" i="6"/>
  <c r="N3191" i="6"/>
  <c r="N3192" i="6"/>
  <c r="N3193" i="6"/>
  <c r="N3194" i="6"/>
  <c r="N3195" i="6"/>
  <c r="N3196" i="6"/>
  <c r="N3197" i="6"/>
  <c r="N3198" i="6"/>
  <c r="N3199" i="6"/>
  <c r="N3200" i="6"/>
  <c r="N3201" i="6"/>
  <c r="N3202" i="6"/>
  <c r="N3203" i="6"/>
  <c r="N3204" i="6"/>
  <c r="N3205" i="6"/>
  <c r="N3206" i="6"/>
  <c r="N3207" i="6"/>
  <c r="N3208" i="6"/>
  <c r="N3209" i="6"/>
  <c r="N3210" i="6"/>
  <c r="N3211" i="6"/>
  <c r="N3212" i="6"/>
  <c r="N3213" i="6"/>
  <c r="N3214" i="6"/>
  <c r="N3215" i="6"/>
  <c r="N3216" i="6"/>
  <c r="N3217" i="6"/>
  <c r="N3218" i="6"/>
  <c r="N3219" i="6"/>
  <c r="N3220" i="6"/>
  <c r="N3221" i="6"/>
  <c r="N3222" i="6"/>
  <c r="N3223" i="6"/>
  <c r="N3224" i="6"/>
  <c r="N3225" i="6"/>
  <c r="N3226" i="6"/>
  <c r="N3227" i="6"/>
  <c r="N3228" i="6"/>
  <c r="N3229" i="6"/>
  <c r="N3230" i="6"/>
  <c r="N3231" i="6"/>
  <c r="N3232" i="6"/>
  <c r="N3233" i="6"/>
  <c r="N3234" i="6"/>
  <c r="N3235" i="6"/>
  <c r="N3236" i="6"/>
  <c r="N3237" i="6"/>
  <c r="N3238" i="6"/>
  <c r="N3239" i="6"/>
  <c r="N3240" i="6"/>
  <c r="N3241" i="6"/>
  <c r="N3242" i="6"/>
  <c r="N3243" i="6"/>
  <c r="N3244" i="6"/>
  <c r="N3245" i="6"/>
  <c r="N3246" i="6"/>
  <c r="N3247" i="6"/>
  <c r="N3248" i="6"/>
  <c r="N3249" i="6"/>
  <c r="N3250" i="6"/>
  <c r="N3251" i="6"/>
  <c r="N3252" i="6"/>
  <c r="N3253" i="6"/>
  <c r="N3254" i="6"/>
  <c r="N3255" i="6"/>
  <c r="N3256" i="6"/>
  <c r="N3257" i="6"/>
  <c r="N3258" i="6"/>
  <c r="N3259" i="6"/>
  <c r="N3260" i="6"/>
  <c r="N3261" i="6"/>
  <c r="N3262" i="6"/>
  <c r="N3263" i="6"/>
  <c r="N3264" i="6"/>
  <c r="N3265" i="6"/>
  <c r="N3266" i="6"/>
  <c r="N3267" i="6"/>
  <c r="N3268" i="6"/>
  <c r="N3269" i="6"/>
  <c r="N3270" i="6"/>
  <c r="N3271" i="6"/>
  <c r="N3272" i="6"/>
  <c r="N3273" i="6"/>
  <c r="N3274" i="6"/>
  <c r="N3275" i="6"/>
  <c r="N3276" i="6"/>
  <c r="N3277" i="6"/>
  <c r="N3278" i="6"/>
  <c r="N3279" i="6"/>
  <c r="N3280" i="6"/>
  <c r="N3281" i="6"/>
  <c r="N3282" i="6"/>
  <c r="N3283" i="6"/>
  <c r="N3284" i="6"/>
  <c r="N3285" i="6"/>
  <c r="N3286" i="6"/>
  <c r="N3287" i="6"/>
  <c r="N3288" i="6"/>
  <c r="N3289" i="6"/>
  <c r="N3290" i="6"/>
  <c r="N3291" i="6"/>
  <c r="N3292" i="6"/>
  <c r="N3293" i="6"/>
  <c r="N3294" i="6"/>
  <c r="N3295" i="6"/>
  <c r="N3296" i="6"/>
  <c r="N3297" i="6"/>
  <c r="N3298" i="6"/>
  <c r="N3299" i="6"/>
  <c r="N3300" i="6"/>
  <c r="N3301" i="6"/>
  <c r="N3302" i="6"/>
  <c r="N3303" i="6"/>
  <c r="N3304" i="6"/>
  <c r="N3305" i="6"/>
  <c r="N3306" i="6"/>
  <c r="N3307" i="6"/>
  <c r="N3308" i="6"/>
  <c r="N3309" i="6"/>
  <c r="N3310" i="6"/>
  <c r="N3311" i="6"/>
  <c r="N3312" i="6"/>
  <c r="N3313" i="6"/>
  <c r="N3314" i="6"/>
  <c r="N3315" i="6"/>
  <c r="N3316" i="6"/>
  <c r="N3317" i="6"/>
  <c r="N3318" i="6"/>
  <c r="N3319" i="6"/>
  <c r="N3320" i="6"/>
  <c r="N3321" i="6"/>
  <c r="N3322" i="6"/>
  <c r="N3323" i="6"/>
  <c r="N3324" i="6"/>
  <c r="N3325" i="6"/>
  <c r="N3326" i="6"/>
  <c r="N3327" i="6"/>
  <c r="N3328" i="6"/>
  <c r="N3329" i="6"/>
  <c r="N3330" i="6"/>
  <c r="N3331" i="6"/>
  <c r="N3332" i="6"/>
  <c r="N3333" i="6"/>
  <c r="N3334" i="6"/>
  <c r="N3335" i="6"/>
  <c r="N3336" i="6"/>
  <c r="N3337" i="6"/>
  <c r="N3338" i="6"/>
  <c r="N3339" i="6"/>
  <c r="N3340" i="6"/>
  <c r="N3341" i="6"/>
  <c r="N3342" i="6"/>
  <c r="N3343" i="6"/>
  <c r="N3344" i="6"/>
  <c r="N3345" i="6"/>
  <c r="N3346" i="6"/>
  <c r="N3347" i="6"/>
  <c r="N3348" i="6"/>
  <c r="N3349" i="6"/>
  <c r="N3350" i="6"/>
  <c r="N3351" i="6"/>
  <c r="N3352" i="6"/>
  <c r="N3353" i="6"/>
  <c r="N3354" i="6"/>
  <c r="N3355" i="6"/>
  <c r="N3356" i="6"/>
  <c r="N3357" i="6"/>
  <c r="N3358" i="6"/>
  <c r="N3359" i="6"/>
  <c r="N3360" i="6"/>
  <c r="N3361" i="6"/>
  <c r="N3362" i="6"/>
  <c r="N3363" i="6"/>
  <c r="N3364" i="6"/>
  <c r="N3365" i="6"/>
  <c r="N3366" i="6"/>
  <c r="N3367" i="6"/>
  <c r="N3368" i="6"/>
  <c r="N3369" i="6"/>
  <c r="N3370" i="6"/>
  <c r="N3371" i="6"/>
  <c r="N3372" i="6"/>
  <c r="N3373" i="6"/>
  <c r="N3374" i="6"/>
  <c r="N3375" i="6"/>
  <c r="N3376" i="6"/>
  <c r="N3377" i="6"/>
  <c r="N3378" i="6"/>
  <c r="N3379" i="6"/>
  <c r="N3380" i="6"/>
  <c r="N3381" i="6"/>
  <c r="N3382" i="6"/>
  <c r="N3383" i="6"/>
  <c r="N3384" i="6"/>
  <c r="N3385" i="6"/>
  <c r="N3386" i="6"/>
  <c r="N3387" i="6"/>
  <c r="N3388" i="6"/>
  <c r="N3389" i="6"/>
  <c r="N3390" i="6"/>
  <c r="N3391" i="6"/>
  <c r="N3392" i="6"/>
  <c r="N3393" i="6"/>
  <c r="N3394" i="6"/>
  <c r="N3395" i="6"/>
  <c r="N3396" i="6"/>
  <c r="N3397" i="6"/>
  <c r="N3398" i="6"/>
  <c r="N3399" i="6"/>
  <c r="N3400" i="6"/>
  <c r="N3401" i="6"/>
  <c r="N3402" i="6"/>
  <c r="N3403" i="6"/>
  <c r="N3404" i="6"/>
  <c r="N3405" i="6"/>
  <c r="N3406" i="6"/>
  <c r="N3407" i="6"/>
  <c r="N3408" i="6"/>
  <c r="N3409" i="6"/>
  <c r="N3410" i="6"/>
  <c r="N3411" i="6"/>
  <c r="N3412" i="6"/>
  <c r="N3413" i="6"/>
  <c r="N3414" i="6"/>
  <c r="N3415" i="6"/>
  <c r="N3416" i="6"/>
  <c r="N3417" i="6"/>
  <c r="N3418" i="6"/>
  <c r="N3419" i="6"/>
  <c r="N3420" i="6"/>
  <c r="N3421" i="6"/>
  <c r="N3422" i="6"/>
  <c r="N3423" i="6"/>
  <c r="N3424" i="6"/>
  <c r="N3425" i="6"/>
  <c r="N3426" i="6"/>
  <c r="N3427" i="6"/>
  <c r="N3428" i="6"/>
  <c r="N3429" i="6"/>
  <c r="N3430" i="6"/>
  <c r="N3431" i="6"/>
  <c r="N3432" i="6"/>
  <c r="N3433" i="6"/>
  <c r="N3434" i="6"/>
  <c r="N3435" i="6"/>
  <c r="N3436" i="6"/>
  <c r="N3437" i="6"/>
  <c r="N3438" i="6"/>
  <c r="N3439" i="6"/>
  <c r="N3440" i="6"/>
  <c r="N3441" i="6"/>
  <c r="N3442" i="6"/>
  <c r="N3443" i="6"/>
  <c r="N3444" i="6"/>
  <c r="N3445" i="6"/>
  <c r="N3446" i="6"/>
  <c r="N3447" i="6"/>
  <c r="N3448" i="6"/>
  <c r="N3449" i="6"/>
  <c r="N3450" i="6"/>
  <c r="N3451" i="6"/>
  <c r="N3452" i="6"/>
  <c r="N3453" i="6"/>
  <c r="N3454" i="6"/>
  <c r="N3455" i="6"/>
  <c r="N3456" i="6"/>
  <c r="N3457" i="6"/>
  <c r="N3458" i="6"/>
  <c r="N3459" i="6"/>
  <c r="N3460" i="6"/>
  <c r="N3461" i="6"/>
  <c r="N3462" i="6"/>
  <c r="N3463" i="6"/>
  <c r="N3464" i="6"/>
  <c r="N3465" i="6"/>
  <c r="N3466" i="6"/>
  <c r="N3467" i="6"/>
  <c r="N3468" i="6"/>
  <c r="N3469" i="6"/>
  <c r="N3470" i="6"/>
  <c r="N3471" i="6"/>
  <c r="N3472" i="6"/>
  <c r="N3473" i="6"/>
  <c r="N3474" i="6"/>
  <c r="N3475" i="6"/>
  <c r="N3476" i="6"/>
  <c r="N3477" i="6"/>
  <c r="N3478" i="6"/>
  <c r="N3479" i="6"/>
  <c r="N3480" i="6"/>
  <c r="N3481" i="6"/>
  <c r="N3482" i="6"/>
  <c r="N3483" i="6"/>
  <c r="N3484" i="6"/>
  <c r="N3485" i="6"/>
  <c r="N3486" i="6"/>
  <c r="N3487" i="6"/>
  <c r="N3488" i="6"/>
  <c r="N3489" i="6"/>
  <c r="N3490" i="6"/>
  <c r="N3491" i="6"/>
  <c r="N3492" i="6"/>
  <c r="N3493" i="6"/>
  <c r="N3494" i="6"/>
  <c r="N3495" i="6"/>
  <c r="N3496" i="6"/>
  <c r="N3497" i="6"/>
  <c r="N3498" i="6"/>
  <c r="N3499" i="6"/>
  <c r="N3500" i="6"/>
  <c r="N3501" i="6"/>
  <c r="N3502" i="6"/>
  <c r="N3503" i="6"/>
  <c r="N3504" i="6"/>
  <c r="N3505" i="6"/>
  <c r="N3506" i="6"/>
  <c r="N3507" i="6"/>
  <c r="N3508" i="6"/>
  <c r="N3509" i="6"/>
  <c r="N3510" i="6"/>
  <c r="N3511" i="6"/>
  <c r="N3512" i="6"/>
  <c r="N3513" i="6"/>
  <c r="N3514" i="6"/>
  <c r="N3515" i="6"/>
  <c r="N3516" i="6"/>
  <c r="N3517" i="6"/>
  <c r="N3518" i="6"/>
  <c r="N3519" i="6"/>
  <c r="N3520" i="6"/>
  <c r="N3521" i="6"/>
  <c r="N3522" i="6"/>
  <c r="N3523" i="6"/>
  <c r="N3524" i="6"/>
  <c r="N3525" i="6"/>
  <c r="N3526" i="6"/>
  <c r="N3527" i="6"/>
  <c r="N3528" i="6"/>
  <c r="N3529" i="6"/>
  <c r="N3530" i="6"/>
  <c r="N3531" i="6"/>
  <c r="N3532" i="6"/>
  <c r="N3533" i="6"/>
  <c r="N3534" i="6"/>
  <c r="N3535" i="6"/>
  <c r="N3536" i="6"/>
  <c r="N3537" i="6"/>
  <c r="N3538" i="6"/>
  <c r="N3539" i="6"/>
  <c r="N3540" i="6"/>
  <c r="N3541" i="6"/>
  <c r="N3542" i="6"/>
  <c r="N3543" i="6"/>
  <c r="N3544" i="6"/>
  <c r="N3545" i="6"/>
  <c r="N3546" i="6"/>
  <c r="N3547" i="6"/>
  <c r="N3548" i="6"/>
  <c r="N3549" i="6"/>
  <c r="N3550" i="6"/>
  <c r="N3551" i="6"/>
  <c r="N3552" i="6"/>
  <c r="N3553" i="6"/>
  <c r="N3554" i="6"/>
  <c r="N3555" i="6"/>
  <c r="N3556" i="6"/>
  <c r="N3557" i="6"/>
  <c r="N3558" i="6"/>
  <c r="N3559" i="6"/>
  <c r="N3560" i="6"/>
  <c r="N3561" i="6"/>
  <c r="N3562" i="6"/>
  <c r="N3563" i="6"/>
  <c r="N3564" i="6"/>
  <c r="N3565" i="6"/>
  <c r="N3566" i="6"/>
  <c r="N3567" i="6"/>
  <c r="N3568" i="6"/>
  <c r="N3569" i="6"/>
  <c r="N3570" i="6"/>
  <c r="N3571" i="6"/>
  <c r="N3572" i="6"/>
  <c r="N3573" i="6"/>
  <c r="N3574" i="6"/>
  <c r="N3575" i="6"/>
  <c r="N3576" i="6"/>
  <c r="N3577" i="6"/>
  <c r="N3578" i="6"/>
  <c r="N3579" i="6"/>
  <c r="N3580" i="6"/>
  <c r="N3581" i="6"/>
  <c r="N3582" i="6"/>
  <c r="N3583" i="6"/>
  <c r="N3584" i="6"/>
  <c r="N3585" i="6"/>
  <c r="N3586" i="6"/>
  <c r="N3587" i="6"/>
  <c r="N3588" i="6"/>
  <c r="N3589" i="6"/>
  <c r="N3590" i="6"/>
  <c r="N3591" i="6"/>
  <c r="N3592" i="6"/>
  <c r="N3593" i="6"/>
  <c r="N3594" i="6"/>
  <c r="N3595" i="6"/>
  <c r="N3596" i="6"/>
  <c r="N3597" i="6"/>
  <c r="N3598" i="6"/>
  <c r="N3599" i="6"/>
  <c r="N3600" i="6"/>
  <c r="N3601" i="6"/>
  <c r="N3602" i="6"/>
  <c r="N3603" i="6"/>
  <c r="N3604" i="6"/>
  <c r="N3605" i="6"/>
  <c r="N3606" i="6"/>
  <c r="N3607" i="6"/>
  <c r="N3608" i="6"/>
  <c r="N3609" i="6"/>
  <c r="N3610" i="6"/>
  <c r="N3611" i="6"/>
  <c r="N3612" i="6"/>
  <c r="N3613" i="6"/>
  <c r="N3614" i="6"/>
  <c r="N3615" i="6"/>
  <c r="N3616" i="6"/>
  <c r="N3617" i="6"/>
  <c r="N3618" i="6"/>
  <c r="N3619" i="6"/>
  <c r="N3620" i="6"/>
  <c r="N3621" i="6"/>
  <c r="N3622" i="6"/>
  <c r="N3623" i="6"/>
  <c r="N3624" i="6"/>
  <c r="N3625" i="6"/>
  <c r="N3626" i="6"/>
  <c r="N3627" i="6"/>
  <c r="N3628" i="6"/>
  <c r="N3629" i="6"/>
  <c r="N3630" i="6"/>
  <c r="N3631" i="6"/>
  <c r="N3632" i="6"/>
  <c r="N3633" i="6"/>
  <c r="N3634" i="6"/>
  <c r="N3635" i="6"/>
  <c r="N3636" i="6"/>
  <c r="N3637" i="6"/>
  <c r="N3638" i="6"/>
  <c r="N3639" i="6"/>
  <c r="N3640" i="6"/>
  <c r="N3641" i="6"/>
  <c r="N3642" i="6"/>
  <c r="N3643" i="6"/>
  <c r="N3644" i="6"/>
  <c r="N3645" i="6"/>
  <c r="N3646" i="6"/>
  <c r="N3647" i="6"/>
  <c r="N3648" i="6"/>
  <c r="N3649" i="6"/>
  <c r="N3650" i="6"/>
  <c r="N3651" i="6"/>
  <c r="N3652" i="6"/>
  <c r="N3653" i="6"/>
  <c r="N3654" i="6"/>
  <c r="N3655" i="6"/>
  <c r="N3656" i="6"/>
  <c r="N3657" i="6"/>
  <c r="N3658" i="6"/>
  <c r="N3659" i="6"/>
  <c r="N3660" i="6"/>
  <c r="N3661" i="6"/>
  <c r="N3662" i="6"/>
  <c r="N3663" i="6"/>
  <c r="N3664" i="6"/>
  <c r="N3665" i="6"/>
  <c r="N3666" i="6"/>
  <c r="N3667" i="6"/>
  <c r="N3668" i="6"/>
  <c r="N3669" i="6"/>
  <c r="N3670" i="6"/>
  <c r="N3671" i="6"/>
  <c r="N3672" i="6"/>
  <c r="N3673" i="6"/>
  <c r="N3674" i="6"/>
  <c r="N3675" i="6"/>
  <c r="N3676" i="6"/>
  <c r="N3677" i="6"/>
  <c r="N3678" i="6"/>
  <c r="N3679" i="6"/>
  <c r="N3680" i="6"/>
  <c r="N3681" i="6"/>
  <c r="N3682" i="6"/>
  <c r="N3683" i="6"/>
  <c r="N3684" i="6"/>
  <c r="N3685" i="6"/>
  <c r="N3686" i="6"/>
  <c r="N3687" i="6"/>
  <c r="N3688" i="6"/>
  <c r="N3689" i="6"/>
  <c r="N3690" i="6"/>
  <c r="N3691" i="6"/>
  <c r="N3692" i="6"/>
  <c r="N3693" i="6"/>
  <c r="N3694" i="6"/>
  <c r="N3695" i="6"/>
  <c r="N3696" i="6"/>
  <c r="N3697" i="6"/>
  <c r="N3698" i="6"/>
  <c r="N3699" i="6"/>
  <c r="N3700" i="6"/>
  <c r="N3701" i="6"/>
  <c r="N3702" i="6"/>
  <c r="N3703" i="6"/>
  <c r="N3704" i="6"/>
  <c r="N3705" i="6"/>
  <c r="N3706" i="6"/>
  <c r="N3707" i="6"/>
  <c r="N3708" i="6"/>
  <c r="N3709" i="6"/>
  <c r="N3710" i="6"/>
  <c r="N3711" i="6"/>
  <c r="N3712" i="6"/>
  <c r="N3713" i="6"/>
  <c r="N3714" i="6"/>
  <c r="N3715" i="6"/>
  <c r="N3716" i="6"/>
  <c r="N3717" i="6"/>
  <c r="N3718" i="6"/>
  <c r="N3719" i="6"/>
  <c r="N3720" i="6"/>
  <c r="N3721" i="6"/>
  <c r="N3722" i="6"/>
  <c r="N3723" i="6"/>
  <c r="N3724" i="6"/>
  <c r="N3725" i="6"/>
  <c r="N3726" i="6"/>
  <c r="N3727" i="6"/>
  <c r="N3728" i="6"/>
  <c r="N3729" i="6"/>
  <c r="N3730" i="6"/>
  <c r="N3731" i="6"/>
  <c r="N3732" i="6"/>
  <c r="N3733" i="6"/>
  <c r="N3734" i="6"/>
  <c r="N3735" i="6"/>
  <c r="N3736" i="6"/>
  <c r="N3737" i="6"/>
  <c r="N3738" i="6"/>
  <c r="N3739" i="6"/>
  <c r="N3740" i="6"/>
  <c r="N3741" i="6"/>
  <c r="N3742" i="6"/>
  <c r="N3743" i="6"/>
  <c r="N3744" i="6"/>
  <c r="N3745" i="6"/>
  <c r="N3746" i="6"/>
  <c r="N3747" i="6"/>
  <c r="N3748" i="6"/>
  <c r="N3749" i="6"/>
  <c r="N3750" i="6"/>
  <c r="N3751" i="6"/>
  <c r="N3752" i="6"/>
  <c r="N3753" i="6"/>
  <c r="N3754" i="6"/>
  <c r="N3755" i="6"/>
  <c r="N3756" i="6"/>
  <c r="N3757" i="6"/>
  <c r="N3758" i="6"/>
  <c r="N3759" i="6"/>
  <c r="N3760" i="6"/>
  <c r="N3761" i="6"/>
  <c r="N3762" i="6"/>
  <c r="N3763" i="6"/>
  <c r="N3764" i="6"/>
  <c r="N3765" i="6"/>
  <c r="N3766" i="6"/>
  <c r="N3767" i="6"/>
  <c r="N3768" i="6"/>
  <c r="N3769" i="6"/>
  <c r="N3770" i="6"/>
  <c r="N3771" i="6"/>
  <c r="N3772" i="6"/>
  <c r="N3773" i="6"/>
  <c r="N3774" i="6"/>
  <c r="N3775" i="6"/>
  <c r="N3776" i="6"/>
  <c r="N3777" i="6"/>
  <c r="N3778" i="6"/>
  <c r="N3779" i="6"/>
  <c r="N3780" i="6"/>
  <c r="N3781" i="6"/>
  <c r="N3782" i="6"/>
  <c r="N3783" i="6"/>
  <c r="N3784" i="6"/>
  <c r="N3785" i="6"/>
  <c r="N3786" i="6"/>
  <c r="N3787" i="6"/>
  <c r="N3788" i="6"/>
  <c r="N3789" i="6"/>
  <c r="N3790" i="6"/>
  <c r="N3791" i="6"/>
  <c r="N3792" i="6"/>
  <c r="N3793" i="6"/>
  <c r="N3794" i="6"/>
  <c r="N3795" i="6"/>
  <c r="N3796" i="6"/>
  <c r="N3797" i="6"/>
  <c r="N3798" i="6"/>
  <c r="N3799" i="6"/>
  <c r="N3800" i="6"/>
  <c r="N3801" i="6"/>
  <c r="N3802" i="6"/>
  <c r="N3803" i="6"/>
  <c r="N3804" i="6"/>
  <c r="N3805" i="6"/>
  <c r="N3806" i="6"/>
  <c r="N3807" i="6"/>
  <c r="N3808" i="6"/>
  <c r="N3809" i="6"/>
  <c r="N3810" i="6"/>
  <c r="N3811" i="6"/>
  <c r="N3812" i="6"/>
  <c r="N3813" i="6"/>
  <c r="N3814" i="6"/>
  <c r="N3815" i="6"/>
  <c r="N3816" i="6"/>
  <c r="N3817" i="6"/>
  <c r="N3818" i="6"/>
  <c r="N3819" i="6"/>
  <c r="N3820" i="6"/>
  <c r="N3821" i="6"/>
  <c r="N3822" i="6"/>
  <c r="N3823" i="6"/>
  <c r="N3824" i="6"/>
  <c r="N3825" i="6"/>
  <c r="N3826" i="6"/>
  <c r="N3827" i="6"/>
  <c r="N3828" i="6"/>
  <c r="N3829" i="6"/>
  <c r="N3830" i="6"/>
  <c r="N3831" i="6"/>
  <c r="N3832" i="6"/>
  <c r="N3833" i="6"/>
  <c r="N3834" i="6"/>
  <c r="N3835" i="6"/>
  <c r="N3836" i="6"/>
  <c r="N3837" i="6"/>
  <c r="N3838" i="6"/>
  <c r="N3839" i="6"/>
  <c r="N3840" i="6"/>
  <c r="N3841" i="6"/>
  <c r="N3842" i="6"/>
  <c r="N3843" i="6"/>
  <c r="N3844" i="6"/>
  <c r="N3845" i="6"/>
  <c r="N3846" i="6"/>
  <c r="N3847" i="6"/>
  <c r="N3848" i="6"/>
  <c r="N3849" i="6"/>
  <c r="N3850" i="6"/>
  <c r="N3851" i="6"/>
  <c r="N3852" i="6"/>
  <c r="N3853" i="6"/>
  <c r="N3854" i="6"/>
  <c r="N3855" i="6"/>
  <c r="N3856" i="6"/>
  <c r="N3857" i="6"/>
  <c r="N3858" i="6"/>
  <c r="N3859" i="6"/>
  <c r="N3860" i="6"/>
  <c r="N3861" i="6"/>
  <c r="N3862" i="6"/>
  <c r="N3863" i="6"/>
  <c r="N3864" i="6"/>
  <c r="N3865" i="6"/>
  <c r="N3866" i="6"/>
  <c r="N3867" i="6"/>
  <c r="N3868" i="6"/>
  <c r="N3869" i="6"/>
  <c r="N3870" i="6"/>
  <c r="N3871" i="6"/>
  <c r="N3872" i="6"/>
  <c r="N3873" i="6"/>
  <c r="N3874" i="6"/>
  <c r="N3875" i="6"/>
  <c r="N3876" i="6"/>
  <c r="N3877" i="6"/>
  <c r="N3878" i="6"/>
  <c r="N3879" i="6"/>
  <c r="N3880" i="6"/>
  <c r="N3881" i="6"/>
  <c r="N3882" i="6"/>
  <c r="N3883" i="6"/>
  <c r="N3884" i="6"/>
  <c r="N3885" i="6"/>
  <c r="N3886" i="6"/>
  <c r="N3887" i="6"/>
  <c r="N3888" i="6"/>
  <c r="N3889" i="6"/>
  <c r="N3890" i="6"/>
  <c r="N3891" i="6"/>
  <c r="N3892" i="6"/>
  <c r="N3893" i="6"/>
  <c r="N3894" i="6"/>
  <c r="N3895" i="6"/>
  <c r="N3896" i="6"/>
  <c r="N3897" i="6"/>
  <c r="N3898" i="6"/>
  <c r="N3899" i="6"/>
  <c r="N3900" i="6"/>
  <c r="N3901" i="6"/>
  <c r="N3902" i="6"/>
  <c r="N3903" i="6"/>
  <c r="N3904" i="6"/>
  <c r="N3905" i="6"/>
  <c r="N3906" i="6"/>
  <c r="N3907" i="6"/>
  <c r="N3908" i="6"/>
  <c r="N3909" i="6"/>
  <c r="N3910" i="6"/>
  <c r="N3911" i="6"/>
  <c r="N3912" i="6"/>
  <c r="N3913" i="6"/>
  <c r="N3914" i="6"/>
  <c r="N3915" i="6"/>
  <c r="N3916" i="6"/>
  <c r="N3917" i="6"/>
  <c r="N3918" i="6"/>
  <c r="N3919" i="6"/>
  <c r="N3920" i="6"/>
  <c r="N3921" i="6"/>
  <c r="N3922" i="6"/>
  <c r="N3923" i="6"/>
  <c r="N3924" i="6"/>
  <c r="N3925" i="6"/>
  <c r="N3926" i="6"/>
  <c r="N3927" i="6"/>
  <c r="N3928" i="6"/>
  <c r="N3929" i="6"/>
  <c r="N3930" i="6"/>
  <c r="N3931" i="6"/>
  <c r="N3932" i="6"/>
  <c r="N3933" i="6"/>
  <c r="N3934" i="6"/>
  <c r="N3935" i="6"/>
  <c r="N3936" i="6"/>
  <c r="N3937" i="6"/>
  <c r="N3938" i="6"/>
  <c r="N3939" i="6"/>
  <c r="N3940" i="6"/>
  <c r="N3941" i="6"/>
  <c r="N3942" i="6"/>
  <c r="N3943" i="6"/>
  <c r="N3944" i="6"/>
  <c r="N3945" i="6"/>
  <c r="N3946" i="6"/>
  <c r="N3947" i="6"/>
  <c r="N3948" i="6"/>
  <c r="N3949" i="6"/>
  <c r="N3950" i="6"/>
  <c r="N3951" i="6"/>
  <c r="N3952" i="6"/>
  <c r="N3953" i="6"/>
  <c r="N3954" i="6"/>
  <c r="N3955" i="6"/>
  <c r="N3956" i="6"/>
  <c r="N3957" i="6"/>
  <c r="N3958" i="6"/>
  <c r="N3959" i="6"/>
  <c r="N3960" i="6"/>
  <c r="N3961" i="6"/>
  <c r="N3962" i="6"/>
  <c r="N3963" i="6"/>
  <c r="N3964" i="6"/>
  <c r="N3965" i="6"/>
  <c r="N3966" i="6"/>
  <c r="N3967" i="6"/>
  <c r="N3968" i="6"/>
  <c r="N3969" i="6"/>
  <c r="N3970" i="6"/>
  <c r="N3971" i="6"/>
  <c r="N3972" i="6"/>
  <c r="N3973" i="6"/>
  <c r="N3974" i="6"/>
  <c r="N3975" i="6"/>
  <c r="N3976" i="6"/>
  <c r="N3977" i="6"/>
  <c r="N3978" i="6"/>
  <c r="N3979" i="6"/>
  <c r="N3980" i="6"/>
  <c r="N3981" i="6"/>
  <c r="N3982" i="6"/>
  <c r="N3983" i="6"/>
  <c r="N3984" i="6"/>
  <c r="N3985" i="6"/>
  <c r="N3986" i="6"/>
  <c r="N3987" i="6"/>
  <c r="N3988" i="6"/>
  <c r="N3989" i="6"/>
  <c r="N3990" i="6"/>
  <c r="N3991" i="6"/>
  <c r="N3992" i="6"/>
  <c r="N3993" i="6"/>
  <c r="N3994" i="6"/>
  <c r="N3995" i="6"/>
  <c r="N3996" i="6"/>
  <c r="N3997" i="6"/>
  <c r="N3998" i="6"/>
  <c r="N3999" i="6"/>
  <c r="N4000" i="6"/>
  <c r="N4001" i="6"/>
  <c r="N4002" i="6"/>
  <c r="N4003" i="6"/>
  <c r="N4004" i="6"/>
  <c r="N4005" i="6"/>
  <c r="N4006" i="6"/>
  <c r="N4007" i="6"/>
  <c r="N4008" i="6"/>
  <c r="N4009" i="6"/>
  <c r="N4010" i="6"/>
  <c r="N4011" i="6"/>
  <c r="N4012" i="6"/>
  <c r="N4013" i="6"/>
  <c r="N4014" i="6"/>
  <c r="N4015" i="6"/>
  <c r="N4016" i="6"/>
  <c r="N4017" i="6"/>
  <c r="N4018" i="6"/>
  <c r="N4019" i="6"/>
  <c r="N4020" i="6"/>
  <c r="N4021" i="6"/>
  <c r="N4022" i="6"/>
  <c r="N4023" i="6"/>
  <c r="N4024" i="6"/>
  <c r="N4025" i="6"/>
  <c r="N4026" i="6"/>
  <c r="N4027" i="6"/>
  <c r="N4028" i="6"/>
  <c r="N4029" i="6"/>
  <c r="N4030" i="6"/>
  <c r="N4031" i="6"/>
  <c r="N4032" i="6"/>
  <c r="N4033" i="6"/>
  <c r="N4034" i="6"/>
  <c r="N4035" i="6"/>
  <c r="N4036" i="6"/>
  <c r="N4037" i="6"/>
  <c r="N4038" i="6"/>
  <c r="N4039" i="6"/>
  <c r="N4040" i="6"/>
  <c r="N4041" i="6"/>
  <c r="N4042" i="6"/>
  <c r="N4043" i="6"/>
  <c r="N4044" i="6"/>
  <c r="N4045" i="6"/>
  <c r="N4046" i="6"/>
  <c r="N4047" i="6"/>
  <c r="N4048" i="6"/>
  <c r="N4049" i="6"/>
  <c r="N4050" i="6"/>
  <c r="N4051" i="6"/>
  <c r="N4052" i="6"/>
  <c r="N4053" i="6"/>
  <c r="N4054" i="6"/>
  <c r="N4055" i="6"/>
  <c r="N4056" i="6"/>
  <c r="N4057" i="6"/>
  <c r="N4058" i="6"/>
  <c r="N4059" i="6"/>
  <c r="N4060" i="6"/>
  <c r="N4061" i="6"/>
  <c r="N4062" i="6"/>
  <c r="N4063" i="6"/>
  <c r="N4064" i="6"/>
  <c r="N4065" i="6"/>
  <c r="N4066" i="6"/>
  <c r="N4067" i="6"/>
  <c r="N4068" i="6"/>
  <c r="N4069" i="6"/>
  <c r="N4070" i="6"/>
  <c r="N4071" i="6"/>
  <c r="N4072" i="6"/>
  <c r="N4073" i="6"/>
  <c r="N4074" i="6"/>
  <c r="N4075" i="6"/>
  <c r="N4076" i="6"/>
  <c r="N4077" i="6"/>
  <c r="N4078" i="6"/>
  <c r="N4079" i="6"/>
  <c r="N4080" i="6"/>
  <c r="N4081" i="6"/>
  <c r="N4082" i="6"/>
  <c r="N4083" i="6"/>
  <c r="N4084" i="6"/>
  <c r="N4085" i="6"/>
  <c r="N4086" i="6"/>
  <c r="N4087" i="6"/>
  <c r="N4088" i="6"/>
  <c r="N4089" i="6"/>
  <c r="N4090" i="6"/>
  <c r="N4091" i="6"/>
  <c r="N4092" i="6"/>
  <c r="N4093" i="6"/>
  <c r="N4094" i="6"/>
  <c r="N4095" i="6"/>
  <c r="N4096" i="6"/>
  <c r="N4097" i="6"/>
  <c r="N4098" i="6"/>
  <c r="N4099" i="6"/>
  <c r="N4100" i="6"/>
  <c r="N4101" i="6"/>
  <c r="N4102" i="6"/>
  <c r="N4103" i="6"/>
  <c r="N4104" i="6"/>
  <c r="N4105" i="6"/>
  <c r="N4106" i="6"/>
  <c r="N4107" i="6"/>
  <c r="N4108" i="6"/>
  <c r="N4109" i="6"/>
  <c r="N4110" i="6"/>
  <c r="N4111" i="6"/>
  <c r="N4112" i="6"/>
  <c r="N4113" i="6"/>
  <c r="N4114" i="6"/>
  <c r="N4115" i="6"/>
  <c r="N4116" i="6"/>
  <c r="N4117" i="6"/>
  <c r="N4118" i="6"/>
  <c r="N4119" i="6"/>
  <c r="N4120" i="6"/>
  <c r="N4121" i="6"/>
  <c r="N4122" i="6"/>
  <c r="N4123" i="6"/>
  <c r="N4124" i="6"/>
  <c r="N4125" i="6"/>
  <c r="N4126" i="6"/>
  <c r="N4127" i="6"/>
  <c r="N4128" i="6"/>
  <c r="N4129" i="6"/>
  <c r="N4130" i="6"/>
  <c r="N4131" i="6"/>
  <c r="N4132" i="6"/>
  <c r="N4133" i="6"/>
  <c r="N4134" i="6"/>
  <c r="N4135" i="6"/>
  <c r="N4136" i="6"/>
  <c r="N4137" i="6"/>
  <c r="N4138" i="6"/>
  <c r="N4139" i="6"/>
  <c r="N4140" i="6"/>
  <c r="N4141" i="6"/>
  <c r="N4142" i="6"/>
  <c r="N4143" i="6"/>
  <c r="N4144" i="6"/>
  <c r="N4145" i="6"/>
  <c r="N4146" i="6"/>
  <c r="N4147" i="6"/>
  <c r="N4148" i="6"/>
  <c r="N4149" i="6"/>
  <c r="N4150" i="6"/>
  <c r="N4151" i="6"/>
  <c r="N4152" i="6"/>
  <c r="N4153" i="6"/>
  <c r="N4154" i="6"/>
  <c r="N4155" i="6"/>
  <c r="N4156" i="6"/>
  <c r="N4157" i="6"/>
  <c r="N4158" i="6"/>
  <c r="N4159" i="6"/>
  <c r="N4160" i="6"/>
  <c r="N4161" i="6"/>
  <c r="N4162" i="6"/>
  <c r="N4163" i="6"/>
  <c r="N4164" i="6"/>
  <c r="N4165" i="6"/>
  <c r="N4166" i="6"/>
  <c r="N4167" i="6"/>
  <c r="N4168" i="6"/>
  <c r="N4169" i="6"/>
  <c r="N4170" i="6"/>
  <c r="N4171" i="6"/>
  <c r="N4172" i="6"/>
  <c r="N4173" i="6"/>
  <c r="N4174" i="6"/>
  <c r="N4175" i="6"/>
  <c r="N4176" i="6"/>
  <c r="N4177" i="6"/>
  <c r="N4178" i="6"/>
  <c r="N4179" i="6"/>
  <c r="N4180" i="6"/>
  <c r="N4181" i="6"/>
  <c r="N4182" i="6"/>
  <c r="N4183" i="6"/>
  <c r="N4184" i="6"/>
  <c r="N4185" i="6"/>
  <c r="N4186" i="6"/>
  <c r="N4187" i="6"/>
  <c r="N4188" i="6"/>
  <c r="N4189" i="6"/>
  <c r="N4190" i="6"/>
  <c r="N4191" i="6"/>
  <c r="N4192" i="6"/>
  <c r="N4193" i="6"/>
  <c r="N4194" i="6"/>
  <c r="N4195" i="6"/>
  <c r="N4196" i="6"/>
  <c r="N4197" i="6"/>
  <c r="N4198" i="6"/>
  <c r="N4199" i="6"/>
  <c r="N4200" i="6"/>
  <c r="N4201" i="6"/>
  <c r="N4202" i="6"/>
  <c r="N4203" i="6"/>
  <c r="N4204" i="6"/>
  <c r="N4205" i="6"/>
  <c r="N4206" i="6"/>
  <c r="N4207" i="6"/>
  <c r="N4208" i="6"/>
  <c r="N4209" i="6"/>
  <c r="N4210" i="6"/>
  <c r="N4211" i="6"/>
  <c r="N4212" i="6"/>
  <c r="N4213" i="6"/>
  <c r="N4214" i="6"/>
  <c r="N4215" i="6"/>
  <c r="N4216" i="6"/>
  <c r="N4217" i="6"/>
  <c r="N4218" i="6"/>
  <c r="N4219" i="6"/>
  <c r="N4220" i="6"/>
  <c r="N4221" i="6"/>
  <c r="N4222" i="6"/>
  <c r="N4223" i="6"/>
  <c r="N4224" i="6"/>
  <c r="N4225" i="6"/>
  <c r="N4226" i="6"/>
  <c r="N4227" i="6"/>
  <c r="N4228" i="6"/>
  <c r="N4229" i="6"/>
  <c r="N4230" i="6"/>
  <c r="N4231" i="6"/>
  <c r="N4232" i="6"/>
  <c r="N4233" i="6"/>
  <c r="N4234" i="6"/>
  <c r="N4235" i="6"/>
  <c r="N4236" i="6"/>
  <c r="N4237" i="6"/>
  <c r="N4238" i="6"/>
  <c r="N4239" i="6"/>
  <c r="N4240" i="6"/>
  <c r="N4241" i="6"/>
  <c r="N4242" i="6"/>
  <c r="N4243" i="6"/>
  <c r="N4244" i="6"/>
  <c r="N4245" i="6"/>
  <c r="N4246" i="6"/>
  <c r="N4247" i="6"/>
  <c r="N4248" i="6"/>
  <c r="N4249" i="6"/>
  <c r="N4250" i="6"/>
  <c r="N4251" i="6"/>
  <c r="N4252" i="6"/>
  <c r="N4253" i="6"/>
  <c r="N4254" i="6"/>
  <c r="N4255" i="6"/>
  <c r="N4256" i="6"/>
  <c r="N4257" i="6"/>
  <c r="N4258" i="6"/>
  <c r="N4259" i="6"/>
  <c r="N4260" i="6"/>
  <c r="N4261" i="6"/>
  <c r="N4262" i="6"/>
  <c r="N4263" i="6"/>
  <c r="N4264" i="6"/>
  <c r="N4265" i="6"/>
  <c r="N4266" i="6"/>
  <c r="N4267" i="6"/>
  <c r="N4268" i="6"/>
  <c r="N4269" i="6"/>
  <c r="N4270" i="6"/>
  <c r="N4271" i="6"/>
  <c r="N4272" i="6"/>
  <c r="N4273" i="6"/>
  <c r="N4274" i="6"/>
  <c r="N4275" i="6"/>
  <c r="N4276" i="6"/>
  <c r="N4277" i="6"/>
  <c r="N4278" i="6"/>
  <c r="N4279" i="6"/>
  <c r="N4280" i="6"/>
  <c r="N4281" i="6"/>
  <c r="N4282" i="6"/>
  <c r="N4283" i="6"/>
  <c r="N4284" i="6"/>
  <c r="N4285" i="6"/>
  <c r="N4286" i="6"/>
  <c r="N4287" i="6"/>
  <c r="N4288" i="6"/>
  <c r="N4289" i="6"/>
  <c r="N4290" i="6"/>
  <c r="N4291" i="6"/>
  <c r="N4292" i="6"/>
  <c r="N4293" i="6"/>
  <c r="N4294" i="6"/>
  <c r="N4295" i="6"/>
  <c r="N4296" i="6"/>
  <c r="N4297" i="6"/>
  <c r="N4298" i="6"/>
  <c r="N4299" i="6"/>
  <c r="N4300" i="6"/>
  <c r="N4301" i="6"/>
  <c r="N4302" i="6"/>
  <c r="N4303" i="6"/>
  <c r="N4304" i="6"/>
  <c r="N4305" i="6"/>
  <c r="N4306" i="6"/>
  <c r="N4307" i="6"/>
  <c r="N4308" i="6"/>
  <c r="N4309" i="6"/>
  <c r="N4310" i="6"/>
  <c r="N4311" i="6"/>
  <c r="N4312" i="6"/>
  <c r="N4313" i="6"/>
  <c r="N4314" i="6"/>
  <c r="N4315" i="6"/>
  <c r="N4316" i="6"/>
  <c r="N4317" i="6"/>
  <c r="N4318" i="6"/>
  <c r="N4319" i="6"/>
  <c r="N4320" i="6"/>
  <c r="N4321" i="6"/>
  <c r="N4322" i="6"/>
  <c r="N4323" i="6"/>
  <c r="N4324" i="6"/>
  <c r="N4325" i="6"/>
  <c r="N4326" i="6"/>
  <c r="N4327" i="6"/>
  <c r="N4328" i="6"/>
  <c r="N4329" i="6"/>
  <c r="N4330" i="6"/>
  <c r="N4331" i="6"/>
  <c r="N4332" i="6"/>
  <c r="N4333" i="6"/>
  <c r="N4334" i="6"/>
  <c r="N4335" i="6"/>
  <c r="N4336" i="6"/>
  <c r="N4337" i="6"/>
  <c r="N4338" i="6"/>
  <c r="N4339" i="6"/>
  <c r="N4340" i="6"/>
  <c r="N4341" i="6"/>
  <c r="N4342" i="6"/>
  <c r="N4343" i="6"/>
  <c r="N4344" i="6"/>
  <c r="N4345" i="6"/>
  <c r="N4346" i="6"/>
  <c r="N4347" i="6"/>
  <c r="N4348" i="6"/>
  <c r="N4349" i="6"/>
  <c r="N4350" i="6"/>
  <c r="N4351" i="6"/>
  <c r="N4352" i="6"/>
  <c r="N4353" i="6"/>
  <c r="N4354" i="6"/>
  <c r="N4355" i="6"/>
  <c r="N4356" i="6"/>
  <c r="N4357" i="6"/>
  <c r="N4358" i="6"/>
  <c r="N4359" i="6"/>
  <c r="N4360" i="6"/>
  <c r="N4361" i="6"/>
  <c r="N4362" i="6"/>
  <c r="N4363" i="6"/>
  <c r="N4364" i="6"/>
  <c r="N4365" i="6"/>
  <c r="N4366" i="6"/>
  <c r="N4367" i="6"/>
  <c r="N4368" i="6"/>
  <c r="N4369" i="6"/>
  <c r="N4370" i="6"/>
  <c r="N4371" i="6"/>
  <c r="N4372" i="6"/>
  <c r="N4373" i="6"/>
  <c r="N4374" i="6"/>
  <c r="N4375" i="6"/>
  <c r="N4376" i="6"/>
  <c r="N4377" i="6"/>
  <c r="N4378" i="6"/>
  <c r="N4379" i="6"/>
  <c r="N4380" i="6"/>
  <c r="N4381" i="6"/>
  <c r="N4382" i="6"/>
  <c r="N4383" i="6"/>
  <c r="N4384" i="6"/>
  <c r="N4385" i="6"/>
  <c r="N4386" i="6"/>
  <c r="N4387" i="6"/>
  <c r="N4388" i="6"/>
  <c r="N4389" i="6"/>
  <c r="N4390" i="6"/>
  <c r="N4391" i="6"/>
  <c r="N4392" i="6"/>
  <c r="N4393" i="6"/>
  <c r="N4394" i="6"/>
  <c r="N4395" i="6"/>
  <c r="N4396" i="6"/>
  <c r="N4397" i="6"/>
  <c r="N4398" i="6"/>
  <c r="N4399" i="6"/>
  <c r="N4400" i="6"/>
  <c r="N4401" i="6"/>
  <c r="N4402" i="6"/>
  <c r="N4403" i="6"/>
  <c r="N4404" i="6"/>
  <c r="N4405" i="6"/>
  <c r="N4406" i="6"/>
  <c r="N4407" i="6"/>
  <c r="N4408" i="6"/>
  <c r="N4409" i="6"/>
  <c r="N4410" i="6"/>
  <c r="N4411" i="6"/>
  <c r="N4412" i="6"/>
  <c r="N4413" i="6"/>
  <c r="N4414" i="6"/>
  <c r="N4415" i="6"/>
  <c r="N4416" i="6"/>
  <c r="N4417" i="6"/>
  <c r="N4418" i="6"/>
  <c r="N4419" i="6"/>
  <c r="N4420" i="6"/>
  <c r="N4421" i="6"/>
  <c r="N4422" i="6"/>
  <c r="N4423" i="6"/>
  <c r="N4424" i="6"/>
  <c r="N4425" i="6"/>
  <c r="N4426" i="6"/>
  <c r="N4427" i="6"/>
  <c r="N4428" i="6"/>
  <c r="N4429" i="6"/>
  <c r="N4430" i="6"/>
  <c r="N4431" i="6"/>
  <c r="N4432" i="6"/>
  <c r="N4433" i="6"/>
  <c r="N4434" i="6"/>
  <c r="N4435" i="6"/>
  <c r="N4436" i="6"/>
  <c r="N4437" i="6"/>
  <c r="N4438" i="6"/>
  <c r="N4439" i="6"/>
  <c r="N4440" i="6"/>
  <c r="N4441" i="6"/>
  <c r="N4442" i="6"/>
  <c r="N4443" i="6"/>
  <c r="N4444" i="6"/>
  <c r="N4445" i="6"/>
  <c r="N4446" i="6"/>
  <c r="N4447" i="6"/>
  <c r="N4448" i="6"/>
  <c r="N4449" i="6"/>
  <c r="N4450" i="6"/>
  <c r="N4451" i="6"/>
  <c r="N4452" i="6"/>
  <c r="N4453" i="6"/>
  <c r="N4454" i="6"/>
  <c r="N4455" i="6"/>
  <c r="N4456" i="6"/>
  <c r="N4457" i="6"/>
  <c r="N4458" i="6"/>
  <c r="N4459" i="6"/>
  <c r="N4460" i="6"/>
  <c r="N4461" i="6"/>
  <c r="N4462" i="6"/>
  <c r="N4463" i="6"/>
  <c r="N4464" i="6"/>
  <c r="N4465" i="6"/>
  <c r="N4466" i="6"/>
  <c r="N4467" i="6"/>
  <c r="N4468" i="6"/>
  <c r="N4469" i="6"/>
  <c r="N4470" i="6"/>
  <c r="N4471" i="6"/>
  <c r="N4472" i="6"/>
  <c r="N4473" i="6"/>
  <c r="N4474" i="6"/>
  <c r="N4475" i="6"/>
  <c r="N4476" i="6"/>
  <c r="N4477" i="6"/>
  <c r="N4478" i="6"/>
  <c r="N4479" i="6"/>
  <c r="N4480" i="6"/>
  <c r="N4481" i="6"/>
  <c r="N4482" i="6"/>
  <c r="N4483" i="6"/>
  <c r="N4484" i="6"/>
  <c r="N4485" i="6"/>
  <c r="N4486" i="6"/>
  <c r="N4487" i="6"/>
  <c r="N4488" i="6"/>
  <c r="N4489" i="6"/>
  <c r="N4490" i="6"/>
  <c r="N4491" i="6"/>
  <c r="N4492" i="6"/>
  <c r="N4493" i="6"/>
  <c r="N4494" i="6"/>
  <c r="N4495" i="6"/>
  <c r="N4496" i="6"/>
  <c r="N4497" i="6"/>
  <c r="N4498" i="6"/>
  <c r="N4499" i="6"/>
  <c r="N4500" i="6"/>
  <c r="N4501" i="6"/>
  <c r="N4502" i="6"/>
  <c r="N4503" i="6"/>
  <c r="N4504" i="6"/>
  <c r="N4505" i="6"/>
  <c r="N4506" i="6"/>
  <c r="N4507" i="6"/>
  <c r="N4508" i="6"/>
  <c r="N4509" i="6"/>
  <c r="N4510" i="6"/>
  <c r="N4511" i="6"/>
  <c r="N4512" i="6"/>
  <c r="N4513" i="6"/>
  <c r="N4514" i="6"/>
  <c r="N4515" i="6"/>
  <c r="N4516" i="6"/>
  <c r="N4517" i="6"/>
  <c r="N4518" i="6"/>
  <c r="N4519" i="6"/>
  <c r="N4520" i="6"/>
  <c r="N4521" i="6"/>
  <c r="N4522" i="6"/>
  <c r="N4523" i="6"/>
  <c r="N4524" i="6"/>
  <c r="N4525" i="6"/>
  <c r="N4526" i="6"/>
  <c r="N4527" i="6"/>
  <c r="N4528" i="6"/>
  <c r="N4529" i="6"/>
  <c r="N4530" i="6"/>
  <c r="N4531" i="6"/>
  <c r="N4532" i="6"/>
  <c r="N4533" i="6"/>
  <c r="N4534" i="6"/>
  <c r="N4535" i="6"/>
  <c r="N4536" i="6"/>
  <c r="N4537" i="6"/>
  <c r="N4538" i="6"/>
  <c r="N4539" i="6"/>
  <c r="N4540" i="6"/>
  <c r="N4541" i="6"/>
  <c r="N4542" i="6"/>
  <c r="N4543" i="6"/>
  <c r="N4544" i="6"/>
  <c r="N4545" i="6"/>
  <c r="N4546" i="6"/>
  <c r="N4547" i="6"/>
  <c r="N4548" i="6"/>
  <c r="N4549" i="6"/>
  <c r="N4550" i="6"/>
  <c r="N4551" i="6"/>
  <c r="N4552" i="6"/>
  <c r="N4553" i="6"/>
  <c r="N4554" i="6"/>
  <c r="N4555" i="6"/>
  <c r="N4556" i="6"/>
  <c r="N4557" i="6"/>
  <c r="N4558" i="6"/>
  <c r="N4559" i="6"/>
  <c r="N4560" i="6"/>
  <c r="N4561" i="6"/>
  <c r="N4562" i="6"/>
  <c r="N4563" i="6"/>
  <c r="N4564" i="6"/>
  <c r="N4565" i="6"/>
  <c r="N4566" i="6"/>
  <c r="N4567" i="6"/>
  <c r="N4568" i="6"/>
  <c r="N4569" i="6"/>
  <c r="N4570" i="6"/>
  <c r="N4571" i="6"/>
  <c r="N4572" i="6"/>
  <c r="N4573" i="6"/>
  <c r="N4574" i="6"/>
  <c r="N4575" i="6"/>
  <c r="N4576" i="6"/>
  <c r="N4577" i="6"/>
  <c r="N4578" i="6"/>
  <c r="N4579" i="6"/>
  <c r="N4580" i="6"/>
  <c r="N4581" i="6"/>
  <c r="N4582" i="6"/>
  <c r="N4583" i="6"/>
  <c r="N4584" i="6"/>
  <c r="N4585" i="6"/>
  <c r="N4586" i="6"/>
  <c r="N4587" i="6"/>
  <c r="N4588" i="6"/>
  <c r="N4589" i="6"/>
  <c r="N4590" i="6"/>
  <c r="N4591" i="6"/>
  <c r="N4592" i="6"/>
  <c r="N4593" i="6"/>
  <c r="N4594" i="6"/>
  <c r="N4595" i="6"/>
  <c r="N4596" i="6"/>
  <c r="N4597" i="6"/>
  <c r="N4598" i="6"/>
  <c r="N4599" i="6"/>
  <c r="N4600" i="6"/>
  <c r="N4601" i="6"/>
  <c r="N4602" i="6"/>
  <c r="N4603" i="6"/>
  <c r="N4604" i="6"/>
  <c r="N4605" i="6"/>
  <c r="N4606" i="6"/>
  <c r="N4607" i="6"/>
  <c r="N4608" i="6"/>
  <c r="N4609" i="6"/>
  <c r="N4610" i="6"/>
  <c r="N4611" i="6"/>
  <c r="N4612" i="6"/>
  <c r="N4613" i="6"/>
  <c r="N4614" i="6"/>
  <c r="N4615" i="6"/>
  <c r="N4616" i="6"/>
  <c r="N4617" i="6"/>
  <c r="N4618" i="6"/>
  <c r="N4619" i="6"/>
  <c r="N4620" i="6"/>
  <c r="N4621" i="6"/>
  <c r="N4622" i="6"/>
  <c r="N4623" i="6"/>
  <c r="N4624" i="6"/>
  <c r="N4625" i="6"/>
  <c r="N4626" i="6"/>
  <c r="N4627" i="6"/>
  <c r="N4628" i="6"/>
  <c r="N4629" i="6"/>
  <c r="N4630" i="6"/>
  <c r="N4631" i="6"/>
  <c r="N4632" i="6"/>
  <c r="N4633" i="6"/>
  <c r="N4634" i="6"/>
  <c r="N4635" i="6"/>
  <c r="N4636" i="6"/>
  <c r="N4637" i="6"/>
  <c r="N4638" i="6"/>
  <c r="N4639" i="6"/>
  <c r="N4640" i="6"/>
  <c r="N4641" i="6"/>
  <c r="N4642" i="6"/>
  <c r="N4643" i="6"/>
  <c r="N4644" i="6"/>
  <c r="N4645" i="6"/>
  <c r="N4646" i="6"/>
  <c r="N4647" i="6"/>
  <c r="N4648" i="6"/>
  <c r="N4649" i="6"/>
  <c r="N4650" i="6"/>
  <c r="N4651" i="6"/>
  <c r="N4652" i="6"/>
  <c r="N4653" i="6"/>
  <c r="N4654" i="6"/>
  <c r="N4655" i="6"/>
  <c r="N4656" i="6"/>
  <c r="N4657" i="6"/>
  <c r="N4658" i="6"/>
  <c r="N4659" i="6"/>
  <c r="N4660" i="6"/>
  <c r="N4661" i="6"/>
  <c r="N4662" i="6"/>
  <c r="N4663" i="6"/>
  <c r="N4664" i="6"/>
  <c r="N4665" i="6"/>
  <c r="N4666" i="6"/>
  <c r="N4667" i="6"/>
  <c r="N4668" i="6"/>
  <c r="N4669" i="6"/>
  <c r="N4670" i="6"/>
  <c r="N4671" i="6"/>
  <c r="N4672" i="6"/>
  <c r="N4673" i="6"/>
  <c r="N4674" i="6"/>
  <c r="N4675" i="6"/>
  <c r="N4676" i="6"/>
  <c r="N4677" i="6"/>
  <c r="N4678" i="6"/>
  <c r="N4679" i="6"/>
  <c r="N4680" i="6"/>
  <c r="N4681" i="6"/>
  <c r="N4682" i="6"/>
  <c r="N4683" i="6"/>
  <c r="N4684" i="6"/>
  <c r="N4685" i="6"/>
  <c r="N4686" i="6"/>
  <c r="N4687" i="6"/>
  <c r="N4688" i="6"/>
  <c r="N4689" i="6"/>
  <c r="N4690" i="6"/>
  <c r="N4691" i="6"/>
  <c r="N4692" i="6"/>
  <c r="N4693" i="6"/>
  <c r="N4694" i="6"/>
  <c r="N4695" i="6"/>
  <c r="N4696" i="6"/>
  <c r="N4697" i="6"/>
  <c r="N4698" i="6"/>
  <c r="N4699" i="6"/>
  <c r="N4700" i="6"/>
  <c r="N4701" i="6"/>
  <c r="N4702" i="6"/>
  <c r="N4703" i="6"/>
  <c r="N4704" i="6"/>
  <c r="N4705" i="6"/>
  <c r="N4706" i="6"/>
  <c r="N4707" i="6"/>
  <c r="N4708" i="6"/>
  <c r="N4709" i="6"/>
  <c r="N4710" i="6"/>
  <c r="N4711" i="6"/>
  <c r="N4712" i="6"/>
  <c r="N4713" i="6"/>
  <c r="N4714" i="6"/>
  <c r="N4715" i="6"/>
  <c r="N4716" i="6"/>
  <c r="N4717" i="6"/>
  <c r="N4718" i="6"/>
  <c r="N4719" i="6"/>
  <c r="N4720" i="6"/>
  <c r="N4721" i="6"/>
  <c r="N4722" i="6"/>
  <c r="N4723" i="6"/>
  <c r="N4724" i="6"/>
  <c r="N4725" i="6"/>
  <c r="N4726" i="6"/>
  <c r="N4727" i="6"/>
  <c r="N4728" i="6"/>
  <c r="N4729" i="6"/>
  <c r="N4730" i="6"/>
  <c r="N4731" i="6"/>
  <c r="N4732" i="6"/>
  <c r="N4733" i="6"/>
  <c r="N4734" i="6"/>
  <c r="N4735" i="6"/>
  <c r="N4736" i="6"/>
  <c r="N4737" i="6"/>
  <c r="N4738" i="6"/>
  <c r="N4739" i="6"/>
  <c r="N4740" i="6"/>
  <c r="N4741" i="6"/>
  <c r="N4742" i="6"/>
  <c r="N4743" i="6"/>
  <c r="N4744" i="6"/>
  <c r="N4745" i="6"/>
  <c r="N4746" i="6"/>
  <c r="N4747" i="6"/>
  <c r="N4748" i="6"/>
  <c r="N4749" i="6"/>
  <c r="N4750" i="6"/>
  <c r="N4751" i="6"/>
  <c r="N4752" i="6"/>
  <c r="N4753" i="6"/>
  <c r="N4754" i="6"/>
  <c r="N4755" i="6"/>
  <c r="N4756" i="6"/>
  <c r="N4757" i="6"/>
  <c r="N4758" i="6"/>
  <c r="N4759" i="6"/>
  <c r="N4760" i="6"/>
  <c r="N4761" i="6"/>
  <c r="N4762" i="6"/>
  <c r="N4763" i="6"/>
  <c r="N4764" i="6"/>
  <c r="N4765" i="6"/>
  <c r="N4766" i="6"/>
  <c r="N4767" i="6"/>
  <c r="N4768" i="6"/>
  <c r="N4769" i="6"/>
  <c r="N4770" i="6"/>
  <c r="N4771" i="6"/>
  <c r="N4772" i="6"/>
  <c r="N4773" i="6"/>
  <c r="N4774" i="6"/>
  <c r="N4775" i="6"/>
  <c r="N4776" i="6"/>
  <c r="N4777" i="6"/>
  <c r="N4778" i="6"/>
  <c r="N4779" i="6"/>
  <c r="N4780" i="6"/>
  <c r="N4781" i="6"/>
  <c r="N4782" i="6"/>
  <c r="N4783" i="6"/>
  <c r="N4784" i="6"/>
  <c r="N4785" i="6"/>
  <c r="N4786" i="6"/>
  <c r="N4787" i="6"/>
  <c r="N4788" i="6"/>
  <c r="N4789" i="6"/>
  <c r="N4790" i="6"/>
  <c r="N4791" i="6"/>
  <c r="N4792" i="6"/>
  <c r="N4793" i="6"/>
  <c r="N4794" i="6"/>
  <c r="N4795" i="6"/>
  <c r="N4796" i="6"/>
  <c r="N4797" i="6"/>
  <c r="N4798" i="6"/>
  <c r="N4799" i="6"/>
  <c r="N4800" i="6"/>
  <c r="N4801" i="6"/>
  <c r="N4802" i="6"/>
  <c r="N4803" i="6"/>
  <c r="N4804" i="6"/>
  <c r="N4805" i="6"/>
  <c r="N4806" i="6"/>
  <c r="N4807" i="6"/>
  <c r="N4808" i="6"/>
  <c r="N4809" i="6"/>
  <c r="N4810" i="6"/>
  <c r="N4811" i="6"/>
  <c r="N4812" i="6"/>
  <c r="N4813" i="6"/>
  <c r="N4814" i="6"/>
  <c r="N4815" i="6"/>
  <c r="N4816" i="6"/>
  <c r="N4817" i="6"/>
  <c r="N4818" i="6"/>
  <c r="N4819" i="6"/>
  <c r="N4820" i="6"/>
  <c r="N4821" i="6"/>
  <c r="N4822" i="6"/>
  <c r="N4823" i="6"/>
  <c r="N4824" i="6"/>
  <c r="N4825" i="6"/>
  <c r="N4826" i="6"/>
  <c r="N4827" i="6"/>
  <c r="N4828" i="6"/>
  <c r="N4829" i="6"/>
  <c r="N4830" i="6"/>
  <c r="N4831" i="6"/>
  <c r="N4832" i="6"/>
  <c r="N4833" i="6"/>
  <c r="N4834" i="6"/>
  <c r="N4835" i="6"/>
  <c r="N4836" i="6"/>
  <c r="N4837" i="6"/>
  <c r="N4838" i="6"/>
  <c r="N4839" i="6"/>
  <c r="N4840" i="6"/>
  <c r="N4841" i="6"/>
  <c r="N4842" i="6"/>
  <c r="N4843" i="6"/>
  <c r="N4844" i="6"/>
  <c r="N4845" i="6"/>
  <c r="N4846" i="6"/>
  <c r="N4847" i="6"/>
  <c r="N4848" i="6"/>
  <c r="N4849" i="6"/>
  <c r="N4850" i="6"/>
  <c r="N4851" i="6"/>
  <c r="N4852" i="6"/>
  <c r="N4853" i="6"/>
  <c r="N4854" i="6"/>
  <c r="N4855" i="6"/>
  <c r="N4856" i="6"/>
  <c r="N4857" i="6"/>
  <c r="N4858" i="6"/>
  <c r="N4859" i="6"/>
  <c r="N4860" i="6"/>
  <c r="N4861" i="6"/>
  <c r="N4862" i="6"/>
  <c r="N4863" i="6"/>
  <c r="N4864" i="6"/>
  <c r="N4865" i="6"/>
  <c r="N4866" i="6"/>
  <c r="N4867" i="6"/>
  <c r="N4868" i="6"/>
  <c r="N4869" i="6"/>
  <c r="N4870" i="6"/>
  <c r="N4871" i="6"/>
  <c r="N4872" i="6"/>
  <c r="N4873" i="6"/>
  <c r="N4874" i="6"/>
  <c r="N4875" i="6"/>
  <c r="N4876" i="6"/>
  <c r="N4877" i="6"/>
  <c r="N4878" i="6"/>
  <c r="N4879" i="6"/>
  <c r="N4880" i="6"/>
  <c r="N4881" i="6"/>
  <c r="N4882" i="6"/>
  <c r="N4883" i="6"/>
  <c r="N4884" i="6"/>
  <c r="N4885" i="6"/>
  <c r="N4886" i="6"/>
  <c r="N4887" i="6"/>
  <c r="N4888" i="6"/>
  <c r="N4889" i="6"/>
  <c r="N4890" i="6"/>
  <c r="N4891" i="6"/>
  <c r="N4892" i="6"/>
  <c r="N4893" i="6"/>
  <c r="N4894" i="6"/>
  <c r="N4895" i="6"/>
  <c r="N4896" i="6"/>
  <c r="N4897" i="6"/>
  <c r="N4898" i="6"/>
  <c r="N4899" i="6"/>
  <c r="N4900" i="6"/>
  <c r="N4901" i="6"/>
  <c r="N4902" i="6"/>
  <c r="N4903" i="6"/>
  <c r="N4904" i="6"/>
  <c r="N4905" i="6"/>
  <c r="N4906" i="6"/>
  <c r="N4907" i="6"/>
  <c r="N4908" i="6"/>
  <c r="N4909" i="6"/>
  <c r="N4910" i="6"/>
  <c r="N4911" i="6"/>
  <c r="N4912" i="6"/>
  <c r="N4913" i="6"/>
  <c r="N4914" i="6"/>
  <c r="N4915" i="6"/>
  <c r="N4916" i="6"/>
  <c r="N4917" i="6"/>
  <c r="N4918" i="6"/>
  <c r="N4919" i="6"/>
  <c r="N4920" i="6"/>
  <c r="N4921" i="6"/>
  <c r="N4922" i="6"/>
  <c r="N4923" i="6"/>
  <c r="N4924" i="6"/>
  <c r="N4925" i="6"/>
  <c r="N4926" i="6"/>
  <c r="N4927" i="6"/>
  <c r="N4928" i="6"/>
  <c r="N4929" i="6"/>
  <c r="N4930" i="6"/>
  <c r="N4931" i="6"/>
  <c r="N4932" i="6"/>
  <c r="N4933" i="6"/>
  <c r="N4934" i="6"/>
  <c r="N4935" i="6"/>
  <c r="N4936" i="6"/>
  <c r="N4937" i="6"/>
  <c r="N4938" i="6"/>
  <c r="N4939" i="6"/>
  <c r="N4940" i="6"/>
  <c r="N4941" i="6"/>
  <c r="N4942" i="6"/>
  <c r="N4943" i="6"/>
  <c r="N4944" i="6"/>
  <c r="N4945" i="6"/>
  <c r="N4946" i="6"/>
  <c r="N4947" i="6"/>
  <c r="N4948" i="6"/>
  <c r="N4949" i="6"/>
  <c r="N4950" i="6"/>
  <c r="N4951" i="6"/>
  <c r="N4952" i="6"/>
  <c r="N4953" i="6"/>
  <c r="N4954" i="6"/>
  <c r="N4955" i="6"/>
  <c r="N4956" i="6"/>
  <c r="N4957" i="6"/>
  <c r="N4958" i="6"/>
  <c r="N4959" i="6"/>
  <c r="N4960" i="6"/>
  <c r="N4961" i="6"/>
  <c r="N4962" i="6"/>
  <c r="N4963" i="6"/>
  <c r="N4964" i="6"/>
  <c r="N4965" i="6"/>
  <c r="N4966" i="6"/>
  <c r="N4967" i="6"/>
  <c r="N4968" i="6"/>
  <c r="N4969" i="6"/>
  <c r="N4970" i="6"/>
  <c r="N4971" i="6"/>
  <c r="N4972" i="6"/>
  <c r="N4973" i="6"/>
  <c r="N4974" i="6"/>
  <c r="N4975" i="6"/>
  <c r="N4976" i="6"/>
  <c r="N4977" i="6"/>
  <c r="N4978" i="6"/>
  <c r="N4979" i="6"/>
  <c r="N4980" i="6"/>
  <c r="N4981" i="6"/>
  <c r="N4982" i="6"/>
  <c r="N4983" i="6"/>
  <c r="N4984" i="6"/>
  <c r="N4985" i="6"/>
  <c r="N4986" i="6"/>
  <c r="N4987" i="6"/>
  <c r="N4988" i="6"/>
  <c r="N4989" i="6"/>
  <c r="N4990" i="6"/>
  <c r="N4991" i="6"/>
  <c r="N4992" i="6"/>
  <c r="N4993" i="6"/>
  <c r="N4994" i="6"/>
  <c r="N4995" i="6"/>
  <c r="N4996" i="6"/>
  <c r="N4997" i="6"/>
  <c r="N4998" i="6"/>
  <c r="N4999" i="6"/>
  <c r="N5000" i="6"/>
  <c r="N5001" i="6"/>
  <c r="I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2" i="6"/>
  <c r="N2" i="6"/>
  <c r="D3" i="9" l="1"/>
  <c r="E3" i="9"/>
  <c r="F3" i="9"/>
  <c r="G3" i="9"/>
  <c r="H3" i="9"/>
  <c r="I3" i="9"/>
  <c r="D4" i="9"/>
  <c r="E4" i="9"/>
  <c r="F4" i="9"/>
  <c r="G4" i="9"/>
  <c r="H4" i="9"/>
  <c r="I4" i="9"/>
  <c r="D5" i="9"/>
  <c r="E5" i="9"/>
  <c r="F5" i="9"/>
  <c r="G5" i="9"/>
  <c r="H5" i="9"/>
  <c r="I5" i="9"/>
  <c r="D6" i="9"/>
  <c r="E6" i="9"/>
  <c r="F6" i="9"/>
  <c r="G6" i="9"/>
  <c r="H6" i="9"/>
  <c r="I6" i="9"/>
  <c r="D7" i="9"/>
  <c r="E7" i="9"/>
  <c r="F7" i="9"/>
  <c r="G7" i="9"/>
  <c r="H7" i="9"/>
  <c r="I7" i="9"/>
  <c r="D8" i="9"/>
  <c r="E8" i="9"/>
  <c r="F8" i="9"/>
  <c r="G8" i="9"/>
  <c r="H8" i="9"/>
  <c r="I8" i="9"/>
  <c r="D9" i="9"/>
  <c r="E9" i="9"/>
  <c r="F9" i="9"/>
  <c r="G9" i="9"/>
  <c r="H9" i="9"/>
  <c r="I9" i="9"/>
  <c r="D10" i="9"/>
  <c r="E10" i="9"/>
  <c r="F10" i="9"/>
  <c r="G10" i="9"/>
  <c r="H10" i="9"/>
  <c r="I10" i="9"/>
  <c r="D11" i="9"/>
  <c r="E11" i="9"/>
  <c r="F11" i="9"/>
  <c r="G11" i="9"/>
  <c r="H11" i="9"/>
  <c r="I11" i="9"/>
  <c r="D12" i="9"/>
  <c r="E12" i="9"/>
  <c r="F12" i="9"/>
  <c r="G12" i="9"/>
  <c r="H12" i="9"/>
  <c r="I12" i="9"/>
  <c r="D13" i="9"/>
  <c r="E13" i="9"/>
  <c r="F13" i="9"/>
  <c r="G13" i="9"/>
  <c r="H13" i="9"/>
  <c r="I13" i="9"/>
  <c r="D14" i="9"/>
  <c r="E14" i="9"/>
  <c r="F14" i="9"/>
  <c r="G14" i="9"/>
  <c r="H14" i="9"/>
  <c r="I14" i="9"/>
  <c r="D15" i="9"/>
  <c r="E15" i="9"/>
  <c r="F15" i="9"/>
  <c r="G15" i="9"/>
  <c r="H15" i="9"/>
  <c r="I15" i="9"/>
  <c r="D16" i="9"/>
  <c r="E16" i="9"/>
  <c r="F16" i="9"/>
  <c r="G16" i="9"/>
  <c r="H16" i="9"/>
  <c r="I16" i="9"/>
  <c r="D17" i="9"/>
  <c r="E17" i="9"/>
  <c r="F17" i="9"/>
  <c r="G17" i="9"/>
  <c r="H17" i="9"/>
  <c r="I17" i="9"/>
  <c r="D18" i="9"/>
  <c r="E18" i="9"/>
  <c r="F18" i="9"/>
  <c r="G18" i="9"/>
  <c r="H18" i="9"/>
  <c r="I18" i="9"/>
  <c r="D19" i="9"/>
  <c r="E19" i="9"/>
  <c r="F19" i="9"/>
  <c r="G19" i="9"/>
  <c r="H19" i="9"/>
  <c r="I19" i="9"/>
  <c r="D20" i="9"/>
  <c r="E20" i="9"/>
  <c r="F20" i="9"/>
  <c r="G20" i="9"/>
  <c r="H20" i="9"/>
  <c r="I20" i="9"/>
  <c r="D21" i="9"/>
  <c r="E21" i="9"/>
  <c r="F21" i="9"/>
  <c r="G21" i="9"/>
  <c r="H21" i="9"/>
  <c r="I21" i="9"/>
  <c r="D22" i="9"/>
  <c r="E22" i="9"/>
  <c r="F22" i="9"/>
  <c r="G22" i="9"/>
  <c r="H22" i="9"/>
  <c r="I22" i="9"/>
  <c r="D23" i="9"/>
  <c r="E23" i="9"/>
  <c r="F23" i="9"/>
  <c r="G23" i="9"/>
  <c r="H23" i="9"/>
  <c r="I23" i="9"/>
  <c r="D24" i="9"/>
  <c r="E24" i="9"/>
  <c r="F24" i="9"/>
  <c r="G24" i="9"/>
  <c r="H24" i="9"/>
  <c r="I24" i="9"/>
  <c r="D25" i="9"/>
  <c r="E25" i="9"/>
  <c r="F25" i="9"/>
  <c r="G25" i="9"/>
  <c r="H25" i="9"/>
  <c r="I25" i="9"/>
  <c r="D26" i="9"/>
  <c r="E26" i="9"/>
  <c r="F26" i="9"/>
  <c r="G26" i="9"/>
  <c r="H26" i="9"/>
  <c r="I26" i="9"/>
  <c r="D27" i="9"/>
  <c r="E27" i="9"/>
  <c r="F27" i="9"/>
  <c r="G27" i="9"/>
  <c r="H27" i="9"/>
  <c r="I27" i="9"/>
  <c r="D28" i="9"/>
  <c r="E28" i="9"/>
  <c r="F28" i="9"/>
  <c r="G28" i="9"/>
  <c r="H28" i="9"/>
  <c r="I28" i="9"/>
  <c r="D29" i="9"/>
  <c r="E29" i="9"/>
  <c r="F29" i="9"/>
  <c r="G29" i="9"/>
  <c r="H29" i="9"/>
  <c r="I29" i="9"/>
  <c r="D30" i="9"/>
  <c r="E30" i="9"/>
  <c r="F30" i="9"/>
  <c r="G30" i="9"/>
  <c r="H30" i="9"/>
  <c r="I30" i="9"/>
  <c r="D31" i="9"/>
  <c r="E31" i="9"/>
  <c r="F31" i="9"/>
  <c r="G31" i="9"/>
  <c r="H31" i="9"/>
  <c r="I31" i="9"/>
  <c r="D32" i="9"/>
  <c r="E32" i="9"/>
  <c r="F32" i="9"/>
  <c r="G32" i="9"/>
  <c r="H32" i="9"/>
  <c r="I32" i="9"/>
  <c r="D33" i="9"/>
  <c r="E33" i="9"/>
  <c r="F33" i="9"/>
  <c r="G33" i="9"/>
  <c r="H33" i="9"/>
  <c r="I33" i="9"/>
  <c r="D34" i="9"/>
  <c r="E34" i="9"/>
  <c r="F34" i="9"/>
  <c r="G34" i="9"/>
  <c r="H34" i="9"/>
  <c r="I34" i="9"/>
  <c r="D35" i="9"/>
  <c r="E35" i="9"/>
  <c r="F35" i="9"/>
  <c r="G35" i="9"/>
  <c r="H35" i="9"/>
  <c r="I35" i="9"/>
  <c r="D36" i="9"/>
  <c r="E36" i="9"/>
  <c r="F36" i="9"/>
  <c r="G36" i="9"/>
  <c r="H36" i="9"/>
  <c r="I36" i="9"/>
  <c r="D37" i="9"/>
  <c r="E37" i="9"/>
  <c r="F37" i="9"/>
  <c r="G37" i="9"/>
  <c r="H37" i="9"/>
  <c r="I37" i="9"/>
  <c r="D38" i="9"/>
  <c r="E38" i="9"/>
  <c r="F38" i="9"/>
  <c r="G38" i="9"/>
  <c r="H38" i="9"/>
  <c r="I38" i="9"/>
  <c r="D39" i="9"/>
  <c r="E39" i="9"/>
  <c r="F39" i="9"/>
  <c r="G39" i="9"/>
  <c r="H39" i="9"/>
  <c r="I39" i="9"/>
  <c r="D40" i="9"/>
  <c r="E40" i="9"/>
  <c r="F40" i="9"/>
  <c r="G40" i="9"/>
  <c r="H40" i="9"/>
  <c r="I40" i="9"/>
  <c r="D41" i="9"/>
  <c r="E41" i="9"/>
  <c r="F41" i="9"/>
  <c r="G41" i="9"/>
  <c r="H41" i="9"/>
  <c r="I41" i="9"/>
  <c r="D42" i="9"/>
  <c r="E42" i="9"/>
  <c r="F42" i="9"/>
  <c r="G42" i="9"/>
  <c r="H42" i="9"/>
  <c r="I42" i="9"/>
  <c r="D43" i="9"/>
  <c r="E43" i="9"/>
  <c r="F43" i="9"/>
  <c r="G43" i="9"/>
  <c r="H43" i="9"/>
  <c r="I43" i="9"/>
  <c r="D44" i="9"/>
  <c r="E44" i="9"/>
  <c r="F44" i="9"/>
  <c r="G44" i="9"/>
  <c r="H44" i="9"/>
  <c r="I44" i="9"/>
  <c r="D45" i="9"/>
  <c r="E45" i="9"/>
  <c r="F45" i="9"/>
  <c r="G45" i="9"/>
  <c r="H45" i="9"/>
  <c r="I45" i="9"/>
  <c r="D46" i="9"/>
  <c r="E46" i="9"/>
  <c r="F46" i="9"/>
  <c r="G46" i="9"/>
  <c r="H46" i="9"/>
  <c r="I46" i="9"/>
  <c r="D47" i="9"/>
  <c r="E47" i="9"/>
  <c r="F47" i="9"/>
  <c r="G47" i="9"/>
  <c r="H47" i="9"/>
  <c r="I47" i="9"/>
  <c r="D48" i="9"/>
  <c r="E48" i="9"/>
  <c r="F48" i="9"/>
  <c r="G48" i="9"/>
  <c r="H48" i="9"/>
  <c r="I48" i="9"/>
  <c r="D49" i="9"/>
  <c r="E49" i="9"/>
  <c r="F49" i="9"/>
  <c r="G49" i="9"/>
  <c r="H49" i="9"/>
  <c r="I49" i="9"/>
  <c r="D50" i="9"/>
  <c r="E50" i="9"/>
  <c r="F50" i="9"/>
  <c r="G50" i="9"/>
  <c r="H50" i="9"/>
  <c r="I50" i="9"/>
  <c r="D51" i="9"/>
  <c r="E51" i="9"/>
  <c r="F51" i="9"/>
  <c r="G51" i="9"/>
  <c r="H51" i="9"/>
  <c r="I51" i="9"/>
  <c r="D52" i="9"/>
  <c r="E52" i="9"/>
  <c r="F52" i="9"/>
  <c r="G52" i="9"/>
  <c r="H52" i="9"/>
  <c r="I52" i="9"/>
  <c r="I2" i="9"/>
  <c r="H2" i="9"/>
  <c r="G2" i="9"/>
  <c r="F2" i="9"/>
  <c r="E2" i="9"/>
  <c r="D2" i="9"/>
  <c r="C25" i="1"/>
  <c r="C23" i="1"/>
  <c r="C20" i="1"/>
  <c r="C19" i="1"/>
  <c r="C18" i="1"/>
  <c r="A49" i="9" l="1"/>
  <c r="A41" i="9"/>
  <c r="A33" i="9"/>
  <c r="A29" i="9"/>
  <c r="A17" i="9"/>
  <c r="A9" i="9"/>
  <c r="A2" i="9"/>
  <c r="A51" i="9"/>
  <c r="A43" i="9"/>
  <c r="A35" i="9"/>
  <c r="A27" i="9"/>
  <c r="A19" i="9"/>
  <c r="A11" i="9"/>
  <c r="A3" i="9"/>
  <c r="C22" i="1"/>
  <c r="C24" i="1" s="1"/>
  <c r="A52" i="9"/>
  <c r="A44" i="9"/>
  <c r="A36" i="9"/>
  <c r="A28" i="9"/>
  <c r="A20" i="9"/>
  <c r="A12" i="9"/>
  <c r="A4" i="9"/>
  <c r="A45" i="9"/>
  <c r="A37" i="9"/>
  <c r="A21" i="9"/>
  <c r="A13" i="9"/>
  <c r="A5" i="9"/>
  <c r="A50" i="9"/>
  <c r="A46" i="9"/>
  <c r="A42" i="9"/>
  <c r="A38" i="9"/>
  <c r="A34" i="9"/>
  <c r="A30" i="9"/>
  <c r="A26" i="9"/>
  <c r="A22" i="9"/>
  <c r="A18" i="9"/>
  <c r="A14" i="9"/>
  <c r="A10" i="9"/>
  <c r="A16" i="9"/>
  <c r="A25" i="9"/>
  <c r="A48" i="9"/>
  <c r="A24" i="9"/>
  <c r="A32" i="9"/>
  <c r="A39" i="9"/>
  <c r="A23" i="9"/>
  <c r="A15" i="9"/>
  <c r="A6" i="9"/>
  <c r="A40" i="9"/>
  <c r="A8" i="9"/>
  <c r="A47" i="9"/>
  <c r="A31" i="9"/>
  <c r="A7" i="9"/>
  <c r="C14" i="1"/>
  <c r="C12" i="1"/>
  <c r="D2" i="6"/>
  <c r="M2" i="8"/>
  <c r="K2" i="8"/>
  <c r="E1" i="1"/>
  <c r="C1" i="1"/>
  <c r="G7" i="1" l="1"/>
  <c r="G13" i="1"/>
  <c r="G14" i="1"/>
  <c r="G12" i="1"/>
  <c r="G17" i="1"/>
  <c r="G8" i="1"/>
  <c r="G20" i="1"/>
  <c r="G10" i="1"/>
  <c r="G6" i="1"/>
  <c r="G11" i="1"/>
  <c r="G19" i="1"/>
  <c r="G16" i="1"/>
  <c r="G9" i="1"/>
  <c r="G15" i="1"/>
  <c r="G18" i="1"/>
  <c r="C9" i="1"/>
  <c r="C8" i="1"/>
  <c r="C7" i="1"/>
  <c r="C11" i="1" l="1"/>
  <c r="C13" i="1" s="1"/>
  <c r="H2" i="6" l="1"/>
  <c r="H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F289" i="6" s="1"/>
  <c r="H290" i="6"/>
  <c r="H291" i="6"/>
  <c r="H292" i="6"/>
  <c r="H293" i="6"/>
  <c r="H294" i="6"/>
  <c r="H295" i="6"/>
  <c r="H296" i="6"/>
  <c r="H297" i="6"/>
  <c r="F297" i="6" s="1"/>
  <c r="H298" i="6"/>
  <c r="H299" i="6"/>
  <c r="H300" i="6"/>
  <c r="H301" i="6"/>
  <c r="F281" i="6" l="1"/>
  <c r="F249" i="6"/>
  <c r="F217" i="6"/>
  <c r="F185" i="6"/>
  <c r="F153" i="6"/>
  <c r="F121" i="6"/>
  <c r="F89" i="6"/>
  <c r="F57" i="6"/>
  <c r="F25" i="6"/>
  <c r="F288" i="6"/>
  <c r="F256" i="6"/>
  <c r="F224" i="6"/>
  <c r="F192" i="6"/>
  <c r="F160" i="6"/>
  <c r="F128" i="6"/>
  <c r="F96" i="6"/>
  <c r="F64" i="6"/>
  <c r="F32" i="6"/>
  <c r="F295" i="6"/>
  <c r="F263" i="6"/>
  <c r="F231" i="6"/>
  <c r="F199" i="6"/>
  <c r="F167" i="6"/>
  <c r="F135" i="6"/>
  <c r="F103" i="6"/>
  <c r="F71" i="6"/>
  <c r="F47" i="6"/>
  <c r="F39" i="6"/>
  <c r="F31" i="6"/>
  <c r="F23" i="6"/>
  <c r="F15" i="6"/>
  <c r="F7" i="6"/>
  <c r="F294" i="6"/>
  <c r="F286" i="6"/>
  <c r="F278" i="6"/>
  <c r="F270" i="6"/>
  <c r="F262" i="6"/>
  <c r="F254" i="6"/>
  <c r="F246" i="6"/>
  <c r="F238" i="6"/>
  <c r="F230" i="6"/>
  <c r="F222" i="6"/>
  <c r="F214" i="6"/>
  <c r="F206" i="6"/>
  <c r="F198" i="6"/>
  <c r="F190" i="6"/>
  <c r="F182" i="6"/>
  <c r="F174" i="6"/>
  <c r="F166" i="6"/>
  <c r="F158" i="6"/>
  <c r="F150" i="6"/>
  <c r="F142" i="6"/>
  <c r="F134" i="6"/>
  <c r="F126" i="6"/>
  <c r="F118" i="6"/>
  <c r="F110" i="6"/>
  <c r="F102" i="6"/>
  <c r="F94" i="6"/>
  <c r="F86" i="6"/>
  <c r="F78" i="6"/>
  <c r="F70" i="6"/>
  <c r="F62" i="6"/>
  <c r="F54" i="6"/>
  <c r="F46" i="6"/>
  <c r="F38" i="6"/>
  <c r="F30" i="6"/>
  <c r="F22" i="6"/>
  <c r="F14" i="6"/>
  <c r="F6" i="6"/>
  <c r="F257" i="6"/>
  <c r="F225" i="6"/>
  <c r="F193" i="6"/>
  <c r="F169" i="6"/>
  <c r="F137" i="6"/>
  <c r="F97" i="6"/>
  <c r="F65" i="6"/>
  <c r="F33" i="6"/>
  <c r="F296" i="6"/>
  <c r="F264" i="6"/>
  <c r="F232" i="6"/>
  <c r="F200" i="6"/>
  <c r="F168" i="6"/>
  <c r="F136" i="6"/>
  <c r="F112" i="6"/>
  <c r="F80" i="6"/>
  <c r="F48" i="6"/>
  <c r="F16" i="6"/>
  <c r="F279" i="6"/>
  <c r="F247" i="6"/>
  <c r="F215" i="6"/>
  <c r="F175" i="6"/>
  <c r="F159" i="6"/>
  <c r="F127" i="6"/>
  <c r="F95" i="6"/>
  <c r="F63" i="6"/>
  <c r="F293" i="6"/>
  <c r="F269" i="6"/>
  <c r="F245" i="6"/>
  <c r="F221" i="6"/>
  <c r="F197" i="6"/>
  <c r="F173" i="6"/>
  <c r="F149" i="6"/>
  <c r="F125" i="6"/>
  <c r="F101" i="6"/>
  <c r="F77" i="6"/>
  <c r="F53" i="6"/>
  <c r="F29" i="6"/>
  <c r="F5" i="6"/>
  <c r="F292" i="6"/>
  <c r="F284" i="6"/>
  <c r="F276" i="6"/>
  <c r="F268" i="6"/>
  <c r="F260" i="6"/>
  <c r="F252" i="6"/>
  <c r="F244" i="6"/>
  <c r="F236" i="6"/>
  <c r="F228" i="6"/>
  <c r="F220" i="6"/>
  <c r="F212" i="6"/>
  <c r="F204" i="6"/>
  <c r="F196" i="6"/>
  <c r="F188" i="6"/>
  <c r="F180" i="6"/>
  <c r="F172" i="6"/>
  <c r="F164" i="6"/>
  <c r="F156" i="6"/>
  <c r="F148" i="6"/>
  <c r="F140" i="6"/>
  <c r="F132" i="6"/>
  <c r="F124" i="6"/>
  <c r="F116" i="6"/>
  <c r="F108" i="6"/>
  <c r="F100" i="6"/>
  <c r="F92" i="6"/>
  <c r="F84" i="6"/>
  <c r="F76" i="6"/>
  <c r="F68" i="6"/>
  <c r="F60" i="6"/>
  <c r="F52" i="6"/>
  <c r="F44" i="6"/>
  <c r="F36" i="6"/>
  <c r="F28" i="6"/>
  <c r="F20" i="6"/>
  <c r="F12" i="6"/>
  <c r="F4" i="6"/>
  <c r="F273" i="6"/>
  <c r="F241" i="6"/>
  <c r="F209" i="6"/>
  <c r="F177" i="6"/>
  <c r="F145" i="6"/>
  <c r="F113" i="6"/>
  <c r="F81" i="6"/>
  <c r="F49" i="6"/>
  <c r="F17" i="6"/>
  <c r="F280" i="6"/>
  <c r="F248" i="6"/>
  <c r="F216" i="6"/>
  <c r="F184" i="6"/>
  <c r="F152" i="6"/>
  <c r="F120" i="6"/>
  <c r="F88" i="6"/>
  <c r="F56" i="6"/>
  <c r="F24" i="6"/>
  <c r="F287" i="6"/>
  <c r="F255" i="6"/>
  <c r="F223" i="6"/>
  <c r="F191" i="6"/>
  <c r="F151" i="6"/>
  <c r="F111" i="6"/>
  <c r="F79" i="6"/>
  <c r="F301" i="6"/>
  <c r="F277" i="6"/>
  <c r="F253" i="6"/>
  <c r="F229" i="6"/>
  <c r="F205" i="6"/>
  <c r="F181" i="6"/>
  <c r="F157" i="6"/>
  <c r="F133" i="6"/>
  <c r="F109" i="6"/>
  <c r="F85" i="6"/>
  <c r="F61" i="6"/>
  <c r="F37" i="6"/>
  <c r="F13" i="6"/>
  <c r="F299" i="6"/>
  <c r="F283" i="6"/>
  <c r="F275" i="6"/>
  <c r="F267" i="6"/>
  <c r="F259" i="6"/>
  <c r="F251" i="6"/>
  <c r="F243" i="6"/>
  <c r="F235" i="6"/>
  <c r="F227" i="6"/>
  <c r="F219" i="6"/>
  <c r="F211" i="6"/>
  <c r="F203" i="6"/>
  <c r="F195" i="6"/>
  <c r="F187" i="6"/>
  <c r="F179" i="6"/>
  <c r="F171" i="6"/>
  <c r="F163" i="6"/>
  <c r="F155" i="6"/>
  <c r="F147" i="6"/>
  <c r="F139" i="6"/>
  <c r="F131" i="6"/>
  <c r="F123" i="6"/>
  <c r="F115" i="6"/>
  <c r="F107" i="6"/>
  <c r="F99" i="6"/>
  <c r="F91" i="6"/>
  <c r="F83" i="6"/>
  <c r="F75" i="6"/>
  <c r="F67" i="6"/>
  <c r="F59" i="6"/>
  <c r="F51" i="6"/>
  <c r="F43" i="6"/>
  <c r="F35" i="6"/>
  <c r="F27" i="6"/>
  <c r="F19" i="6"/>
  <c r="F11" i="6"/>
  <c r="F3" i="6"/>
  <c r="F265" i="6"/>
  <c r="F233" i="6"/>
  <c r="F201" i="6"/>
  <c r="F161" i="6"/>
  <c r="F129" i="6"/>
  <c r="F105" i="6"/>
  <c r="F73" i="6"/>
  <c r="F41" i="6"/>
  <c r="F9" i="6"/>
  <c r="F272" i="6"/>
  <c r="F240" i="6"/>
  <c r="F208" i="6"/>
  <c r="F176" i="6"/>
  <c r="F144" i="6"/>
  <c r="F104" i="6"/>
  <c r="F72" i="6"/>
  <c r="F40" i="6"/>
  <c r="F8" i="6"/>
  <c r="F271" i="6"/>
  <c r="F239" i="6"/>
  <c r="F207" i="6"/>
  <c r="F183" i="6"/>
  <c r="F143" i="6"/>
  <c r="F119" i="6"/>
  <c r="F87" i="6"/>
  <c r="F55" i="6"/>
  <c r="F285" i="6"/>
  <c r="F261" i="6"/>
  <c r="F237" i="6"/>
  <c r="F213" i="6"/>
  <c r="F189" i="6"/>
  <c r="F165" i="6"/>
  <c r="F141" i="6"/>
  <c r="F117" i="6"/>
  <c r="F93" i="6"/>
  <c r="F69" i="6"/>
  <c r="F45" i="6"/>
  <c r="F21" i="6"/>
  <c r="F300" i="6"/>
  <c r="F291" i="6"/>
  <c r="F298" i="6"/>
  <c r="F290" i="6"/>
  <c r="F282" i="6"/>
  <c r="F274" i="6"/>
  <c r="F266" i="6"/>
  <c r="F258" i="6"/>
  <c r="F250" i="6"/>
  <c r="F242" i="6"/>
  <c r="F234" i="6"/>
  <c r="F226" i="6"/>
  <c r="F218" i="6"/>
  <c r="F210" i="6"/>
  <c r="F202" i="6"/>
  <c r="F194" i="6"/>
  <c r="F186" i="6"/>
  <c r="F178" i="6"/>
  <c r="F170" i="6"/>
  <c r="F162" i="6"/>
  <c r="F154" i="6"/>
  <c r="F146" i="6"/>
  <c r="F138" i="6"/>
  <c r="F130" i="6"/>
  <c r="F122" i="6"/>
  <c r="F114" i="6"/>
  <c r="F106" i="6"/>
  <c r="F98" i="6"/>
  <c r="F90" i="6"/>
  <c r="F82" i="6"/>
  <c r="F74" i="6"/>
  <c r="F66" i="6"/>
  <c r="F58" i="6"/>
  <c r="F50" i="6"/>
  <c r="F42" i="6"/>
  <c r="F34" i="6"/>
  <c r="F26" i="6"/>
  <c r="F18" i="6"/>
  <c r="F10" i="6"/>
  <c r="F2" i="6"/>
  <c r="AL5" i="6" l="1"/>
  <c r="AL6" i="6"/>
  <c r="AL7" i="6"/>
  <c r="AL8" i="6"/>
  <c r="AL9" i="6"/>
  <c r="AL10" i="6"/>
  <c r="AL11" i="6"/>
  <c r="AL12" i="6"/>
  <c r="AL13" i="6"/>
  <c r="AL14" i="6"/>
  <c r="AL15" i="6"/>
  <c r="AL16" i="6"/>
  <c r="AL17" i="6"/>
  <c r="AL3" i="6"/>
  <c r="AL4" i="6"/>
  <c r="AL2" i="6"/>
  <c r="AJ3" i="6" l="1"/>
  <c r="AJ11" i="6"/>
  <c r="AJ4" i="6"/>
  <c r="AJ12" i="6"/>
  <c r="AJ6" i="6"/>
  <c r="AJ14" i="6"/>
  <c r="AJ9" i="6"/>
  <c r="AJ17" i="6"/>
  <c r="AJ5" i="6"/>
  <c r="AJ7" i="6"/>
  <c r="AJ8" i="6"/>
  <c r="AJ10" i="6"/>
  <c r="AJ13" i="6"/>
  <c r="AJ16" i="6"/>
  <c r="AJ15" i="6"/>
  <c r="AJ2" i="6"/>
  <c r="AH7" i="6"/>
  <c r="AH6" i="6"/>
  <c r="AH5" i="6"/>
  <c r="AH4" i="6"/>
  <c r="AH3" i="6"/>
  <c r="AH2" i="6"/>
  <c r="B8" i="8" l="1"/>
  <c r="C8" i="8" s="1"/>
  <c r="B5" i="8"/>
  <c r="C5" i="8"/>
  <c r="B7" i="8"/>
  <c r="C7" i="8" s="1"/>
  <c r="B10" i="8"/>
  <c r="C10" i="8" s="1"/>
  <c r="AF7" i="6"/>
  <c r="AF5" i="6"/>
  <c r="AF2" i="6"/>
  <c r="AF6" i="6"/>
  <c r="AF4" i="6"/>
  <c r="AF3" i="6"/>
  <c r="B6" i="8"/>
  <c r="C6" i="8" s="1"/>
  <c r="B9" i="8"/>
  <c r="C9" i="8" s="1"/>
  <c r="C11" i="8" l="1"/>
  <c r="D5" i="8" s="1"/>
  <c r="K7" i="8"/>
  <c r="K8" i="8"/>
  <c r="K5" i="8"/>
  <c r="K10" i="8"/>
  <c r="K6" i="8"/>
  <c r="K9" i="8"/>
  <c r="L9" i="8"/>
  <c r="L5" i="8"/>
  <c r="L8" i="8"/>
  <c r="L7" i="8"/>
  <c r="L10" i="8"/>
  <c r="L6" i="8"/>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125" i="6"/>
  <c r="AD126" i="6"/>
  <c r="AD127" i="6"/>
  <c r="AD128" i="6"/>
  <c r="AD129" i="6"/>
  <c r="AD130" i="6"/>
  <c r="AD131" i="6"/>
  <c r="AD132" i="6"/>
  <c r="AD133" i="6"/>
  <c r="AD134" i="6"/>
  <c r="AD135" i="6"/>
  <c r="AD136" i="6"/>
  <c r="AD137" i="6"/>
  <c r="AD138" i="6"/>
  <c r="AD139" i="6"/>
  <c r="AD140" i="6"/>
  <c r="AD141" i="6"/>
  <c r="AD142" i="6"/>
  <c r="AD143" i="6"/>
  <c r="AD144" i="6"/>
  <c r="AD145" i="6"/>
  <c r="AD146" i="6"/>
  <c r="AD147" i="6"/>
  <c r="AD148" i="6"/>
  <c r="AD149" i="6"/>
  <c r="AD150" i="6"/>
  <c r="AD151" i="6"/>
  <c r="AD152" i="6"/>
  <c r="AD153" i="6"/>
  <c r="AD154" i="6"/>
  <c r="AD155" i="6"/>
  <c r="AD156" i="6"/>
  <c r="AD157" i="6"/>
  <c r="AD158" i="6"/>
  <c r="AD159" i="6"/>
  <c r="AD160" i="6"/>
  <c r="AD161" i="6"/>
  <c r="AD162" i="6"/>
  <c r="AD163" i="6"/>
  <c r="AD164" i="6"/>
  <c r="AD165" i="6"/>
  <c r="AD166" i="6"/>
  <c r="AD167" i="6"/>
  <c r="AD168" i="6"/>
  <c r="AD169" i="6"/>
  <c r="AD170" i="6"/>
  <c r="AD171" i="6"/>
  <c r="AD172" i="6"/>
  <c r="AD173" i="6"/>
  <c r="AD174" i="6"/>
  <c r="AD175" i="6"/>
  <c r="AD176" i="6"/>
  <c r="AD177" i="6"/>
  <c r="AD178" i="6"/>
  <c r="AD179" i="6"/>
  <c r="AD180" i="6"/>
  <c r="AD181" i="6"/>
  <c r="AD182" i="6"/>
  <c r="AD183" i="6"/>
  <c r="AD184" i="6"/>
  <c r="AD185" i="6"/>
  <c r="AD186" i="6"/>
  <c r="AD187" i="6"/>
  <c r="AD188" i="6"/>
  <c r="AD189" i="6"/>
  <c r="AD190" i="6"/>
  <c r="AD191" i="6"/>
  <c r="AD192" i="6"/>
  <c r="AD193" i="6"/>
  <c r="AD194" i="6"/>
  <c r="AD195" i="6"/>
  <c r="AD196" i="6"/>
  <c r="AD197" i="6"/>
  <c r="AD198" i="6"/>
  <c r="AD199" i="6"/>
  <c r="AD200" i="6"/>
  <c r="AD201" i="6"/>
  <c r="AD202" i="6"/>
  <c r="AD203" i="6"/>
  <c r="AD204" i="6"/>
  <c r="AD205" i="6"/>
  <c r="AD206" i="6"/>
  <c r="AD207" i="6"/>
  <c r="AD208" i="6"/>
  <c r="AD209" i="6"/>
  <c r="AD210" i="6"/>
  <c r="AD211" i="6"/>
  <c r="AD212" i="6"/>
  <c r="AD213" i="6"/>
  <c r="AD214" i="6"/>
  <c r="AD215" i="6"/>
  <c r="AD216" i="6"/>
  <c r="AD217" i="6"/>
  <c r="AD218" i="6"/>
  <c r="AD219" i="6"/>
  <c r="AD220" i="6"/>
  <c r="AD221" i="6"/>
  <c r="AD222" i="6"/>
  <c r="AD223" i="6"/>
  <c r="AD224" i="6"/>
  <c r="AD225" i="6"/>
  <c r="AD226" i="6"/>
  <c r="AD227" i="6"/>
  <c r="AD228" i="6"/>
  <c r="AD229" i="6"/>
  <c r="AD230" i="6"/>
  <c r="AD231" i="6"/>
  <c r="AD232" i="6"/>
  <c r="AD233" i="6"/>
  <c r="AD234" i="6"/>
  <c r="AD235" i="6"/>
  <c r="AD236" i="6"/>
  <c r="AD237" i="6"/>
  <c r="AD238" i="6"/>
  <c r="AD239" i="6"/>
  <c r="AD240" i="6"/>
  <c r="AD241" i="6"/>
  <c r="AD242" i="6"/>
  <c r="AD243" i="6"/>
  <c r="AD244" i="6"/>
  <c r="AD245" i="6"/>
  <c r="AD246" i="6"/>
  <c r="AD247" i="6"/>
  <c r="AD248" i="6"/>
  <c r="AD249" i="6"/>
  <c r="AD250" i="6"/>
  <c r="AD251" i="6"/>
  <c r="AD252" i="6"/>
  <c r="AD253" i="6"/>
  <c r="AD254" i="6"/>
  <c r="AD255" i="6"/>
  <c r="AD256" i="6"/>
  <c r="AD257" i="6"/>
  <c r="AD258" i="6"/>
  <c r="AD259" i="6"/>
  <c r="AD260" i="6"/>
  <c r="AD261" i="6"/>
  <c r="AD262" i="6"/>
  <c r="AD263" i="6"/>
  <c r="AD264" i="6"/>
  <c r="AD265" i="6"/>
  <c r="AD266" i="6"/>
  <c r="AD267" i="6"/>
  <c r="AD268" i="6"/>
  <c r="AD269" i="6"/>
  <c r="AD270" i="6"/>
  <c r="AD271" i="6"/>
  <c r="AD272" i="6"/>
  <c r="AD273" i="6"/>
  <c r="AD274" i="6"/>
  <c r="AD275" i="6"/>
  <c r="AD276" i="6"/>
  <c r="AD277" i="6"/>
  <c r="AD278" i="6"/>
  <c r="AD279" i="6"/>
  <c r="AD280" i="6"/>
  <c r="AD281" i="6"/>
  <c r="AD282" i="6"/>
  <c r="AD283" i="6"/>
  <c r="AD284" i="6"/>
  <c r="AD285" i="6"/>
  <c r="AD286" i="6"/>
  <c r="AD287" i="6"/>
  <c r="AD288" i="6"/>
  <c r="AD289" i="6"/>
  <c r="AD290" i="6"/>
  <c r="AD291" i="6"/>
  <c r="AD292" i="6"/>
  <c r="AD293" i="6"/>
  <c r="AD294" i="6"/>
  <c r="AD295" i="6"/>
  <c r="AD296" i="6"/>
  <c r="AD297" i="6"/>
  <c r="AD298" i="6"/>
  <c r="AD299" i="6"/>
  <c r="AD300" i="6"/>
  <c r="AD301" i="6"/>
  <c r="AD3" i="6"/>
  <c r="AD4" i="6"/>
  <c r="AD5" i="6"/>
  <c r="AD6" i="6"/>
  <c r="AD7" i="6"/>
  <c r="AD8" i="6"/>
  <c r="AD9" i="6"/>
  <c r="AD10" i="6"/>
  <c r="AD11" i="6"/>
  <c r="AD12" i="6"/>
  <c r="AD13" i="6"/>
  <c r="AD14" i="6"/>
  <c r="AD15" i="6"/>
  <c r="AD16" i="6"/>
  <c r="AD17" i="6"/>
  <c r="AD18" i="6"/>
  <c r="AD19" i="6"/>
  <c r="AD20" i="6"/>
  <c r="AD21" i="6"/>
  <c r="AD22" i="6"/>
  <c r="AD23" i="6"/>
  <c r="AD24" i="6"/>
  <c r="AD25" i="6"/>
  <c r="Z3" i="6"/>
  <c r="Z4" i="6"/>
  <c r="Z5" i="6"/>
  <c r="Z6" i="6"/>
  <c r="Z7"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 i="6"/>
  <c r="V4" i="6"/>
  <c r="V5" i="6"/>
  <c r="V6" i="6"/>
  <c r="V7" i="6"/>
  <c r="V8" i="6"/>
  <c r="V9" i="6"/>
  <c r="V10" i="6"/>
  <c r="V11" i="6"/>
  <c r="V12" i="6"/>
  <c r="V13" i="6"/>
  <c r="V14" i="6"/>
  <c r="V15" i="6"/>
  <c r="V16" i="6"/>
  <c r="V17" i="6"/>
  <c r="V18" i="6"/>
  <c r="V19" i="6"/>
  <c r="V20" i="6"/>
  <c r="V21"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799" i="6"/>
  <c r="R800" i="6"/>
  <c r="R801" i="6"/>
  <c r="R802" i="6"/>
  <c r="R803" i="6"/>
  <c r="R804" i="6"/>
  <c r="R805" i="6"/>
  <c r="R806" i="6"/>
  <c r="R807" i="6"/>
  <c r="R808" i="6"/>
  <c r="R809" i="6"/>
  <c r="R810" i="6"/>
  <c r="R811" i="6"/>
  <c r="R812" i="6"/>
  <c r="R813" i="6"/>
  <c r="R814" i="6"/>
  <c r="R815" i="6"/>
  <c r="R816" i="6"/>
  <c r="R817" i="6"/>
  <c r="R818" i="6"/>
  <c r="R819" i="6"/>
  <c r="R820" i="6"/>
  <c r="R821" i="6"/>
  <c r="R822" i="6"/>
  <c r="R823" i="6"/>
  <c r="R824" i="6"/>
  <c r="R825" i="6"/>
  <c r="R826" i="6"/>
  <c r="R827" i="6"/>
  <c r="R828" i="6"/>
  <c r="R829" i="6"/>
  <c r="R830" i="6"/>
  <c r="R831" i="6"/>
  <c r="R832" i="6"/>
  <c r="R833" i="6"/>
  <c r="R834" i="6"/>
  <c r="R835" i="6"/>
  <c r="R836" i="6"/>
  <c r="R837" i="6"/>
  <c r="R838" i="6"/>
  <c r="R839" i="6"/>
  <c r="R840" i="6"/>
  <c r="R841" i="6"/>
  <c r="R842" i="6"/>
  <c r="R843" i="6"/>
  <c r="R844" i="6"/>
  <c r="R845" i="6"/>
  <c r="R846" i="6"/>
  <c r="R847" i="6"/>
  <c r="R848" i="6"/>
  <c r="R849" i="6"/>
  <c r="R850" i="6"/>
  <c r="R851" i="6"/>
  <c r="R852" i="6"/>
  <c r="R853" i="6"/>
  <c r="R854" i="6"/>
  <c r="R855" i="6"/>
  <c r="R856" i="6"/>
  <c r="R857" i="6"/>
  <c r="R858" i="6"/>
  <c r="R859" i="6"/>
  <c r="R860" i="6"/>
  <c r="R861" i="6"/>
  <c r="R862" i="6"/>
  <c r="R863" i="6"/>
  <c r="R864" i="6"/>
  <c r="R865" i="6"/>
  <c r="R866" i="6"/>
  <c r="R867" i="6"/>
  <c r="R868" i="6"/>
  <c r="R869" i="6"/>
  <c r="R870" i="6"/>
  <c r="R871" i="6"/>
  <c r="R872" i="6"/>
  <c r="R873" i="6"/>
  <c r="R874" i="6"/>
  <c r="R875" i="6"/>
  <c r="R876" i="6"/>
  <c r="R877" i="6"/>
  <c r="R878" i="6"/>
  <c r="R879" i="6"/>
  <c r="R880" i="6"/>
  <c r="R881" i="6"/>
  <c r="R882" i="6"/>
  <c r="R883" i="6"/>
  <c r="R884" i="6"/>
  <c r="R885" i="6"/>
  <c r="R886" i="6"/>
  <c r="R887" i="6"/>
  <c r="R888" i="6"/>
  <c r="R889" i="6"/>
  <c r="R890" i="6"/>
  <c r="R891" i="6"/>
  <c r="R892" i="6"/>
  <c r="R893" i="6"/>
  <c r="R894" i="6"/>
  <c r="R895" i="6"/>
  <c r="R896" i="6"/>
  <c r="R897" i="6"/>
  <c r="R898" i="6"/>
  <c r="R899" i="6"/>
  <c r="R900" i="6"/>
  <c r="R901" i="6"/>
  <c r="R902" i="6"/>
  <c r="R903" i="6"/>
  <c r="R904" i="6"/>
  <c r="R905" i="6"/>
  <c r="R906" i="6"/>
  <c r="R907" i="6"/>
  <c r="R908" i="6"/>
  <c r="R909" i="6"/>
  <c r="R910" i="6"/>
  <c r="R911" i="6"/>
  <c r="R912" i="6"/>
  <c r="R913" i="6"/>
  <c r="R914" i="6"/>
  <c r="R915" i="6"/>
  <c r="R916" i="6"/>
  <c r="R917" i="6"/>
  <c r="R918" i="6"/>
  <c r="R919" i="6"/>
  <c r="R920" i="6"/>
  <c r="R921" i="6"/>
  <c r="R922" i="6"/>
  <c r="R923" i="6"/>
  <c r="R924" i="6"/>
  <c r="R925" i="6"/>
  <c r="R926" i="6"/>
  <c r="R927" i="6"/>
  <c r="R928" i="6"/>
  <c r="R929" i="6"/>
  <c r="R930" i="6"/>
  <c r="R931" i="6"/>
  <c r="R932" i="6"/>
  <c r="R933" i="6"/>
  <c r="R934" i="6"/>
  <c r="R935" i="6"/>
  <c r="R936" i="6"/>
  <c r="R937" i="6"/>
  <c r="R938" i="6"/>
  <c r="R939" i="6"/>
  <c r="R940" i="6"/>
  <c r="R941" i="6"/>
  <c r="R942" i="6"/>
  <c r="R943" i="6"/>
  <c r="R944" i="6"/>
  <c r="R945" i="6"/>
  <c r="R946" i="6"/>
  <c r="R947" i="6"/>
  <c r="R948" i="6"/>
  <c r="R949" i="6"/>
  <c r="R950" i="6"/>
  <c r="R951" i="6"/>
  <c r="R952" i="6"/>
  <c r="R953" i="6"/>
  <c r="R954" i="6"/>
  <c r="R955" i="6"/>
  <c r="R956" i="6"/>
  <c r="R957" i="6"/>
  <c r="R958" i="6"/>
  <c r="R959" i="6"/>
  <c r="R960" i="6"/>
  <c r="R961" i="6"/>
  <c r="R962" i="6"/>
  <c r="R963" i="6"/>
  <c r="R964" i="6"/>
  <c r="R965" i="6"/>
  <c r="R966" i="6"/>
  <c r="R967" i="6"/>
  <c r="R968" i="6"/>
  <c r="R969" i="6"/>
  <c r="R970" i="6"/>
  <c r="R971" i="6"/>
  <c r="R972" i="6"/>
  <c r="R973" i="6"/>
  <c r="R974" i="6"/>
  <c r="R975" i="6"/>
  <c r="R976" i="6"/>
  <c r="R977" i="6"/>
  <c r="R978" i="6"/>
  <c r="R979" i="6"/>
  <c r="R980" i="6"/>
  <c r="R981" i="6"/>
  <c r="R982" i="6"/>
  <c r="R983" i="6"/>
  <c r="R984" i="6"/>
  <c r="R985" i="6"/>
  <c r="R986" i="6"/>
  <c r="R987" i="6"/>
  <c r="R988" i="6"/>
  <c r="R989" i="6"/>
  <c r="R990" i="6"/>
  <c r="R991" i="6"/>
  <c r="R992" i="6"/>
  <c r="R993" i="6"/>
  <c r="R994" i="6"/>
  <c r="R995" i="6"/>
  <c r="R996" i="6"/>
  <c r="R997" i="6"/>
  <c r="R998" i="6"/>
  <c r="R999" i="6"/>
  <c r="R1000" i="6"/>
  <c r="R1001" i="6"/>
  <c r="R1002" i="6"/>
  <c r="R1003" i="6"/>
  <c r="R1004" i="6"/>
  <c r="R1005" i="6"/>
  <c r="R1006" i="6"/>
  <c r="R1007" i="6"/>
  <c r="R1008" i="6"/>
  <c r="R1009" i="6"/>
  <c r="R1010" i="6"/>
  <c r="R1011" i="6"/>
  <c r="R1012" i="6"/>
  <c r="R1013" i="6"/>
  <c r="R1014" i="6"/>
  <c r="R1015" i="6"/>
  <c r="R1016" i="6"/>
  <c r="R1017" i="6"/>
  <c r="R1018" i="6"/>
  <c r="R1019" i="6"/>
  <c r="R1020" i="6"/>
  <c r="R1021" i="6"/>
  <c r="R1022" i="6"/>
  <c r="R1023" i="6"/>
  <c r="R1024" i="6"/>
  <c r="R1025" i="6"/>
  <c r="R1026" i="6"/>
  <c r="R1027" i="6"/>
  <c r="R1028" i="6"/>
  <c r="R1029" i="6"/>
  <c r="R1030" i="6"/>
  <c r="R1031" i="6"/>
  <c r="R1032" i="6"/>
  <c r="R1033" i="6"/>
  <c r="R1034" i="6"/>
  <c r="R1035" i="6"/>
  <c r="R1036" i="6"/>
  <c r="R1037" i="6"/>
  <c r="R1038" i="6"/>
  <c r="R1039" i="6"/>
  <c r="R1040" i="6"/>
  <c r="R1041" i="6"/>
  <c r="R1042" i="6"/>
  <c r="R1043" i="6"/>
  <c r="R1044" i="6"/>
  <c r="R1045" i="6"/>
  <c r="R1046" i="6"/>
  <c r="R1047" i="6"/>
  <c r="R1048" i="6"/>
  <c r="R1049" i="6"/>
  <c r="R1050" i="6"/>
  <c r="R1051" i="6"/>
  <c r="R1052" i="6"/>
  <c r="R1053" i="6"/>
  <c r="R1054" i="6"/>
  <c r="R1055" i="6"/>
  <c r="R1056" i="6"/>
  <c r="R1057" i="6"/>
  <c r="R1058" i="6"/>
  <c r="R1059" i="6"/>
  <c r="R1060" i="6"/>
  <c r="R1061" i="6"/>
  <c r="R1062" i="6"/>
  <c r="R1063" i="6"/>
  <c r="R1064" i="6"/>
  <c r="R1065" i="6"/>
  <c r="R1066" i="6"/>
  <c r="R1067" i="6"/>
  <c r="R1068" i="6"/>
  <c r="R1069" i="6"/>
  <c r="R1070" i="6"/>
  <c r="R1071" i="6"/>
  <c r="R1072" i="6"/>
  <c r="R1073" i="6"/>
  <c r="R1074" i="6"/>
  <c r="R1075" i="6"/>
  <c r="R1076" i="6"/>
  <c r="R1077" i="6"/>
  <c r="R1078" i="6"/>
  <c r="R1079" i="6"/>
  <c r="R1080" i="6"/>
  <c r="R1081" i="6"/>
  <c r="R1082" i="6"/>
  <c r="R1083" i="6"/>
  <c r="R1084" i="6"/>
  <c r="R1085" i="6"/>
  <c r="R1086" i="6"/>
  <c r="R1087" i="6"/>
  <c r="R1088" i="6"/>
  <c r="R1089" i="6"/>
  <c r="R1090" i="6"/>
  <c r="R1091" i="6"/>
  <c r="R1092" i="6"/>
  <c r="R1093" i="6"/>
  <c r="R1094" i="6"/>
  <c r="R1095" i="6"/>
  <c r="R1096" i="6"/>
  <c r="R1097" i="6"/>
  <c r="R1098" i="6"/>
  <c r="R1099" i="6"/>
  <c r="R1100" i="6"/>
  <c r="R1101" i="6"/>
  <c r="R1102" i="6"/>
  <c r="R1103" i="6"/>
  <c r="R1104" i="6"/>
  <c r="R1105" i="6"/>
  <c r="R1106" i="6"/>
  <c r="R1107" i="6"/>
  <c r="R1108" i="6"/>
  <c r="R1109" i="6"/>
  <c r="R1110" i="6"/>
  <c r="R1111" i="6"/>
  <c r="R1112" i="6"/>
  <c r="R1113" i="6"/>
  <c r="R1114" i="6"/>
  <c r="R1115" i="6"/>
  <c r="R1116" i="6"/>
  <c r="R1117" i="6"/>
  <c r="R1118" i="6"/>
  <c r="R1119" i="6"/>
  <c r="R1120" i="6"/>
  <c r="R1121" i="6"/>
  <c r="R1122" i="6"/>
  <c r="R1123" i="6"/>
  <c r="R1124" i="6"/>
  <c r="R1125" i="6"/>
  <c r="R1126" i="6"/>
  <c r="R1127" i="6"/>
  <c r="R1128" i="6"/>
  <c r="R1129" i="6"/>
  <c r="R1130" i="6"/>
  <c r="R1131" i="6"/>
  <c r="R1132" i="6"/>
  <c r="R1133" i="6"/>
  <c r="R1134" i="6"/>
  <c r="R1135" i="6"/>
  <c r="R1136" i="6"/>
  <c r="R1137" i="6"/>
  <c r="R1138" i="6"/>
  <c r="R1139" i="6"/>
  <c r="R1140" i="6"/>
  <c r="R1141" i="6"/>
  <c r="R1142" i="6"/>
  <c r="R1143" i="6"/>
  <c r="R1144" i="6"/>
  <c r="R1145" i="6"/>
  <c r="R1146" i="6"/>
  <c r="R1147" i="6"/>
  <c r="R1148" i="6"/>
  <c r="R1149" i="6"/>
  <c r="R1150" i="6"/>
  <c r="R1151" i="6"/>
  <c r="R1152" i="6"/>
  <c r="R1153" i="6"/>
  <c r="R1154" i="6"/>
  <c r="R1155" i="6"/>
  <c r="R1156" i="6"/>
  <c r="R1157" i="6"/>
  <c r="R1158" i="6"/>
  <c r="R1159" i="6"/>
  <c r="R1160" i="6"/>
  <c r="R1161" i="6"/>
  <c r="R1162" i="6"/>
  <c r="R1163" i="6"/>
  <c r="R1164" i="6"/>
  <c r="R1165" i="6"/>
  <c r="R1166" i="6"/>
  <c r="R1167" i="6"/>
  <c r="R1168" i="6"/>
  <c r="R1169" i="6"/>
  <c r="R1170" i="6"/>
  <c r="R1171" i="6"/>
  <c r="R1172" i="6"/>
  <c r="R1173" i="6"/>
  <c r="R1174" i="6"/>
  <c r="R1175" i="6"/>
  <c r="R1176" i="6"/>
  <c r="R1177" i="6"/>
  <c r="R1178" i="6"/>
  <c r="R1179" i="6"/>
  <c r="R1180" i="6"/>
  <c r="R1181" i="6"/>
  <c r="R1182" i="6"/>
  <c r="R1183" i="6"/>
  <c r="R1184" i="6"/>
  <c r="R1185" i="6"/>
  <c r="R1186" i="6"/>
  <c r="R1187" i="6"/>
  <c r="R1188" i="6"/>
  <c r="R1189" i="6"/>
  <c r="R1190" i="6"/>
  <c r="R1191" i="6"/>
  <c r="R1192" i="6"/>
  <c r="R1193" i="6"/>
  <c r="R1194" i="6"/>
  <c r="R1195" i="6"/>
  <c r="R1196" i="6"/>
  <c r="R1197" i="6"/>
  <c r="R1198" i="6"/>
  <c r="R1199" i="6"/>
  <c r="R1200" i="6"/>
  <c r="R1201" i="6"/>
  <c r="R1202" i="6"/>
  <c r="R1203" i="6"/>
  <c r="R1204" i="6"/>
  <c r="R1205" i="6"/>
  <c r="R1206" i="6"/>
  <c r="R1207" i="6"/>
  <c r="R1208" i="6"/>
  <c r="R1209" i="6"/>
  <c r="R1210" i="6"/>
  <c r="R1211" i="6"/>
  <c r="R1212" i="6"/>
  <c r="R1213" i="6"/>
  <c r="R1214" i="6"/>
  <c r="R1215" i="6"/>
  <c r="R1216" i="6"/>
  <c r="R1217" i="6"/>
  <c r="R1218" i="6"/>
  <c r="R1219" i="6"/>
  <c r="R1220" i="6"/>
  <c r="R1221" i="6"/>
  <c r="R1222" i="6"/>
  <c r="R1223" i="6"/>
  <c r="R1224" i="6"/>
  <c r="R1225" i="6"/>
  <c r="R1226" i="6"/>
  <c r="R1227" i="6"/>
  <c r="R1228" i="6"/>
  <c r="R1229" i="6"/>
  <c r="R1230" i="6"/>
  <c r="R1231" i="6"/>
  <c r="R1232" i="6"/>
  <c r="R1233" i="6"/>
  <c r="R1234" i="6"/>
  <c r="R1235" i="6"/>
  <c r="R1236" i="6"/>
  <c r="R1237" i="6"/>
  <c r="R1238" i="6"/>
  <c r="R1239" i="6"/>
  <c r="R1240" i="6"/>
  <c r="R1241" i="6"/>
  <c r="R1242" i="6"/>
  <c r="R1243" i="6"/>
  <c r="R1244" i="6"/>
  <c r="R1245" i="6"/>
  <c r="R1246" i="6"/>
  <c r="R1247" i="6"/>
  <c r="R1248" i="6"/>
  <c r="R1249" i="6"/>
  <c r="R1250" i="6"/>
  <c r="R1251" i="6"/>
  <c r="R1252" i="6"/>
  <c r="R1253" i="6"/>
  <c r="R1254" i="6"/>
  <c r="R1255" i="6"/>
  <c r="R1256" i="6"/>
  <c r="R1257" i="6"/>
  <c r="R1258" i="6"/>
  <c r="R1259" i="6"/>
  <c r="R1260" i="6"/>
  <c r="R1261" i="6"/>
  <c r="R1262" i="6"/>
  <c r="R1263" i="6"/>
  <c r="R1264" i="6"/>
  <c r="R1265" i="6"/>
  <c r="R1266" i="6"/>
  <c r="R1267" i="6"/>
  <c r="R1268" i="6"/>
  <c r="R1269" i="6"/>
  <c r="R1270" i="6"/>
  <c r="R1271" i="6"/>
  <c r="R1272" i="6"/>
  <c r="R1273" i="6"/>
  <c r="R1274" i="6"/>
  <c r="R1275" i="6"/>
  <c r="R1276" i="6"/>
  <c r="R1277" i="6"/>
  <c r="R1278" i="6"/>
  <c r="R1279" i="6"/>
  <c r="R1280" i="6"/>
  <c r="R1281" i="6"/>
  <c r="R1282" i="6"/>
  <c r="R1283" i="6"/>
  <c r="R1284" i="6"/>
  <c r="R1285" i="6"/>
  <c r="R1286" i="6"/>
  <c r="R1287" i="6"/>
  <c r="R1288" i="6"/>
  <c r="R1289" i="6"/>
  <c r="R1290" i="6"/>
  <c r="R1291" i="6"/>
  <c r="R1292" i="6"/>
  <c r="R1293" i="6"/>
  <c r="R1294" i="6"/>
  <c r="R1295" i="6"/>
  <c r="R1296" i="6"/>
  <c r="R1297" i="6"/>
  <c r="R1298" i="6"/>
  <c r="R1299" i="6"/>
  <c r="R1300" i="6"/>
  <c r="R1301" i="6"/>
  <c r="R1302" i="6"/>
  <c r="R1303" i="6"/>
  <c r="R1304" i="6"/>
  <c r="R1305" i="6"/>
  <c r="R1306" i="6"/>
  <c r="R1307" i="6"/>
  <c r="R1308" i="6"/>
  <c r="R1309" i="6"/>
  <c r="R1310" i="6"/>
  <c r="R1311" i="6"/>
  <c r="R1312" i="6"/>
  <c r="R1313" i="6"/>
  <c r="R1314" i="6"/>
  <c r="R1315" i="6"/>
  <c r="R1316" i="6"/>
  <c r="R1317" i="6"/>
  <c r="R1318" i="6"/>
  <c r="R1319" i="6"/>
  <c r="R1320" i="6"/>
  <c r="R1321" i="6"/>
  <c r="R1322" i="6"/>
  <c r="R1323" i="6"/>
  <c r="R1324" i="6"/>
  <c r="R1325" i="6"/>
  <c r="R1326" i="6"/>
  <c r="R1327" i="6"/>
  <c r="R1328" i="6"/>
  <c r="R1329" i="6"/>
  <c r="R1330" i="6"/>
  <c r="R1331" i="6"/>
  <c r="R1332" i="6"/>
  <c r="R1333" i="6"/>
  <c r="R1334" i="6"/>
  <c r="R1335" i="6"/>
  <c r="R1336" i="6"/>
  <c r="R1337" i="6"/>
  <c r="R1338" i="6"/>
  <c r="R1339" i="6"/>
  <c r="R1340" i="6"/>
  <c r="R1341" i="6"/>
  <c r="R1342" i="6"/>
  <c r="R1343" i="6"/>
  <c r="R1344" i="6"/>
  <c r="R1345" i="6"/>
  <c r="R1346" i="6"/>
  <c r="R1347" i="6"/>
  <c r="R1348" i="6"/>
  <c r="R1349" i="6"/>
  <c r="R1350" i="6"/>
  <c r="R1351" i="6"/>
  <c r="R1352" i="6"/>
  <c r="R1353" i="6"/>
  <c r="R1354" i="6"/>
  <c r="R1355" i="6"/>
  <c r="R1356" i="6"/>
  <c r="R1357" i="6"/>
  <c r="R1358" i="6"/>
  <c r="R1359" i="6"/>
  <c r="R1360" i="6"/>
  <c r="R1361" i="6"/>
  <c r="R1362" i="6"/>
  <c r="R1363" i="6"/>
  <c r="R1364" i="6"/>
  <c r="R1365" i="6"/>
  <c r="R1366" i="6"/>
  <c r="R1367" i="6"/>
  <c r="R1368" i="6"/>
  <c r="R1369" i="6"/>
  <c r="R1370" i="6"/>
  <c r="R1371" i="6"/>
  <c r="R1372" i="6"/>
  <c r="R1373" i="6"/>
  <c r="R1374" i="6"/>
  <c r="R1375" i="6"/>
  <c r="R1376" i="6"/>
  <c r="R1377" i="6"/>
  <c r="R1378" i="6"/>
  <c r="R1379" i="6"/>
  <c r="R1380" i="6"/>
  <c r="R1381" i="6"/>
  <c r="R1382" i="6"/>
  <c r="R1383" i="6"/>
  <c r="R1384" i="6"/>
  <c r="R1385" i="6"/>
  <c r="R1386" i="6"/>
  <c r="R1387" i="6"/>
  <c r="R1388" i="6"/>
  <c r="R1389" i="6"/>
  <c r="R1390" i="6"/>
  <c r="R1391" i="6"/>
  <c r="R1392" i="6"/>
  <c r="R1393" i="6"/>
  <c r="R1394" i="6"/>
  <c r="R1395" i="6"/>
  <c r="R1396" i="6"/>
  <c r="R1397" i="6"/>
  <c r="R1398" i="6"/>
  <c r="R1399" i="6"/>
  <c r="R1400" i="6"/>
  <c r="R1401" i="6"/>
  <c r="R1402" i="6"/>
  <c r="R1403" i="6"/>
  <c r="R1404" i="6"/>
  <c r="R1405" i="6"/>
  <c r="R1406" i="6"/>
  <c r="R1407" i="6"/>
  <c r="R1408" i="6"/>
  <c r="R1409" i="6"/>
  <c r="R1410" i="6"/>
  <c r="R1411" i="6"/>
  <c r="R1412" i="6"/>
  <c r="R1413" i="6"/>
  <c r="R1414" i="6"/>
  <c r="R1415" i="6"/>
  <c r="R1416" i="6"/>
  <c r="R1417" i="6"/>
  <c r="R1418" i="6"/>
  <c r="R1419" i="6"/>
  <c r="R1420" i="6"/>
  <c r="R1421" i="6"/>
  <c r="R1422" i="6"/>
  <c r="R1423" i="6"/>
  <c r="R1424" i="6"/>
  <c r="R1425" i="6"/>
  <c r="R1426" i="6"/>
  <c r="R1427" i="6"/>
  <c r="R1428" i="6"/>
  <c r="R1429" i="6"/>
  <c r="R1430" i="6"/>
  <c r="R1431" i="6"/>
  <c r="R1432" i="6"/>
  <c r="R1433" i="6"/>
  <c r="R1434" i="6"/>
  <c r="R1435" i="6"/>
  <c r="R1436" i="6"/>
  <c r="R1437" i="6"/>
  <c r="R1438" i="6"/>
  <c r="R1439" i="6"/>
  <c r="R1440" i="6"/>
  <c r="R1441" i="6"/>
  <c r="R1442" i="6"/>
  <c r="R1443" i="6"/>
  <c r="R1444" i="6"/>
  <c r="R1445" i="6"/>
  <c r="R1446" i="6"/>
  <c r="R1447" i="6"/>
  <c r="R1448" i="6"/>
  <c r="R1449" i="6"/>
  <c r="R1450" i="6"/>
  <c r="R1451" i="6"/>
  <c r="R1452" i="6"/>
  <c r="R1453" i="6"/>
  <c r="R1454" i="6"/>
  <c r="R1455" i="6"/>
  <c r="R1456" i="6"/>
  <c r="R1457" i="6"/>
  <c r="R1458" i="6"/>
  <c r="R1459" i="6"/>
  <c r="R1460" i="6"/>
  <c r="R1461" i="6"/>
  <c r="R1462" i="6"/>
  <c r="R1463" i="6"/>
  <c r="R1464" i="6"/>
  <c r="R1465" i="6"/>
  <c r="R1466" i="6"/>
  <c r="R1467" i="6"/>
  <c r="R1468" i="6"/>
  <c r="R1469" i="6"/>
  <c r="R1470" i="6"/>
  <c r="R1471" i="6"/>
  <c r="R1472" i="6"/>
  <c r="R1473" i="6"/>
  <c r="R1474" i="6"/>
  <c r="R1475" i="6"/>
  <c r="R1476" i="6"/>
  <c r="R1477" i="6"/>
  <c r="R1478" i="6"/>
  <c r="R1479" i="6"/>
  <c r="R1480" i="6"/>
  <c r="R1481" i="6"/>
  <c r="R1482" i="6"/>
  <c r="R1483" i="6"/>
  <c r="R1484" i="6"/>
  <c r="R1485" i="6"/>
  <c r="R1486" i="6"/>
  <c r="R1487" i="6"/>
  <c r="R1488" i="6"/>
  <c r="R1489" i="6"/>
  <c r="R1490" i="6"/>
  <c r="R1491" i="6"/>
  <c r="R1492" i="6"/>
  <c r="R1493" i="6"/>
  <c r="R1494" i="6"/>
  <c r="R1495" i="6"/>
  <c r="R1496" i="6"/>
  <c r="R1497" i="6"/>
  <c r="R1498" i="6"/>
  <c r="R1499" i="6"/>
  <c r="R1500" i="6"/>
  <c r="R1501" i="6"/>
  <c r="R1502" i="6"/>
  <c r="R1503" i="6"/>
  <c r="R1504" i="6"/>
  <c r="R1505" i="6"/>
  <c r="R1506" i="6"/>
  <c r="R1507" i="6"/>
  <c r="R1508" i="6"/>
  <c r="R1509" i="6"/>
  <c r="R1510" i="6"/>
  <c r="R1511" i="6"/>
  <c r="R1512" i="6"/>
  <c r="R1513" i="6"/>
  <c r="R1514" i="6"/>
  <c r="R1515" i="6"/>
  <c r="R1516" i="6"/>
  <c r="R1517" i="6"/>
  <c r="R1518" i="6"/>
  <c r="R1519" i="6"/>
  <c r="R1520" i="6"/>
  <c r="R1521" i="6"/>
  <c r="R1522" i="6"/>
  <c r="R1523" i="6"/>
  <c r="R1524" i="6"/>
  <c r="R1525" i="6"/>
  <c r="R1526" i="6"/>
  <c r="R1527" i="6"/>
  <c r="R1528" i="6"/>
  <c r="R1529" i="6"/>
  <c r="R1530" i="6"/>
  <c r="R1531" i="6"/>
  <c r="R1532" i="6"/>
  <c r="R1533" i="6"/>
  <c r="R1534" i="6"/>
  <c r="R1535" i="6"/>
  <c r="R1536" i="6"/>
  <c r="R1537" i="6"/>
  <c r="R1538" i="6"/>
  <c r="R1539" i="6"/>
  <c r="R1540" i="6"/>
  <c r="R1541" i="6"/>
  <c r="R1542" i="6"/>
  <c r="R1543" i="6"/>
  <c r="R1544" i="6"/>
  <c r="R1545" i="6"/>
  <c r="R1546" i="6"/>
  <c r="R1547" i="6"/>
  <c r="R1548" i="6"/>
  <c r="R1549" i="6"/>
  <c r="R1550" i="6"/>
  <c r="R1551" i="6"/>
  <c r="R1552" i="6"/>
  <c r="R1553" i="6"/>
  <c r="R1554" i="6"/>
  <c r="R1555" i="6"/>
  <c r="R1556" i="6"/>
  <c r="R1557" i="6"/>
  <c r="R1558" i="6"/>
  <c r="R1559" i="6"/>
  <c r="R1560" i="6"/>
  <c r="R1561" i="6"/>
  <c r="R1562" i="6"/>
  <c r="R1563" i="6"/>
  <c r="R1564" i="6"/>
  <c r="R1565" i="6"/>
  <c r="R1566" i="6"/>
  <c r="R1567" i="6"/>
  <c r="R1568" i="6"/>
  <c r="R1569" i="6"/>
  <c r="R1570" i="6"/>
  <c r="R1571" i="6"/>
  <c r="R1572" i="6"/>
  <c r="R1573" i="6"/>
  <c r="R1574" i="6"/>
  <c r="R1575" i="6"/>
  <c r="R1576" i="6"/>
  <c r="R1577" i="6"/>
  <c r="R1578" i="6"/>
  <c r="R1579" i="6"/>
  <c r="R1580" i="6"/>
  <c r="R1581" i="6"/>
  <c r="R1582" i="6"/>
  <c r="R1583" i="6"/>
  <c r="R1584" i="6"/>
  <c r="R1585" i="6"/>
  <c r="R1586" i="6"/>
  <c r="R1587" i="6"/>
  <c r="R1588" i="6"/>
  <c r="R1589" i="6"/>
  <c r="R1590" i="6"/>
  <c r="R1591" i="6"/>
  <c r="R1592" i="6"/>
  <c r="R1593" i="6"/>
  <c r="R1594" i="6"/>
  <c r="R1595" i="6"/>
  <c r="R1596" i="6"/>
  <c r="R1597" i="6"/>
  <c r="R1598" i="6"/>
  <c r="R1599" i="6"/>
  <c r="R1600" i="6"/>
  <c r="R1601" i="6"/>
  <c r="R1602" i="6"/>
  <c r="R1603" i="6"/>
  <c r="R1604" i="6"/>
  <c r="R1605" i="6"/>
  <c r="R1606" i="6"/>
  <c r="R1607" i="6"/>
  <c r="R1608" i="6"/>
  <c r="R1609" i="6"/>
  <c r="R1610" i="6"/>
  <c r="R1611" i="6"/>
  <c r="R1612" i="6"/>
  <c r="R1613" i="6"/>
  <c r="R1614" i="6"/>
  <c r="R1615" i="6"/>
  <c r="R1616" i="6"/>
  <c r="R1617" i="6"/>
  <c r="R1618" i="6"/>
  <c r="R1619" i="6"/>
  <c r="R1620" i="6"/>
  <c r="R1621" i="6"/>
  <c r="R1622" i="6"/>
  <c r="R1623" i="6"/>
  <c r="R1624" i="6"/>
  <c r="R1625" i="6"/>
  <c r="R1626" i="6"/>
  <c r="R1627" i="6"/>
  <c r="R1628" i="6"/>
  <c r="R1629" i="6"/>
  <c r="R1630" i="6"/>
  <c r="R1631" i="6"/>
  <c r="R1632" i="6"/>
  <c r="R1633" i="6"/>
  <c r="R1634" i="6"/>
  <c r="R1635" i="6"/>
  <c r="R1636" i="6"/>
  <c r="R1637" i="6"/>
  <c r="R1638" i="6"/>
  <c r="R1639" i="6"/>
  <c r="R1640" i="6"/>
  <c r="R1641" i="6"/>
  <c r="R1642" i="6"/>
  <c r="R1643" i="6"/>
  <c r="R1644" i="6"/>
  <c r="R1645" i="6"/>
  <c r="R1646" i="6"/>
  <c r="R1647" i="6"/>
  <c r="R1648" i="6"/>
  <c r="R1649" i="6"/>
  <c r="R1650" i="6"/>
  <c r="R1651" i="6"/>
  <c r="R1652" i="6"/>
  <c r="R1653" i="6"/>
  <c r="R1654" i="6"/>
  <c r="R1655" i="6"/>
  <c r="R1656" i="6"/>
  <c r="R1657" i="6"/>
  <c r="R1658" i="6"/>
  <c r="R1659" i="6"/>
  <c r="R1660" i="6"/>
  <c r="R1661" i="6"/>
  <c r="R1662" i="6"/>
  <c r="R1663" i="6"/>
  <c r="R1664" i="6"/>
  <c r="R1665" i="6"/>
  <c r="R1666" i="6"/>
  <c r="R1667" i="6"/>
  <c r="R1668" i="6"/>
  <c r="R1669" i="6"/>
  <c r="R1670" i="6"/>
  <c r="R1671" i="6"/>
  <c r="R1672" i="6"/>
  <c r="R1673" i="6"/>
  <c r="R1674" i="6"/>
  <c r="R1675" i="6"/>
  <c r="R1676" i="6"/>
  <c r="R1677" i="6"/>
  <c r="R1678" i="6"/>
  <c r="R1679" i="6"/>
  <c r="R1680" i="6"/>
  <c r="R1681" i="6"/>
  <c r="R1682" i="6"/>
  <c r="R1683" i="6"/>
  <c r="R1684" i="6"/>
  <c r="R1685" i="6"/>
  <c r="R1686" i="6"/>
  <c r="R1687" i="6"/>
  <c r="R1688" i="6"/>
  <c r="R1689" i="6"/>
  <c r="R1690" i="6"/>
  <c r="R1691" i="6"/>
  <c r="R1692" i="6"/>
  <c r="R1693" i="6"/>
  <c r="R1694" i="6"/>
  <c r="R1695" i="6"/>
  <c r="R1696" i="6"/>
  <c r="R1697" i="6"/>
  <c r="R1698" i="6"/>
  <c r="R1699" i="6"/>
  <c r="R1700" i="6"/>
  <c r="R1701" i="6"/>
  <c r="R1702" i="6"/>
  <c r="R1703" i="6"/>
  <c r="R1704" i="6"/>
  <c r="R1705" i="6"/>
  <c r="R1706" i="6"/>
  <c r="R1707" i="6"/>
  <c r="R1708" i="6"/>
  <c r="R1709" i="6"/>
  <c r="R1710" i="6"/>
  <c r="R1711" i="6"/>
  <c r="R1712" i="6"/>
  <c r="R1713" i="6"/>
  <c r="R1714" i="6"/>
  <c r="R1715" i="6"/>
  <c r="R1716" i="6"/>
  <c r="R1717" i="6"/>
  <c r="R1718" i="6"/>
  <c r="R1719" i="6"/>
  <c r="R1720" i="6"/>
  <c r="R1721" i="6"/>
  <c r="R1722" i="6"/>
  <c r="R1723" i="6"/>
  <c r="R1724" i="6"/>
  <c r="R1725" i="6"/>
  <c r="R1726" i="6"/>
  <c r="R1727" i="6"/>
  <c r="R1728" i="6"/>
  <c r="R1729" i="6"/>
  <c r="R1730" i="6"/>
  <c r="R1731" i="6"/>
  <c r="R1732" i="6"/>
  <c r="R1733" i="6"/>
  <c r="R1734" i="6"/>
  <c r="R1735" i="6"/>
  <c r="R1736" i="6"/>
  <c r="R1737" i="6"/>
  <c r="R1738" i="6"/>
  <c r="R1739" i="6"/>
  <c r="R1740" i="6"/>
  <c r="R1741" i="6"/>
  <c r="R1742" i="6"/>
  <c r="R1743" i="6"/>
  <c r="R1744" i="6"/>
  <c r="R1745" i="6"/>
  <c r="R1746" i="6"/>
  <c r="R1747" i="6"/>
  <c r="R1748" i="6"/>
  <c r="R1749" i="6"/>
  <c r="R1750" i="6"/>
  <c r="R1751" i="6"/>
  <c r="R1752" i="6"/>
  <c r="R1753" i="6"/>
  <c r="R1754" i="6"/>
  <c r="R1755" i="6"/>
  <c r="R1756" i="6"/>
  <c r="R1757" i="6"/>
  <c r="R1758" i="6"/>
  <c r="R1759" i="6"/>
  <c r="R1760" i="6"/>
  <c r="R1761" i="6"/>
  <c r="R1762" i="6"/>
  <c r="R1763" i="6"/>
  <c r="R1764" i="6"/>
  <c r="R1765" i="6"/>
  <c r="R1766" i="6"/>
  <c r="R1767" i="6"/>
  <c r="R1768" i="6"/>
  <c r="R1769" i="6"/>
  <c r="R1770" i="6"/>
  <c r="R1771" i="6"/>
  <c r="R1772" i="6"/>
  <c r="R1773" i="6"/>
  <c r="R1774" i="6"/>
  <c r="R1775" i="6"/>
  <c r="R1776" i="6"/>
  <c r="R1777" i="6"/>
  <c r="R1778" i="6"/>
  <c r="R1779" i="6"/>
  <c r="R1780" i="6"/>
  <c r="R1781" i="6"/>
  <c r="R1782" i="6"/>
  <c r="R1783" i="6"/>
  <c r="R1784" i="6"/>
  <c r="R1785" i="6"/>
  <c r="R1786" i="6"/>
  <c r="R1787" i="6"/>
  <c r="R1788" i="6"/>
  <c r="R1789" i="6"/>
  <c r="R1790" i="6"/>
  <c r="R1791" i="6"/>
  <c r="R1792" i="6"/>
  <c r="R1793" i="6"/>
  <c r="R1794" i="6"/>
  <c r="R1795" i="6"/>
  <c r="R1796" i="6"/>
  <c r="R1797" i="6"/>
  <c r="R1798" i="6"/>
  <c r="R1799" i="6"/>
  <c r="R1800" i="6"/>
  <c r="R1801" i="6"/>
  <c r="R1802" i="6"/>
  <c r="R1803" i="6"/>
  <c r="R1804" i="6"/>
  <c r="R1805" i="6"/>
  <c r="R1806" i="6"/>
  <c r="R1807" i="6"/>
  <c r="R1808" i="6"/>
  <c r="R1809" i="6"/>
  <c r="R1810" i="6"/>
  <c r="R1811" i="6"/>
  <c r="R1812" i="6"/>
  <c r="R1813" i="6"/>
  <c r="R1814" i="6"/>
  <c r="R1815" i="6"/>
  <c r="R1816" i="6"/>
  <c r="R1817" i="6"/>
  <c r="R1818" i="6"/>
  <c r="R1819" i="6"/>
  <c r="R1820" i="6"/>
  <c r="R1821" i="6"/>
  <c r="R1822" i="6"/>
  <c r="R1823" i="6"/>
  <c r="R1824" i="6"/>
  <c r="R1825" i="6"/>
  <c r="R1826" i="6"/>
  <c r="R1827" i="6"/>
  <c r="R1828" i="6"/>
  <c r="R1829" i="6"/>
  <c r="R1830" i="6"/>
  <c r="R1831" i="6"/>
  <c r="R1832" i="6"/>
  <c r="R1833" i="6"/>
  <c r="R1834" i="6"/>
  <c r="R1835" i="6"/>
  <c r="R1836" i="6"/>
  <c r="R1837" i="6"/>
  <c r="R1838" i="6"/>
  <c r="R1839" i="6"/>
  <c r="R1840" i="6"/>
  <c r="R1841" i="6"/>
  <c r="R1842" i="6"/>
  <c r="R1843" i="6"/>
  <c r="R1844" i="6"/>
  <c r="R1845" i="6"/>
  <c r="R1846" i="6"/>
  <c r="R1847" i="6"/>
  <c r="R1848" i="6"/>
  <c r="R1849" i="6"/>
  <c r="R1850" i="6"/>
  <c r="R1851" i="6"/>
  <c r="R1852" i="6"/>
  <c r="R1853" i="6"/>
  <c r="R1854" i="6"/>
  <c r="R1855" i="6"/>
  <c r="R1856" i="6"/>
  <c r="R1857" i="6"/>
  <c r="R1858" i="6"/>
  <c r="R1859" i="6"/>
  <c r="R1860" i="6"/>
  <c r="R1861" i="6"/>
  <c r="R1862" i="6"/>
  <c r="R1863" i="6"/>
  <c r="R1864" i="6"/>
  <c r="R1865" i="6"/>
  <c r="R1866" i="6"/>
  <c r="R1867" i="6"/>
  <c r="R1868" i="6"/>
  <c r="R1869" i="6"/>
  <c r="R1870" i="6"/>
  <c r="R1871" i="6"/>
  <c r="R1872" i="6"/>
  <c r="R1873" i="6"/>
  <c r="R1874" i="6"/>
  <c r="R1875" i="6"/>
  <c r="R1876" i="6"/>
  <c r="R1877" i="6"/>
  <c r="R1878" i="6"/>
  <c r="R1879" i="6"/>
  <c r="R1880" i="6"/>
  <c r="R1881" i="6"/>
  <c r="R1882" i="6"/>
  <c r="R1883" i="6"/>
  <c r="R1884" i="6"/>
  <c r="R1885" i="6"/>
  <c r="R1886" i="6"/>
  <c r="R1887" i="6"/>
  <c r="R1888" i="6"/>
  <c r="R1889" i="6"/>
  <c r="R1890" i="6"/>
  <c r="R1891" i="6"/>
  <c r="R1892" i="6"/>
  <c r="R1893" i="6"/>
  <c r="R1894" i="6"/>
  <c r="R1895" i="6"/>
  <c r="R1896" i="6"/>
  <c r="R1897" i="6"/>
  <c r="R1898" i="6"/>
  <c r="R1899" i="6"/>
  <c r="R1900" i="6"/>
  <c r="R1901" i="6"/>
  <c r="R1902" i="6"/>
  <c r="R1903" i="6"/>
  <c r="R1904" i="6"/>
  <c r="R1905" i="6"/>
  <c r="R1906" i="6"/>
  <c r="R1907" i="6"/>
  <c r="R1908" i="6"/>
  <c r="R1909" i="6"/>
  <c r="R1910" i="6"/>
  <c r="R1911" i="6"/>
  <c r="R1912" i="6"/>
  <c r="R1913" i="6"/>
  <c r="R1914" i="6"/>
  <c r="R1915" i="6"/>
  <c r="R1916" i="6"/>
  <c r="R1917" i="6"/>
  <c r="R1918" i="6"/>
  <c r="R1919" i="6"/>
  <c r="R1920" i="6"/>
  <c r="R1921" i="6"/>
  <c r="R1922" i="6"/>
  <c r="R1923" i="6"/>
  <c r="R1924" i="6"/>
  <c r="R1925" i="6"/>
  <c r="R1926" i="6"/>
  <c r="R1927" i="6"/>
  <c r="R1928" i="6"/>
  <c r="R1929" i="6"/>
  <c r="R1930" i="6"/>
  <c r="R1931" i="6"/>
  <c r="R1932" i="6"/>
  <c r="R1933" i="6"/>
  <c r="R1934" i="6"/>
  <c r="R1935" i="6"/>
  <c r="R1936" i="6"/>
  <c r="R1937" i="6"/>
  <c r="R1938" i="6"/>
  <c r="R1939" i="6"/>
  <c r="R1940" i="6"/>
  <c r="R1941" i="6"/>
  <c r="R1942" i="6"/>
  <c r="R1943" i="6"/>
  <c r="R1944" i="6"/>
  <c r="R1945" i="6"/>
  <c r="R1946" i="6"/>
  <c r="R1947" i="6"/>
  <c r="R1948" i="6"/>
  <c r="R1949" i="6"/>
  <c r="R1950" i="6"/>
  <c r="R1951" i="6"/>
  <c r="R1952" i="6"/>
  <c r="R1953" i="6"/>
  <c r="R1954" i="6"/>
  <c r="R1955" i="6"/>
  <c r="R1956" i="6"/>
  <c r="R1957" i="6"/>
  <c r="R1958" i="6"/>
  <c r="R1959" i="6"/>
  <c r="R1960" i="6"/>
  <c r="R1961" i="6"/>
  <c r="R1962" i="6"/>
  <c r="R1963" i="6"/>
  <c r="R1964" i="6"/>
  <c r="R1965" i="6"/>
  <c r="R1966" i="6"/>
  <c r="R1967" i="6"/>
  <c r="R1968" i="6"/>
  <c r="R1969" i="6"/>
  <c r="R1970" i="6"/>
  <c r="R1971" i="6"/>
  <c r="R1972" i="6"/>
  <c r="R1973" i="6"/>
  <c r="R1974" i="6"/>
  <c r="R1975" i="6"/>
  <c r="R1976" i="6"/>
  <c r="R1977" i="6"/>
  <c r="R1978" i="6"/>
  <c r="R1979" i="6"/>
  <c r="R1980" i="6"/>
  <c r="R1981" i="6"/>
  <c r="R1982" i="6"/>
  <c r="R1983" i="6"/>
  <c r="R1984" i="6"/>
  <c r="R1985" i="6"/>
  <c r="R1986" i="6"/>
  <c r="R1987" i="6"/>
  <c r="R1988" i="6"/>
  <c r="R1989" i="6"/>
  <c r="R1990" i="6"/>
  <c r="R1991" i="6"/>
  <c r="R1992" i="6"/>
  <c r="R1993" i="6"/>
  <c r="R1994" i="6"/>
  <c r="R1995" i="6"/>
  <c r="R1996" i="6"/>
  <c r="R1997" i="6"/>
  <c r="R1998" i="6"/>
  <c r="R1999" i="6"/>
  <c r="R2000" i="6"/>
  <c r="R2001" i="6"/>
  <c r="R2002" i="6"/>
  <c r="R2003" i="6"/>
  <c r="R2004" i="6"/>
  <c r="R2005" i="6"/>
  <c r="R2006" i="6"/>
  <c r="R2007" i="6"/>
  <c r="R2008" i="6"/>
  <c r="R2009" i="6"/>
  <c r="R2010" i="6"/>
  <c r="R2011" i="6"/>
  <c r="R2012" i="6"/>
  <c r="R2013" i="6"/>
  <c r="R2014" i="6"/>
  <c r="R2015" i="6"/>
  <c r="R2016" i="6"/>
  <c r="R2017" i="6"/>
  <c r="R2018" i="6"/>
  <c r="R2019" i="6"/>
  <c r="R2020" i="6"/>
  <c r="R2021" i="6"/>
  <c r="R2022" i="6"/>
  <c r="R2023" i="6"/>
  <c r="R2024" i="6"/>
  <c r="R2025" i="6"/>
  <c r="R2026" i="6"/>
  <c r="R2027" i="6"/>
  <c r="R2028" i="6"/>
  <c r="R2029" i="6"/>
  <c r="R2030" i="6"/>
  <c r="R2031" i="6"/>
  <c r="R2032" i="6"/>
  <c r="R2033" i="6"/>
  <c r="R2034" i="6"/>
  <c r="R2035" i="6"/>
  <c r="R2036" i="6"/>
  <c r="R2037" i="6"/>
  <c r="R2038" i="6"/>
  <c r="R2039" i="6"/>
  <c r="R2040" i="6"/>
  <c r="R2041" i="6"/>
  <c r="R2042" i="6"/>
  <c r="R2043" i="6"/>
  <c r="R2044" i="6"/>
  <c r="R2045" i="6"/>
  <c r="R2046" i="6"/>
  <c r="R2047" i="6"/>
  <c r="R2048" i="6"/>
  <c r="R2049" i="6"/>
  <c r="R2050" i="6"/>
  <c r="R2051" i="6"/>
  <c r="R2052" i="6"/>
  <c r="R2053" i="6"/>
  <c r="R2054" i="6"/>
  <c r="R2055" i="6"/>
  <c r="R2056" i="6"/>
  <c r="R2057" i="6"/>
  <c r="R2058" i="6"/>
  <c r="R2059" i="6"/>
  <c r="R2060" i="6"/>
  <c r="R2061" i="6"/>
  <c r="R2062" i="6"/>
  <c r="R2063" i="6"/>
  <c r="R2064" i="6"/>
  <c r="R2065" i="6"/>
  <c r="R2066" i="6"/>
  <c r="R2067" i="6"/>
  <c r="R2068" i="6"/>
  <c r="R2069" i="6"/>
  <c r="R2070" i="6"/>
  <c r="R2071" i="6"/>
  <c r="R2072" i="6"/>
  <c r="R2073" i="6"/>
  <c r="R2074" i="6"/>
  <c r="R2075" i="6"/>
  <c r="R2076" i="6"/>
  <c r="R2077" i="6"/>
  <c r="R2078" i="6"/>
  <c r="R2079" i="6"/>
  <c r="R2080" i="6"/>
  <c r="R2081" i="6"/>
  <c r="R2082" i="6"/>
  <c r="R2083" i="6"/>
  <c r="R2084" i="6"/>
  <c r="R2085" i="6"/>
  <c r="R2086" i="6"/>
  <c r="R2087" i="6"/>
  <c r="R2088" i="6"/>
  <c r="R2089" i="6"/>
  <c r="R2090" i="6"/>
  <c r="R2091" i="6"/>
  <c r="R2092" i="6"/>
  <c r="R2093" i="6"/>
  <c r="R2094" i="6"/>
  <c r="R2095" i="6"/>
  <c r="R2096" i="6"/>
  <c r="R2097" i="6"/>
  <c r="R2098" i="6"/>
  <c r="R2099" i="6"/>
  <c r="R2100" i="6"/>
  <c r="R2101" i="6"/>
  <c r="R2102" i="6"/>
  <c r="R2103" i="6"/>
  <c r="R2104" i="6"/>
  <c r="R2105" i="6"/>
  <c r="R2106" i="6"/>
  <c r="R2107" i="6"/>
  <c r="R2108" i="6"/>
  <c r="R2109" i="6"/>
  <c r="R2110" i="6"/>
  <c r="R2111" i="6"/>
  <c r="R2112" i="6"/>
  <c r="R2113" i="6"/>
  <c r="R2114" i="6"/>
  <c r="R2115" i="6"/>
  <c r="R2116" i="6"/>
  <c r="R2117" i="6"/>
  <c r="R2118" i="6"/>
  <c r="R2119" i="6"/>
  <c r="R2120" i="6"/>
  <c r="R2121" i="6"/>
  <c r="R2122" i="6"/>
  <c r="R2123" i="6"/>
  <c r="R2124" i="6"/>
  <c r="R2125" i="6"/>
  <c r="R2126" i="6"/>
  <c r="R2127" i="6"/>
  <c r="R2128" i="6"/>
  <c r="R2129" i="6"/>
  <c r="R2130" i="6"/>
  <c r="R2131" i="6"/>
  <c r="R2132" i="6"/>
  <c r="R2133" i="6"/>
  <c r="R2134" i="6"/>
  <c r="R2135" i="6"/>
  <c r="R2136" i="6"/>
  <c r="R2137" i="6"/>
  <c r="R2138" i="6"/>
  <c r="R2139" i="6"/>
  <c r="R2140" i="6"/>
  <c r="R2141" i="6"/>
  <c r="R2142" i="6"/>
  <c r="R2143" i="6"/>
  <c r="R2144" i="6"/>
  <c r="R2145" i="6"/>
  <c r="R2146" i="6"/>
  <c r="R2147" i="6"/>
  <c r="R2148" i="6"/>
  <c r="R2149" i="6"/>
  <c r="R2150" i="6"/>
  <c r="R2151" i="6"/>
  <c r="R2152" i="6"/>
  <c r="R2153" i="6"/>
  <c r="R2154" i="6"/>
  <c r="R2155" i="6"/>
  <c r="R2156" i="6"/>
  <c r="R2157" i="6"/>
  <c r="R2158" i="6"/>
  <c r="R2159" i="6"/>
  <c r="R2160" i="6"/>
  <c r="R2161" i="6"/>
  <c r="R2162" i="6"/>
  <c r="R2163" i="6"/>
  <c r="R2164" i="6"/>
  <c r="R2165" i="6"/>
  <c r="R2166" i="6"/>
  <c r="R2167" i="6"/>
  <c r="R2168" i="6"/>
  <c r="R2169" i="6"/>
  <c r="R2170" i="6"/>
  <c r="R2171" i="6"/>
  <c r="R2172" i="6"/>
  <c r="R2173" i="6"/>
  <c r="R2174" i="6"/>
  <c r="R2175" i="6"/>
  <c r="R2176" i="6"/>
  <c r="R2177" i="6"/>
  <c r="R2178" i="6"/>
  <c r="R2179" i="6"/>
  <c r="R2180" i="6"/>
  <c r="R2181" i="6"/>
  <c r="R2182" i="6"/>
  <c r="R2183" i="6"/>
  <c r="R2184" i="6"/>
  <c r="R2185" i="6"/>
  <c r="R2186" i="6"/>
  <c r="R2187" i="6"/>
  <c r="R2188" i="6"/>
  <c r="R2189" i="6"/>
  <c r="R2190" i="6"/>
  <c r="R2191" i="6"/>
  <c r="R2192" i="6"/>
  <c r="R2193" i="6"/>
  <c r="R2194" i="6"/>
  <c r="R2195" i="6"/>
  <c r="R2196" i="6"/>
  <c r="R2197" i="6"/>
  <c r="R2198" i="6"/>
  <c r="R2199" i="6"/>
  <c r="R2200" i="6"/>
  <c r="R2201" i="6"/>
  <c r="R2202" i="6"/>
  <c r="R2203" i="6"/>
  <c r="R2204" i="6"/>
  <c r="R2205" i="6"/>
  <c r="R2206" i="6"/>
  <c r="R2207" i="6"/>
  <c r="R2208" i="6"/>
  <c r="R2209" i="6"/>
  <c r="R2210" i="6"/>
  <c r="R2211" i="6"/>
  <c r="R2212" i="6"/>
  <c r="R2213" i="6"/>
  <c r="R2214" i="6"/>
  <c r="R2215" i="6"/>
  <c r="R2216" i="6"/>
  <c r="R2217" i="6"/>
  <c r="R2218" i="6"/>
  <c r="R2219" i="6"/>
  <c r="R2220" i="6"/>
  <c r="R2221" i="6"/>
  <c r="R2222" i="6"/>
  <c r="R2223" i="6"/>
  <c r="R2224" i="6"/>
  <c r="R2225" i="6"/>
  <c r="R2226" i="6"/>
  <c r="R2227" i="6"/>
  <c r="R2228" i="6"/>
  <c r="R2229" i="6"/>
  <c r="R2230" i="6"/>
  <c r="R2231" i="6"/>
  <c r="R2232" i="6"/>
  <c r="R2233" i="6"/>
  <c r="R2234" i="6"/>
  <c r="R2235" i="6"/>
  <c r="R2236" i="6"/>
  <c r="R2237" i="6"/>
  <c r="R2238" i="6"/>
  <c r="R2239" i="6"/>
  <c r="R2240" i="6"/>
  <c r="R2241" i="6"/>
  <c r="R2242" i="6"/>
  <c r="R2243" i="6"/>
  <c r="R2244" i="6"/>
  <c r="R2245" i="6"/>
  <c r="R2246" i="6"/>
  <c r="R2247" i="6"/>
  <c r="R2248" i="6"/>
  <c r="R2249" i="6"/>
  <c r="R2250" i="6"/>
  <c r="R2251" i="6"/>
  <c r="R2252" i="6"/>
  <c r="R2253" i="6"/>
  <c r="R2254" i="6"/>
  <c r="R2255" i="6"/>
  <c r="R2256" i="6"/>
  <c r="R2257" i="6"/>
  <c r="R2258" i="6"/>
  <c r="R2259" i="6"/>
  <c r="R2260" i="6"/>
  <c r="R2261" i="6"/>
  <c r="R2262" i="6"/>
  <c r="R2263" i="6"/>
  <c r="R2264" i="6"/>
  <c r="R2265" i="6"/>
  <c r="R2266" i="6"/>
  <c r="R2267" i="6"/>
  <c r="R2268" i="6"/>
  <c r="R2269" i="6"/>
  <c r="R2270" i="6"/>
  <c r="R2271" i="6"/>
  <c r="R2272" i="6"/>
  <c r="R2273" i="6"/>
  <c r="R2274" i="6"/>
  <c r="R2275" i="6"/>
  <c r="R2276" i="6"/>
  <c r="R2277" i="6"/>
  <c r="R2278" i="6"/>
  <c r="R2279" i="6"/>
  <c r="R2280" i="6"/>
  <c r="R2281" i="6"/>
  <c r="R2282" i="6"/>
  <c r="R2283" i="6"/>
  <c r="R2284" i="6"/>
  <c r="R2285" i="6"/>
  <c r="R2286" i="6"/>
  <c r="R2287" i="6"/>
  <c r="R2288" i="6"/>
  <c r="R2289" i="6"/>
  <c r="R2290" i="6"/>
  <c r="R2291" i="6"/>
  <c r="R2292" i="6"/>
  <c r="R2293" i="6"/>
  <c r="R2294" i="6"/>
  <c r="R2295" i="6"/>
  <c r="R2296" i="6"/>
  <c r="R2297" i="6"/>
  <c r="R2298" i="6"/>
  <c r="R2299" i="6"/>
  <c r="R2300" i="6"/>
  <c r="R2301" i="6"/>
  <c r="R2302" i="6"/>
  <c r="R2303" i="6"/>
  <c r="R2304" i="6"/>
  <c r="R2305" i="6"/>
  <c r="R2306" i="6"/>
  <c r="R2307" i="6"/>
  <c r="R2308" i="6"/>
  <c r="R2309" i="6"/>
  <c r="R2310" i="6"/>
  <c r="R2311" i="6"/>
  <c r="R2312" i="6"/>
  <c r="R2313" i="6"/>
  <c r="R2314" i="6"/>
  <c r="R2315" i="6"/>
  <c r="R2316" i="6"/>
  <c r="R2317" i="6"/>
  <c r="R2318" i="6"/>
  <c r="R2319" i="6"/>
  <c r="R2320" i="6"/>
  <c r="R2321" i="6"/>
  <c r="R2322" i="6"/>
  <c r="R2323" i="6"/>
  <c r="R2324" i="6"/>
  <c r="R2325" i="6"/>
  <c r="R2326" i="6"/>
  <c r="R2327" i="6"/>
  <c r="R2328" i="6"/>
  <c r="R2329" i="6"/>
  <c r="R2330" i="6"/>
  <c r="R2331" i="6"/>
  <c r="R2332" i="6"/>
  <c r="R2333" i="6"/>
  <c r="R2334" i="6"/>
  <c r="R2335" i="6"/>
  <c r="R2336" i="6"/>
  <c r="R2337" i="6"/>
  <c r="R2338" i="6"/>
  <c r="R2339" i="6"/>
  <c r="R2340" i="6"/>
  <c r="R2341" i="6"/>
  <c r="R2342" i="6"/>
  <c r="R2343" i="6"/>
  <c r="R2344" i="6"/>
  <c r="R2345" i="6"/>
  <c r="R2346" i="6"/>
  <c r="R2347" i="6"/>
  <c r="R2348" i="6"/>
  <c r="R2349" i="6"/>
  <c r="R2350" i="6"/>
  <c r="R2351" i="6"/>
  <c r="R2352" i="6"/>
  <c r="R2353" i="6"/>
  <c r="R2354" i="6"/>
  <c r="R2355" i="6"/>
  <c r="R2356" i="6"/>
  <c r="R2357" i="6"/>
  <c r="R2358" i="6"/>
  <c r="R2359" i="6"/>
  <c r="R2360" i="6"/>
  <c r="R2361" i="6"/>
  <c r="R2362" i="6"/>
  <c r="R2363" i="6"/>
  <c r="R2364" i="6"/>
  <c r="R2365" i="6"/>
  <c r="R2366" i="6"/>
  <c r="R2367" i="6"/>
  <c r="R2368" i="6"/>
  <c r="R2369" i="6"/>
  <c r="R2370" i="6"/>
  <c r="R2371" i="6"/>
  <c r="R2372" i="6"/>
  <c r="R2373" i="6"/>
  <c r="R2374" i="6"/>
  <c r="R2375" i="6"/>
  <c r="R2376" i="6"/>
  <c r="R2377" i="6"/>
  <c r="R2378" i="6"/>
  <c r="R2379" i="6"/>
  <c r="R2380" i="6"/>
  <c r="R2381" i="6"/>
  <c r="R2382" i="6"/>
  <c r="R2383" i="6"/>
  <c r="R2384" i="6"/>
  <c r="R2385" i="6"/>
  <c r="R2386" i="6"/>
  <c r="R2387" i="6"/>
  <c r="R2388" i="6"/>
  <c r="R2389" i="6"/>
  <c r="R2390" i="6"/>
  <c r="R2391" i="6"/>
  <c r="R2392" i="6"/>
  <c r="R2393" i="6"/>
  <c r="R2394" i="6"/>
  <c r="R2395" i="6"/>
  <c r="R2396" i="6"/>
  <c r="R2397" i="6"/>
  <c r="R2398" i="6"/>
  <c r="R2399" i="6"/>
  <c r="R2400" i="6"/>
  <c r="R2401" i="6"/>
  <c r="R2402" i="6"/>
  <c r="R2403" i="6"/>
  <c r="R2404" i="6"/>
  <c r="R2405" i="6"/>
  <c r="R2406" i="6"/>
  <c r="R2407" i="6"/>
  <c r="R2408" i="6"/>
  <c r="R2409" i="6"/>
  <c r="R2410" i="6"/>
  <c r="R2411" i="6"/>
  <c r="R2412" i="6"/>
  <c r="R2413" i="6"/>
  <c r="R2414" i="6"/>
  <c r="R2415" i="6"/>
  <c r="R2416" i="6"/>
  <c r="R2417" i="6"/>
  <c r="R2418" i="6"/>
  <c r="R2419" i="6"/>
  <c r="R2420" i="6"/>
  <c r="R2421" i="6"/>
  <c r="R2422" i="6"/>
  <c r="R2423" i="6"/>
  <c r="R2424" i="6"/>
  <c r="R2425" i="6"/>
  <c r="R2426" i="6"/>
  <c r="R2427" i="6"/>
  <c r="R2428" i="6"/>
  <c r="R2429" i="6"/>
  <c r="R2430" i="6"/>
  <c r="R2431" i="6"/>
  <c r="R2432" i="6"/>
  <c r="R2433" i="6"/>
  <c r="R2434" i="6"/>
  <c r="R2435" i="6"/>
  <c r="R2436" i="6"/>
  <c r="R2437" i="6"/>
  <c r="R2438" i="6"/>
  <c r="R2439" i="6"/>
  <c r="R2440" i="6"/>
  <c r="R2441" i="6"/>
  <c r="R2442" i="6"/>
  <c r="R2443" i="6"/>
  <c r="R2444" i="6"/>
  <c r="R2445" i="6"/>
  <c r="R2446" i="6"/>
  <c r="R2447" i="6"/>
  <c r="R2448" i="6"/>
  <c r="R2449" i="6"/>
  <c r="R2450" i="6"/>
  <c r="R2451" i="6"/>
  <c r="R2452" i="6"/>
  <c r="R2453" i="6"/>
  <c r="R2454" i="6"/>
  <c r="R2455" i="6"/>
  <c r="R2456" i="6"/>
  <c r="R2457" i="6"/>
  <c r="R2458" i="6"/>
  <c r="R2459" i="6"/>
  <c r="R2460" i="6"/>
  <c r="R2461" i="6"/>
  <c r="R2462" i="6"/>
  <c r="R2463" i="6"/>
  <c r="R2464" i="6"/>
  <c r="R2465" i="6"/>
  <c r="R2466" i="6"/>
  <c r="R2467" i="6"/>
  <c r="R2468" i="6"/>
  <c r="R2469" i="6"/>
  <c r="R2470" i="6"/>
  <c r="R2471" i="6"/>
  <c r="R2472" i="6"/>
  <c r="R2473" i="6"/>
  <c r="R2474" i="6"/>
  <c r="R2475" i="6"/>
  <c r="R2476" i="6"/>
  <c r="R2477" i="6"/>
  <c r="R2478" i="6"/>
  <c r="R2479" i="6"/>
  <c r="R2480" i="6"/>
  <c r="R2481" i="6"/>
  <c r="R2482" i="6"/>
  <c r="R2483" i="6"/>
  <c r="R2484" i="6"/>
  <c r="R2485" i="6"/>
  <c r="R2486" i="6"/>
  <c r="R2487" i="6"/>
  <c r="R2488" i="6"/>
  <c r="R2489" i="6"/>
  <c r="R2490" i="6"/>
  <c r="R2491" i="6"/>
  <c r="R2492" i="6"/>
  <c r="R2493" i="6"/>
  <c r="R2494" i="6"/>
  <c r="R2495" i="6"/>
  <c r="R2496" i="6"/>
  <c r="R2497" i="6"/>
  <c r="R2498" i="6"/>
  <c r="R2499" i="6"/>
  <c r="R2500" i="6"/>
  <c r="R2501" i="6"/>
  <c r="R2502" i="6"/>
  <c r="R2503" i="6"/>
  <c r="R2504" i="6"/>
  <c r="R2505" i="6"/>
  <c r="R2506" i="6"/>
  <c r="R2507" i="6"/>
  <c r="R2508" i="6"/>
  <c r="R2509" i="6"/>
  <c r="R2510" i="6"/>
  <c r="R2511" i="6"/>
  <c r="R2512" i="6"/>
  <c r="R2513" i="6"/>
  <c r="R2514" i="6"/>
  <c r="R2515" i="6"/>
  <c r="R2516" i="6"/>
  <c r="R2517" i="6"/>
  <c r="R2518" i="6"/>
  <c r="R2519" i="6"/>
  <c r="R2520" i="6"/>
  <c r="R2521" i="6"/>
  <c r="R2522" i="6"/>
  <c r="R2523" i="6"/>
  <c r="R2524" i="6"/>
  <c r="R2525" i="6"/>
  <c r="R2526" i="6"/>
  <c r="R2527" i="6"/>
  <c r="R2528" i="6"/>
  <c r="R2529" i="6"/>
  <c r="R2530" i="6"/>
  <c r="R2531" i="6"/>
  <c r="R2532" i="6"/>
  <c r="R2533" i="6"/>
  <c r="R2534" i="6"/>
  <c r="R2535" i="6"/>
  <c r="R2536" i="6"/>
  <c r="R2537" i="6"/>
  <c r="R2538" i="6"/>
  <c r="R2539" i="6"/>
  <c r="R2540" i="6"/>
  <c r="R2541" i="6"/>
  <c r="R2542" i="6"/>
  <c r="R2543" i="6"/>
  <c r="R2544" i="6"/>
  <c r="R2545" i="6"/>
  <c r="R2546" i="6"/>
  <c r="R2547" i="6"/>
  <c r="R2548" i="6"/>
  <c r="R2549" i="6"/>
  <c r="R2550" i="6"/>
  <c r="R2551" i="6"/>
  <c r="R2552" i="6"/>
  <c r="R2553" i="6"/>
  <c r="R2554" i="6"/>
  <c r="R2555" i="6"/>
  <c r="R2556" i="6"/>
  <c r="R2557" i="6"/>
  <c r="R2558" i="6"/>
  <c r="R2559" i="6"/>
  <c r="R2560" i="6"/>
  <c r="R2561" i="6"/>
  <c r="R2562" i="6"/>
  <c r="R2563" i="6"/>
  <c r="R2564" i="6"/>
  <c r="R2565" i="6"/>
  <c r="R2566" i="6"/>
  <c r="R2567" i="6"/>
  <c r="R2568" i="6"/>
  <c r="R2569" i="6"/>
  <c r="R2570" i="6"/>
  <c r="R2571" i="6"/>
  <c r="R2572" i="6"/>
  <c r="R2573" i="6"/>
  <c r="R2574" i="6"/>
  <c r="R2575" i="6"/>
  <c r="R2576" i="6"/>
  <c r="R2577" i="6"/>
  <c r="R2578" i="6"/>
  <c r="R2579" i="6"/>
  <c r="R2580" i="6"/>
  <c r="R2581" i="6"/>
  <c r="R2582" i="6"/>
  <c r="R2583" i="6"/>
  <c r="R2584" i="6"/>
  <c r="R2585" i="6"/>
  <c r="R2586" i="6"/>
  <c r="R2587" i="6"/>
  <c r="R2588" i="6"/>
  <c r="R2589" i="6"/>
  <c r="R2590" i="6"/>
  <c r="R2591" i="6"/>
  <c r="R2592" i="6"/>
  <c r="R2593" i="6"/>
  <c r="R2594" i="6"/>
  <c r="R2595" i="6"/>
  <c r="R2596" i="6"/>
  <c r="R2597" i="6"/>
  <c r="R2598" i="6"/>
  <c r="R2599" i="6"/>
  <c r="R2600" i="6"/>
  <c r="R2601" i="6"/>
  <c r="R2602" i="6"/>
  <c r="R2603" i="6"/>
  <c r="R2604" i="6"/>
  <c r="R2605" i="6"/>
  <c r="R2606" i="6"/>
  <c r="R2607" i="6"/>
  <c r="R2608" i="6"/>
  <c r="R2609" i="6"/>
  <c r="R2610" i="6"/>
  <c r="R2611" i="6"/>
  <c r="R2612" i="6"/>
  <c r="R2613" i="6"/>
  <c r="R2614" i="6"/>
  <c r="R2615" i="6"/>
  <c r="R2616" i="6"/>
  <c r="R2617" i="6"/>
  <c r="R2618" i="6"/>
  <c r="R2619" i="6"/>
  <c r="R2620" i="6"/>
  <c r="R2621" i="6"/>
  <c r="R2622" i="6"/>
  <c r="R2623" i="6"/>
  <c r="R2624" i="6"/>
  <c r="R2625" i="6"/>
  <c r="R2626" i="6"/>
  <c r="R2627" i="6"/>
  <c r="R2628" i="6"/>
  <c r="R2629" i="6"/>
  <c r="R2630" i="6"/>
  <c r="R2631" i="6"/>
  <c r="R2632" i="6"/>
  <c r="R2633" i="6"/>
  <c r="R2634" i="6"/>
  <c r="R2635" i="6"/>
  <c r="R2636" i="6"/>
  <c r="R2637" i="6"/>
  <c r="R2638" i="6"/>
  <c r="R2639" i="6"/>
  <c r="R2640" i="6"/>
  <c r="R2641" i="6"/>
  <c r="R2642" i="6"/>
  <c r="R2643" i="6"/>
  <c r="R2644" i="6"/>
  <c r="R2645" i="6"/>
  <c r="R2646" i="6"/>
  <c r="R2647" i="6"/>
  <c r="R2648" i="6"/>
  <c r="R2649" i="6"/>
  <c r="R2650" i="6"/>
  <c r="R2651" i="6"/>
  <c r="R2652" i="6"/>
  <c r="R2653" i="6"/>
  <c r="R2654" i="6"/>
  <c r="R2655" i="6"/>
  <c r="R2656" i="6"/>
  <c r="R2657" i="6"/>
  <c r="R2658" i="6"/>
  <c r="R2659" i="6"/>
  <c r="R2660" i="6"/>
  <c r="R2661" i="6"/>
  <c r="R2662" i="6"/>
  <c r="R2663" i="6"/>
  <c r="R2664" i="6"/>
  <c r="R2665" i="6"/>
  <c r="R2666" i="6"/>
  <c r="R2667" i="6"/>
  <c r="R2668" i="6"/>
  <c r="R2669" i="6"/>
  <c r="R2670" i="6"/>
  <c r="R2671" i="6"/>
  <c r="R2672" i="6"/>
  <c r="R2673" i="6"/>
  <c r="R2674" i="6"/>
  <c r="R2675" i="6"/>
  <c r="R2676" i="6"/>
  <c r="R2677" i="6"/>
  <c r="R2678" i="6"/>
  <c r="R2679" i="6"/>
  <c r="R2680" i="6"/>
  <c r="R2681" i="6"/>
  <c r="R2682" i="6"/>
  <c r="R2683" i="6"/>
  <c r="R2684" i="6"/>
  <c r="R2685" i="6"/>
  <c r="R2686" i="6"/>
  <c r="R2687" i="6"/>
  <c r="R2688" i="6"/>
  <c r="R2689" i="6"/>
  <c r="R2690" i="6"/>
  <c r="R2691" i="6"/>
  <c r="R2692" i="6"/>
  <c r="R2693" i="6"/>
  <c r="R2694" i="6"/>
  <c r="R2695" i="6"/>
  <c r="R2696" i="6"/>
  <c r="R2697" i="6"/>
  <c r="R2698" i="6"/>
  <c r="R2699" i="6"/>
  <c r="R2700" i="6"/>
  <c r="R2701" i="6"/>
  <c r="R2702" i="6"/>
  <c r="R2703" i="6"/>
  <c r="R2704" i="6"/>
  <c r="R2705" i="6"/>
  <c r="R2706" i="6"/>
  <c r="R2707" i="6"/>
  <c r="R2708" i="6"/>
  <c r="R2709" i="6"/>
  <c r="R2710" i="6"/>
  <c r="R2711" i="6"/>
  <c r="R2712" i="6"/>
  <c r="R2713" i="6"/>
  <c r="R2714" i="6"/>
  <c r="R2715" i="6"/>
  <c r="R2716" i="6"/>
  <c r="R2717" i="6"/>
  <c r="R2718" i="6"/>
  <c r="R2719" i="6"/>
  <c r="R2720" i="6"/>
  <c r="R2721" i="6"/>
  <c r="R2722" i="6"/>
  <c r="R2723" i="6"/>
  <c r="R2724" i="6"/>
  <c r="R2725" i="6"/>
  <c r="R2726" i="6"/>
  <c r="R2727" i="6"/>
  <c r="R2728" i="6"/>
  <c r="R2729" i="6"/>
  <c r="R2730" i="6"/>
  <c r="R2731" i="6"/>
  <c r="R2732" i="6"/>
  <c r="R2733" i="6"/>
  <c r="R2734" i="6"/>
  <c r="R2735" i="6"/>
  <c r="R2736" i="6"/>
  <c r="R2737" i="6"/>
  <c r="R2738" i="6"/>
  <c r="R2739" i="6"/>
  <c r="R2740" i="6"/>
  <c r="R2741" i="6"/>
  <c r="R2742" i="6"/>
  <c r="R2743" i="6"/>
  <c r="R2744" i="6"/>
  <c r="R2745" i="6"/>
  <c r="R2746" i="6"/>
  <c r="R2747" i="6"/>
  <c r="R2748" i="6"/>
  <c r="R2749" i="6"/>
  <c r="R2750" i="6"/>
  <c r="R2751" i="6"/>
  <c r="R2752" i="6"/>
  <c r="R2753" i="6"/>
  <c r="R2754" i="6"/>
  <c r="R2755" i="6"/>
  <c r="R2756" i="6"/>
  <c r="R2757" i="6"/>
  <c r="R2758" i="6"/>
  <c r="R2759" i="6"/>
  <c r="R2760" i="6"/>
  <c r="R2761" i="6"/>
  <c r="R2762" i="6"/>
  <c r="R2763" i="6"/>
  <c r="R2764" i="6"/>
  <c r="R2765" i="6"/>
  <c r="R2766" i="6"/>
  <c r="R2767" i="6"/>
  <c r="R2768" i="6"/>
  <c r="R2769" i="6"/>
  <c r="R2770" i="6"/>
  <c r="R2771" i="6"/>
  <c r="R2772" i="6"/>
  <c r="R2773" i="6"/>
  <c r="R2774" i="6"/>
  <c r="R2775" i="6"/>
  <c r="R2776" i="6"/>
  <c r="R2777" i="6"/>
  <c r="R2778" i="6"/>
  <c r="R2779" i="6"/>
  <c r="R2780" i="6"/>
  <c r="R2781" i="6"/>
  <c r="R2782" i="6"/>
  <c r="R2783" i="6"/>
  <c r="R2784" i="6"/>
  <c r="R2785" i="6"/>
  <c r="R2786" i="6"/>
  <c r="R2787" i="6"/>
  <c r="R2788" i="6"/>
  <c r="R2789" i="6"/>
  <c r="R2790" i="6"/>
  <c r="R2791" i="6"/>
  <c r="R2792" i="6"/>
  <c r="R2793" i="6"/>
  <c r="R2794" i="6"/>
  <c r="R2795" i="6"/>
  <c r="R2796" i="6"/>
  <c r="R2797" i="6"/>
  <c r="R2798" i="6"/>
  <c r="R2799" i="6"/>
  <c r="R2800" i="6"/>
  <c r="R2801" i="6"/>
  <c r="R2802" i="6"/>
  <c r="R2803" i="6"/>
  <c r="R2804" i="6"/>
  <c r="R2805" i="6"/>
  <c r="R2806" i="6"/>
  <c r="R2807" i="6"/>
  <c r="R2808" i="6"/>
  <c r="R2809" i="6"/>
  <c r="R2810" i="6"/>
  <c r="R2811" i="6"/>
  <c r="R2812" i="6"/>
  <c r="R2813" i="6"/>
  <c r="R2814" i="6"/>
  <c r="R2815" i="6"/>
  <c r="R2816" i="6"/>
  <c r="R2817" i="6"/>
  <c r="R2818" i="6"/>
  <c r="R2819" i="6"/>
  <c r="R2820" i="6"/>
  <c r="R2821" i="6"/>
  <c r="R2822" i="6"/>
  <c r="R2823" i="6"/>
  <c r="R2824" i="6"/>
  <c r="R2825" i="6"/>
  <c r="R2826" i="6"/>
  <c r="R2827" i="6"/>
  <c r="R2828" i="6"/>
  <c r="R2829" i="6"/>
  <c r="R2830" i="6"/>
  <c r="R2831" i="6"/>
  <c r="R2832" i="6"/>
  <c r="R2833" i="6"/>
  <c r="R2834" i="6"/>
  <c r="R2835" i="6"/>
  <c r="R2836" i="6"/>
  <c r="R2837" i="6"/>
  <c r="R2838" i="6"/>
  <c r="R2839" i="6"/>
  <c r="R2840" i="6"/>
  <c r="R2841" i="6"/>
  <c r="R2842" i="6"/>
  <c r="R2843" i="6"/>
  <c r="R2844" i="6"/>
  <c r="R2845" i="6"/>
  <c r="R2846" i="6"/>
  <c r="R2847" i="6"/>
  <c r="R2848" i="6"/>
  <c r="R2849" i="6"/>
  <c r="R2850" i="6"/>
  <c r="R2851" i="6"/>
  <c r="R2852" i="6"/>
  <c r="R2853" i="6"/>
  <c r="R2854" i="6"/>
  <c r="R2855" i="6"/>
  <c r="R2856" i="6"/>
  <c r="R2857" i="6"/>
  <c r="R2858" i="6"/>
  <c r="R2859" i="6"/>
  <c r="R2860" i="6"/>
  <c r="R2861" i="6"/>
  <c r="R2862" i="6"/>
  <c r="R2863" i="6"/>
  <c r="R2864" i="6"/>
  <c r="R2865" i="6"/>
  <c r="R2866" i="6"/>
  <c r="R2867" i="6"/>
  <c r="R2868" i="6"/>
  <c r="R2869" i="6"/>
  <c r="R2870" i="6"/>
  <c r="R2871" i="6"/>
  <c r="R2872" i="6"/>
  <c r="R2873" i="6"/>
  <c r="R2874" i="6"/>
  <c r="R2875" i="6"/>
  <c r="R2876" i="6"/>
  <c r="R2877" i="6"/>
  <c r="R2878" i="6"/>
  <c r="R2879" i="6"/>
  <c r="R2880" i="6"/>
  <c r="R2881" i="6"/>
  <c r="R2882" i="6"/>
  <c r="R2883" i="6"/>
  <c r="R2884" i="6"/>
  <c r="R2885" i="6"/>
  <c r="R2886" i="6"/>
  <c r="R2887" i="6"/>
  <c r="R2888" i="6"/>
  <c r="R2889" i="6"/>
  <c r="R2890" i="6"/>
  <c r="R2891" i="6"/>
  <c r="R2892" i="6"/>
  <c r="R2893" i="6"/>
  <c r="R2894" i="6"/>
  <c r="R2895" i="6"/>
  <c r="R2896" i="6"/>
  <c r="R2897" i="6"/>
  <c r="R2898" i="6"/>
  <c r="R2899" i="6"/>
  <c r="R2900" i="6"/>
  <c r="R2901" i="6"/>
  <c r="R2902" i="6"/>
  <c r="R2903" i="6"/>
  <c r="R2904" i="6"/>
  <c r="R2905" i="6"/>
  <c r="R2906" i="6"/>
  <c r="R2907" i="6"/>
  <c r="R2908" i="6"/>
  <c r="R2909" i="6"/>
  <c r="R2910" i="6"/>
  <c r="R2911" i="6"/>
  <c r="R2912" i="6"/>
  <c r="R2913" i="6"/>
  <c r="R2914" i="6"/>
  <c r="R2915" i="6"/>
  <c r="R2916" i="6"/>
  <c r="R2917" i="6"/>
  <c r="R2918" i="6"/>
  <c r="R2919" i="6"/>
  <c r="R2920" i="6"/>
  <c r="R2921" i="6"/>
  <c r="R2922" i="6"/>
  <c r="R2923" i="6"/>
  <c r="R2924" i="6"/>
  <c r="R2925" i="6"/>
  <c r="R2926" i="6"/>
  <c r="R2927" i="6"/>
  <c r="R2928" i="6"/>
  <c r="R2929" i="6"/>
  <c r="R2930" i="6"/>
  <c r="R2931" i="6"/>
  <c r="R2932" i="6"/>
  <c r="R2933" i="6"/>
  <c r="R2934" i="6"/>
  <c r="R2935" i="6"/>
  <c r="R2936" i="6"/>
  <c r="R2937" i="6"/>
  <c r="R2938" i="6"/>
  <c r="R2939" i="6"/>
  <c r="R2940" i="6"/>
  <c r="R2941" i="6"/>
  <c r="R2942" i="6"/>
  <c r="R2943" i="6"/>
  <c r="R2944" i="6"/>
  <c r="R2945" i="6"/>
  <c r="R2946" i="6"/>
  <c r="R2947" i="6"/>
  <c r="R2948" i="6"/>
  <c r="R2949" i="6"/>
  <c r="R2950" i="6"/>
  <c r="R2951" i="6"/>
  <c r="R2952" i="6"/>
  <c r="R2953" i="6"/>
  <c r="R2954" i="6"/>
  <c r="R2955" i="6"/>
  <c r="R2956" i="6"/>
  <c r="R2957" i="6"/>
  <c r="R2958" i="6"/>
  <c r="R2959" i="6"/>
  <c r="R2960" i="6"/>
  <c r="R2961" i="6"/>
  <c r="R2962" i="6"/>
  <c r="R2963" i="6"/>
  <c r="R2964" i="6"/>
  <c r="R2965" i="6"/>
  <c r="R2966" i="6"/>
  <c r="R2967" i="6"/>
  <c r="R2968" i="6"/>
  <c r="R2969" i="6"/>
  <c r="R2970" i="6"/>
  <c r="R2971" i="6"/>
  <c r="R2972" i="6"/>
  <c r="R2973" i="6"/>
  <c r="R2974" i="6"/>
  <c r="R2975" i="6"/>
  <c r="R2976" i="6"/>
  <c r="R2977" i="6"/>
  <c r="R2978" i="6"/>
  <c r="R2979" i="6"/>
  <c r="R2980" i="6"/>
  <c r="R2981" i="6"/>
  <c r="R2982" i="6"/>
  <c r="R2983" i="6"/>
  <c r="R2984" i="6"/>
  <c r="R2985" i="6"/>
  <c r="R2986" i="6"/>
  <c r="R2987" i="6"/>
  <c r="R2988" i="6"/>
  <c r="R2989" i="6"/>
  <c r="R2990" i="6"/>
  <c r="R2991" i="6"/>
  <c r="R2992" i="6"/>
  <c r="R2993" i="6"/>
  <c r="R2994" i="6"/>
  <c r="R2995" i="6"/>
  <c r="R2996" i="6"/>
  <c r="R2997" i="6"/>
  <c r="R2998" i="6"/>
  <c r="R2999" i="6"/>
  <c r="R3000" i="6"/>
  <c r="R3001" i="6"/>
  <c r="R3002" i="6"/>
  <c r="R3003" i="6"/>
  <c r="R3004" i="6"/>
  <c r="R3005" i="6"/>
  <c r="R3006" i="6"/>
  <c r="R3007" i="6"/>
  <c r="R3008" i="6"/>
  <c r="R3009" i="6"/>
  <c r="R3010" i="6"/>
  <c r="R3011" i="6"/>
  <c r="R3012" i="6"/>
  <c r="R3013" i="6"/>
  <c r="R3014" i="6"/>
  <c r="R3015" i="6"/>
  <c r="R3016" i="6"/>
  <c r="R3017" i="6"/>
  <c r="R3018" i="6"/>
  <c r="R3019" i="6"/>
  <c r="R3020" i="6"/>
  <c r="R3021" i="6"/>
  <c r="R3022" i="6"/>
  <c r="R3023" i="6"/>
  <c r="R3024" i="6"/>
  <c r="R3025" i="6"/>
  <c r="R3026" i="6"/>
  <c r="R3027" i="6"/>
  <c r="R3028" i="6"/>
  <c r="R3029" i="6"/>
  <c r="R3030" i="6"/>
  <c r="R3031" i="6"/>
  <c r="R3032" i="6"/>
  <c r="R3033" i="6"/>
  <c r="R3034" i="6"/>
  <c r="R3035" i="6"/>
  <c r="R3036" i="6"/>
  <c r="R3037" i="6"/>
  <c r="R3038" i="6"/>
  <c r="R3039" i="6"/>
  <c r="R3040" i="6"/>
  <c r="R3041" i="6"/>
  <c r="R3042" i="6"/>
  <c r="R3043" i="6"/>
  <c r="R3044" i="6"/>
  <c r="R3045" i="6"/>
  <c r="R3046" i="6"/>
  <c r="R3047" i="6"/>
  <c r="R3048" i="6"/>
  <c r="R3049" i="6"/>
  <c r="R3050" i="6"/>
  <c r="R3051" i="6"/>
  <c r="R3052" i="6"/>
  <c r="R3053" i="6"/>
  <c r="R3054" i="6"/>
  <c r="R3055" i="6"/>
  <c r="R3056" i="6"/>
  <c r="R3057" i="6"/>
  <c r="R3058" i="6"/>
  <c r="R3059" i="6"/>
  <c r="R3060" i="6"/>
  <c r="R3061" i="6"/>
  <c r="R3062" i="6"/>
  <c r="R3063" i="6"/>
  <c r="R3064" i="6"/>
  <c r="R3065" i="6"/>
  <c r="R3066" i="6"/>
  <c r="R3067" i="6"/>
  <c r="R3068" i="6"/>
  <c r="R3069" i="6"/>
  <c r="R3070" i="6"/>
  <c r="R3071" i="6"/>
  <c r="R3072" i="6"/>
  <c r="R3073" i="6"/>
  <c r="R3074" i="6"/>
  <c r="R3075" i="6"/>
  <c r="R3076" i="6"/>
  <c r="R3077" i="6"/>
  <c r="R3078" i="6"/>
  <c r="R3079" i="6"/>
  <c r="R3080" i="6"/>
  <c r="R3081" i="6"/>
  <c r="R3082" i="6"/>
  <c r="R3083" i="6"/>
  <c r="R3084" i="6"/>
  <c r="R3085" i="6"/>
  <c r="R3086" i="6"/>
  <c r="R3087" i="6"/>
  <c r="R3088" i="6"/>
  <c r="R3089" i="6"/>
  <c r="R3090" i="6"/>
  <c r="R3091" i="6"/>
  <c r="R3092" i="6"/>
  <c r="R3093" i="6"/>
  <c r="R3094" i="6"/>
  <c r="R3095" i="6"/>
  <c r="R3096" i="6"/>
  <c r="R3097" i="6"/>
  <c r="R3098" i="6"/>
  <c r="R3099" i="6"/>
  <c r="R3100" i="6"/>
  <c r="R3101" i="6"/>
  <c r="R3102" i="6"/>
  <c r="R3103" i="6"/>
  <c r="R3104" i="6"/>
  <c r="R3105" i="6"/>
  <c r="R3106" i="6"/>
  <c r="R3107" i="6"/>
  <c r="R3108" i="6"/>
  <c r="R3109" i="6"/>
  <c r="R3110" i="6"/>
  <c r="R3111" i="6"/>
  <c r="R3112" i="6"/>
  <c r="R3113" i="6"/>
  <c r="R3114" i="6"/>
  <c r="R3115" i="6"/>
  <c r="R3116" i="6"/>
  <c r="R3117" i="6"/>
  <c r="R3118" i="6"/>
  <c r="R3119" i="6"/>
  <c r="R3120" i="6"/>
  <c r="R3121" i="6"/>
  <c r="R3122" i="6"/>
  <c r="R3123" i="6"/>
  <c r="R3124" i="6"/>
  <c r="R3125" i="6"/>
  <c r="R3126" i="6"/>
  <c r="R3127" i="6"/>
  <c r="R3128" i="6"/>
  <c r="R3129" i="6"/>
  <c r="R3130" i="6"/>
  <c r="R3131" i="6"/>
  <c r="R3132" i="6"/>
  <c r="R3133" i="6"/>
  <c r="R3134" i="6"/>
  <c r="R3135" i="6"/>
  <c r="R3136" i="6"/>
  <c r="R3137" i="6"/>
  <c r="R3138" i="6"/>
  <c r="R3139" i="6"/>
  <c r="R3140" i="6"/>
  <c r="R3141" i="6"/>
  <c r="R3142" i="6"/>
  <c r="R3143" i="6"/>
  <c r="R3144" i="6"/>
  <c r="R3145" i="6"/>
  <c r="R3146" i="6"/>
  <c r="R3147" i="6"/>
  <c r="R3148" i="6"/>
  <c r="R3149" i="6"/>
  <c r="R3150" i="6"/>
  <c r="R3151" i="6"/>
  <c r="R3152" i="6"/>
  <c r="R3153" i="6"/>
  <c r="R3154" i="6"/>
  <c r="R3155" i="6"/>
  <c r="R3156" i="6"/>
  <c r="R3157" i="6"/>
  <c r="R3158" i="6"/>
  <c r="R3159" i="6"/>
  <c r="R3160" i="6"/>
  <c r="R3161" i="6"/>
  <c r="R3162" i="6"/>
  <c r="R3163" i="6"/>
  <c r="R3164" i="6"/>
  <c r="R3165" i="6"/>
  <c r="R3166" i="6"/>
  <c r="R3167" i="6"/>
  <c r="R3168" i="6"/>
  <c r="R3169" i="6"/>
  <c r="R3170" i="6"/>
  <c r="R3171" i="6"/>
  <c r="R3172" i="6"/>
  <c r="R3173" i="6"/>
  <c r="R3174" i="6"/>
  <c r="R3175" i="6"/>
  <c r="R3176" i="6"/>
  <c r="R3177" i="6"/>
  <c r="R3178" i="6"/>
  <c r="R3179" i="6"/>
  <c r="R3180" i="6"/>
  <c r="R3181" i="6"/>
  <c r="R3182" i="6"/>
  <c r="R3183" i="6"/>
  <c r="R3184" i="6"/>
  <c r="R3185" i="6"/>
  <c r="R3186" i="6"/>
  <c r="R3187" i="6"/>
  <c r="R3188" i="6"/>
  <c r="R3189" i="6"/>
  <c r="R3190" i="6"/>
  <c r="R3191" i="6"/>
  <c r="R3192" i="6"/>
  <c r="R3193" i="6"/>
  <c r="R3194" i="6"/>
  <c r="R3195" i="6"/>
  <c r="R3196" i="6"/>
  <c r="R3197" i="6"/>
  <c r="R3198" i="6"/>
  <c r="R3199" i="6"/>
  <c r="R3200" i="6"/>
  <c r="R3201" i="6"/>
  <c r="R3202" i="6"/>
  <c r="R3203" i="6"/>
  <c r="R3204" i="6"/>
  <c r="R3205" i="6"/>
  <c r="R3206" i="6"/>
  <c r="R3207" i="6"/>
  <c r="R3208" i="6"/>
  <c r="R3209" i="6"/>
  <c r="R3210" i="6"/>
  <c r="R3211" i="6"/>
  <c r="R3212" i="6"/>
  <c r="R3213" i="6"/>
  <c r="R3214" i="6"/>
  <c r="R3215" i="6"/>
  <c r="R3216" i="6"/>
  <c r="R3217" i="6"/>
  <c r="R3218" i="6"/>
  <c r="R3219" i="6"/>
  <c r="R3220" i="6"/>
  <c r="R3221" i="6"/>
  <c r="R3222" i="6"/>
  <c r="R3223" i="6"/>
  <c r="R3224" i="6"/>
  <c r="R3225" i="6"/>
  <c r="R3226" i="6"/>
  <c r="R3227" i="6"/>
  <c r="R3228" i="6"/>
  <c r="R3229" i="6"/>
  <c r="R3230" i="6"/>
  <c r="R3231" i="6"/>
  <c r="R3232" i="6"/>
  <c r="R3233" i="6"/>
  <c r="R3234" i="6"/>
  <c r="R3235" i="6"/>
  <c r="R3236" i="6"/>
  <c r="R3237" i="6"/>
  <c r="R3238" i="6"/>
  <c r="R3239" i="6"/>
  <c r="R3240" i="6"/>
  <c r="R3241" i="6"/>
  <c r="R3242" i="6"/>
  <c r="R3243" i="6"/>
  <c r="R3244" i="6"/>
  <c r="R3245" i="6"/>
  <c r="R3246" i="6"/>
  <c r="R3247" i="6"/>
  <c r="R3248" i="6"/>
  <c r="R3249" i="6"/>
  <c r="R3250" i="6"/>
  <c r="R3251" i="6"/>
  <c r="R3252" i="6"/>
  <c r="R3253" i="6"/>
  <c r="R3254" i="6"/>
  <c r="R3255" i="6"/>
  <c r="R3256" i="6"/>
  <c r="R3257" i="6"/>
  <c r="R3258" i="6"/>
  <c r="R3259" i="6"/>
  <c r="R3260" i="6"/>
  <c r="R3261" i="6"/>
  <c r="R3262" i="6"/>
  <c r="R3263" i="6"/>
  <c r="R3264" i="6"/>
  <c r="R3265" i="6"/>
  <c r="R3266" i="6"/>
  <c r="R3267" i="6"/>
  <c r="R3268" i="6"/>
  <c r="R3269" i="6"/>
  <c r="R3270" i="6"/>
  <c r="R3271" i="6"/>
  <c r="R3272" i="6"/>
  <c r="R3273" i="6"/>
  <c r="R3274" i="6"/>
  <c r="R3275" i="6"/>
  <c r="R3276" i="6"/>
  <c r="R3277" i="6"/>
  <c r="R3278" i="6"/>
  <c r="R3279" i="6"/>
  <c r="R3280" i="6"/>
  <c r="R3281" i="6"/>
  <c r="R3282" i="6"/>
  <c r="R3283" i="6"/>
  <c r="R3284" i="6"/>
  <c r="R3285" i="6"/>
  <c r="R3286" i="6"/>
  <c r="R3287" i="6"/>
  <c r="R3288" i="6"/>
  <c r="R3289" i="6"/>
  <c r="R3290" i="6"/>
  <c r="R3291" i="6"/>
  <c r="R3292" i="6"/>
  <c r="R3293" i="6"/>
  <c r="R3294" i="6"/>
  <c r="R3295" i="6"/>
  <c r="R3296" i="6"/>
  <c r="R3297" i="6"/>
  <c r="R3298" i="6"/>
  <c r="R3299" i="6"/>
  <c r="R3300" i="6"/>
  <c r="R3301" i="6"/>
  <c r="R3302" i="6"/>
  <c r="R3303" i="6"/>
  <c r="R3304" i="6"/>
  <c r="R3305" i="6"/>
  <c r="R3306" i="6"/>
  <c r="R3307" i="6"/>
  <c r="R3308" i="6"/>
  <c r="R3309" i="6"/>
  <c r="R3310" i="6"/>
  <c r="R3311" i="6"/>
  <c r="R3312" i="6"/>
  <c r="R3313" i="6"/>
  <c r="R3314" i="6"/>
  <c r="R3315" i="6"/>
  <c r="R3316" i="6"/>
  <c r="R3317" i="6"/>
  <c r="R3318" i="6"/>
  <c r="R3319" i="6"/>
  <c r="R3320" i="6"/>
  <c r="R3321" i="6"/>
  <c r="R3322" i="6"/>
  <c r="R3323" i="6"/>
  <c r="R3324" i="6"/>
  <c r="R3325" i="6"/>
  <c r="R3326" i="6"/>
  <c r="R3327" i="6"/>
  <c r="R3328" i="6"/>
  <c r="R3329" i="6"/>
  <c r="R3330" i="6"/>
  <c r="R3331" i="6"/>
  <c r="R3332" i="6"/>
  <c r="R3333" i="6"/>
  <c r="R3334" i="6"/>
  <c r="R3335" i="6"/>
  <c r="R3336" i="6"/>
  <c r="R3337" i="6"/>
  <c r="R3338" i="6"/>
  <c r="R3339" i="6"/>
  <c r="R3340" i="6"/>
  <c r="R3341" i="6"/>
  <c r="R3342" i="6"/>
  <c r="R3343" i="6"/>
  <c r="R3344" i="6"/>
  <c r="R3345" i="6"/>
  <c r="R3346" i="6"/>
  <c r="R3347" i="6"/>
  <c r="R3348" i="6"/>
  <c r="R3349" i="6"/>
  <c r="R3350" i="6"/>
  <c r="R3351" i="6"/>
  <c r="R3352" i="6"/>
  <c r="R3353" i="6"/>
  <c r="R3354" i="6"/>
  <c r="R3355" i="6"/>
  <c r="R3356" i="6"/>
  <c r="R3357" i="6"/>
  <c r="R3358" i="6"/>
  <c r="R3359" i="6"/>
  <c r="R3360" i="6"/>
  <c r="R3361" i="6"/>
  <c r="R3362" i="6"/>
  <c r="R3363" i="6"/>
  <c r="R3364" i="6"/>
  <c r="R3365" i="6"/>
  <c r="R3366" i="6"/>
  <c r="R3367" i="6"/>
  <c r="R3368" i="6"/>
  <c r="R3369" i="6"/>
  <c r="R3370" i="6"/>
  <c r="R3371" i="6"/>
  <c r="R3372" i="6"/>
  <c r="R3373" i="6"/>
  <c r="R3374" i="6"/>
  <c r="R3375" i="6"/>
  <c r="R3376" i="6"/>
  <c r="R3377" i="6"/>
  <c r="R3378" i="6"/>
  <c r="R3379" i="6"/>
  <c r="R3380" i="6"/>
  <c r="R3381" i="6"/>
  <c r="R3382" i="6"/>
  <c r="R3383" i="6"/>
  <c r="R3384" i="6"/>
  <c r="R3385" i="6"/>
  <c r="R3386" i="6"/>
  <c r="R3387" i="6"/>
  <c r="R3388" i="6"/>
  <c r="R3389" i="6"/>
  <c r="R3390" i="6"/>
  <c r="R3391" i="6"/>
  <c r="R3392" i="6"/>
  <c r="R3393" i="6"/>
  <c r="R3394" i="6"/>
  <c r="R3395" i="6"/>
  <c r="R3396" i="6"/>
  <c r="R3397" i="6"/>
  <c r="R3398" i="6"/>
  <c r="R3399" i="6"/>
  <c r="R3400" i="6"/>
  <c r="R3401" i="6"/>
  <c r="R3402" i="6"/>
  <c r="R3403" i="6"/>
  <c r="R3404" i="6"/>
  <c r="R3405" i="6"/>
  <c r="R3406" i="6"/>
  <c r="R3407" i="6"/>
  <c r="R3408" i="6"/>
  <c r="R3409" i="6"/>
  <c r="R3410" i="6"/>
  <c r="R3411" i="6"/>
  <c r="R3412" i="6"/>
  <c r="R3413" i="6"/>
  <c r="R3414" i="6"/>
  <c r="R3415" i="6"/>
  <c r="R3416" i="6"/>
  <c r="R3417" i="6"/>
  <c r="R3418" i="6"/>
  <c r="R3419" i="6"/>
  <c r="R3420" i="6"/>
  <c r="R3421" i="6"/>
  <c r="R3422" i="6"/>
  <c r="R3423" i="6"/>
  <c r="R3424" i="6"/>
  <c r="R3425" i="6"/>
  <c r="R3426" i="6"/>
  <c r="R3427" i="6"/>
  <c r="R3428" i="6"/>
  <c r="R3429" i="6"/>
  <c r="R3430" i="6"/>
  <c r="R3431" i="6"/>
  <c r="R3432" i="6"/>
  <c r="R3433" i="6"/>
  <c r="R3434" i="6"/>
  <c r="R3435" i="6"/>
  <c r="R3436" i="6"/>
  <c r="R3437" i="6"/>
  <c r="R3438" i="6"/>
  <c r="R3439" i="6"/>
  <c r="R3440" i="6"/>
  <c r="R3441" i="6"/>
  <c r="R3442" i="6"/>
  <c r="R3443" i="6"/>
  <c r="R3444" i="6"/>
  <c r="R3445" i="6"/>
  <c r="R3446" i="6"/>
  <c r="R3447" i="6"/>
  <c r="R3448" i="6"/>
  <c r="R3449" i="6"/>
  <c r="R3450" i="6"/>
  <c r="R3451" i="6"/>
  <c r="R3452" i="6"/>
  <c r="R3453" i="6"/>
  <c r="R3454" i="6"/>
  <c r="R3455" i="6"/>
  <c r="R3456" i="6"/>
  <c r="R3457" i="6"/>
  <c r="R3458" i="6"/>
  <c r="R3459" i="6"/>
  <c r="R3460" i="6"/>
  <c r="R3461" i="6"/>
  <c r="R3462" i="6"/>
  <c r="R3463" i="6"/>
  <c r="R3464" i="6"/>
  <c r="R3465" i="6"/>
  <c r="R3466" i="6"/>
  <c r="R3467" i="6"/>
  <c r="R3468" i="6"/>
  <c r="R3469" i="6"/>
  <c r="R3470" i="6"/>
  <c r="R3471" i="6"/>
  <c r="R3472" i="6"/>
  <c r="R3473" i="6"/>
  <c r="R3474" i="6"/>
  <c r="R3475" i="6"/>
  <c r="R3476" i="6"/>
  <c r="R3477" i="6"/>
  <c r="R3478" i="6"/>
  <c r="R3479" i="6"/>
  <c r="R3480" i="6"/>
  <c r="R3481" i="6"/>
  <c r="R3482" i="6"/>
  <c r="R3483" i="6"/>
  <c r="R3484" i="6"/>
  <c r="R3485" i="6"/>
  <c r="R3486" i="6"/>
  <c r="R3487" i="6"/>
  <c r="R3488" i="6"/>
  <c r="R3489" i="6"/>
  <c r="R3490" i="6"/>
  <c r="R3491" i="6"/>
  <c r="R3492" i="6"/>
  <c r="R3493" i="6"/>
  <c r="R3494" i="6"/>
  <c r="R3495" i="6"/>
  <c r="R3496" i="6"/>
  <c r="R3497" i="6"/>
  <c r="R3498" i="6"/>
  <c r="R3499" i="6"/>
  <c r="R3500" i="6"/>
  <c r="R3501" i="6"/>
  <c r="R3502" i="6"/>
  <c r="R3503" i="6"/>
  <c r="R3504" i="6"/>
  <c r="R3505" i="6"/>
  <c r="R3506" i="6"/>
  <c r="R3507" i="6"/>
  <c r="R3508" i="6"/>
  <c r="R3509" i="6"/>
  <c r="R3510" i="6"/>
  <c r="R3511" i="6"/>
  <c r="R3512" i="6"/>
  <c r="R3513" i="6"/>
  <c r="R3514" i="6"/>
  <c r="R3515" i="6"/>
  <c r="R3516" i="6"/>
  <c r="R3517" i="6"/>
  <c r="R3518" i="6"/>
  <c r="R3519" i="6"/>
  <c r="R3520" i="6"/>
  <c r="R3521" i="6"/>
  <c r="R3522" i="6"/>
  <c r="R3523" i="6"/>
  <c r="R3524" i="6"/>
  <c r="R3525" i="6"/>
  <c r="R3526" i="6"/>
  <c r="R3527" i="6"/>
  <c r="R3528" i="6"/>
  <c r="R3529" i="6"/>
  <c r="R3530" i="6"/>
  <c r="R3531" i="6"/>
  <c r="R3532" i="6"/>
  <c r="R3533" i="6"/>
  <c r="R3534" i="6"/>
  <c r="R3535" i="6"/>
  <c r="R3536" i="6"/>
  <c r="R3537" i="6"/>
  <c r="R3538" i="6"/>
  <c r="R3539" i="6"/>
  <c r="R3540" i="6"/>
  <c r="R3541" i="6"/>
  <c r="R3542" i="6"/>
  <c r="R3543" i="6"/>
  <c r="R3544" i="6"/>
  <c r="R3545" i="6"/>
  <c r="R3546" i="6"/>
  <c r="R3547" i="6"/>
  <c r="R3548" i="6"/>
  <c r="R3549" i="6"/>
  <c r="R3550" i="6"/>
  <c r="R3551" i="6"/>
  <c r="R3552" i="6"/>
  <c r="R3553" i="6"/>
  <c r="R3554" i="6"/>
  <c r="R3555" i="6"/>
  <c r="R3556" i="6"/>
  <c r="R3557" i="6"/>
  <c r="R3558" i="6"/>
  <c r="R3559" i="6"/>
  <c r="R3560" i="6"/>
  <c r="R3561" i="6"/>
  <c r="R3562" i="6"/>
  <c r="R3563" i="6"/>
  <c r="R3564" i="6"/>
  <c r="R3565" i="6"/>
  <c r="R3566" i="6"/>
  <c r="R3567" i="6"/>
  <c r="R3568" i="6"/>
  <c r="R3569" i="6"/>
  <c r="R3570" i="6"/>
  <c r="R3571" i="6"/>
  <c r="R3572" i="6"/>
  <c r="R3573" i="6"/>
  <c r="R3574" i="6"/>
  <c r="R3575" i="6"/>
  <c r="R3576" i="6"/>
  <c r="R3577" i="6"/>
  <c r="R3578" i="6"/>
  <c r="R3579" i="6"/>
  <c r="R3580" i="6"/>
  <c r="R3581" i="6"/>
  <c r="R3582" i="6"/>
  <c r="R3583" i="6"/>
  <c r="R3584" i="6"/>
  <c r="R3585" i="6"/>
  <c r="R3586" i="6"/>
  <c r="R3587" i="6"/>
  <c r="R3588" i="6"/>
  <c r="R3589" i="6"/>
  <c r="R3590" i="6"/>
  <c r="R3591" i="6"/>
  <c r="R3592" i="6"/>
  <c r="R3593" i="6"/>
  <c r="R3594" i="6"/>
  <c r="R3595" i="6"/>
  <c r="R3596" i="6"/>
  <c r="R3597" i="6"/>
  <c r="R3598" i="6"/>
  <c r="R3599" i="6"/>
  <c r="R3600" i="6"/>
  <c r="R3601" i="6"/>
  <c r="R3602" i="6"/>
  <c r="R3603" i="6"/>
  <c r="R3604" i="6"/>
  <c r="R3605" i="6"/>
  <c r="R3606" i="6"/>
  <c r="R3607" i="6"/>
  <c r="R3608" i="6"/>
  <c r="R3609" i="6"/>
  <c r="R3610" i="6"/>
  <c r="R3611" i="6"/>
  <c r="R3612" i="6"/>
  <c r="R3613" i="6"/>
  <c r="R3614" i="6"/>
  <c r="R3615" i="6"/>
  <c r="R3616" i="6"/>
  <c r="R3617" i="6"/>
  <c r="R3618" i="6"/>
  <c r="R3619" i="6"/>
  <c r="R3620" i="6"/>
  <c r="R3621" i="6"/>
  <c r="R3622" i="6"/>
  <c r="R3623" i="6"/>
  <c r="R3624" i="6"/>
  <c r="R3625" i="6"/>
  <c r="R3626" i="6"/>
  <c r="R3627" i="6"/>
  <c r="R3628" i="6"/>
  <c r="R3629" i="6"/>
  <c r="R3630" i="6"/>
  <c r="R3631" i="6"/>
  <c r="R3632" i="6"/>
  <c r="R3633" i="6"/>
  <c r="R3634" i="6"/>
  <c r="R3635" i="6"/>
  <c r="R3636" i="6"/>
  <c r="R3637" i="6"/>
  <c r="R3638" i="6"/>
  <c r="R3639" i="6"/>
  <c r="R3640" i="6"/>
  <c r="R3641" i="6"/>
  <c r="R3642" i="6"/>
  <c r="R3643" i="6"/>
  <c r="R3644" i="6"/>
  <c r="R3645" i="6"/>
  <c r="R3646" i="6"/>
  <c r="R3647" i="6"/>
  <c r="R3648" i="6"/>
  <c r="R3649" i="6"/>
  <c r="R3650" i="6"/>
  <c r="R3651" i="6"/>
  <c r="R3652" i="6"/>
  <c r="R3653" i="6"/>
  <c r="R3654" i="6"/>
  <c r="R3655" i="6"/>
  <c r="R3656" i="6"/>
  <c r="R3657" i="6"/>
  <c r="R3658" i="6"/>
  <c r="R3659" i="6"/>
  <c r="R3660" i="6"/>
  <c r="R3661" i="6"/>
  <c r="R3662" i="6"/>
  <c r="R3663" i="6"/>
  <c r="R3664" i="6"/>
  <c r="R3665" i="6"/>
  <c r="R3666" i="6"/>
  <c r="R3667" i="6"/>
  <c r="R3668" i="6"/>
  <c r="R3669" i="6"/>
  <c r="R3670" i="6"/>
  <c r="R3671" i="6"/>
  <c r="R3672" i="6"/>
  <c r="R3673" i="6"/>
  <c r="R3674" i="6"/>
  <c r="R3675" i="6"/>
  <c r="R3676" i="6"/>
  <c r="R3677" i="6"/>
  <c r="R3678" i="6"/>
  <c r="R3679" i="6"/>
  <c r="R3680" i="6"/>
  <c r="R3681" i="6"/>
  <c r="R3682" i="6"/>
  <c r="R3683" i="6"/>
  <c r="R3684" i="6"/>
  <c r="R3685" i="6"/>
  <c r="R3686" i="6"/>
  <c r="R3687" i="6"/>
  <c r="R3688" i="6"/>
  <c r="R3689" i="6"/>
  <c r="R3690" i="6"/>
  <c r="R3691" i="6"/>
  <c r="R3692" i="6"/>
  <c r="R3693" i="6"/>
  <c r="R3694" i="6"/>
  <c r="R3695" i="6"/>
  <c r="R3696" i="6"/>
  <c r="R3697" i="6"/>
  <c r="R3698" i="6"/>
  <c r="R3699" i="6"/>
  <c r="R3700" i="6"/>
  <c r="R3701" i="6"/>
  <c r="R3702" i="6"/>
  <c r="R3703" i="6"/>
  <c r="R3704" i="6"/>
  <c r="R3705" i="6"/>
  <c r="R3706" i="6"/>
  <c r="R3707" i="6"/>
  <c r="R3708" i="6"/>
  <c r="R3709" i="6"/>
  <c r="R3710" i="6"/>
  <c r="R3711" i="6"/>
  <c r="R3712" i="6"/>
  <c r="R3713" i="6"/>
  <c r="R3714" i="6"/>
  <c r="R3715" i="6"/>
  <c r="R3716" i="6"/>
  <c r="R3717" i="6"/>
  <c r="R3718" i="6"/>
  <c r="R3719" i="6"/>
  <c r="R3720" i="6"/>
  <c r="R3721" i="6"/>
  <c r="R3722" i="6"/>
  <c r="R3723" i="6"/>
  <c r="R3724" i="6"/>
  <c r="R3725" i="6"/>
  <c r="R3726" i="6"/>
  <c r="R3727" i="6"/>
  <c r="R3728" i="6"/>
  <c r="R3729" i="6"/>
  <c r="R3730" i="6"/>
  <c r="R3731" i="6"/>
  <c r="R3732" i="6"/>
  <c r="R3733" i="6"/>
  <c r="R3734" i="6"/>
  <c r="R3735" i="6"/>
  <c r="R3736" i="6"/>
  <c r="R3737" i="6"/>
  <c r="R3738" i="6"/>
  <c r="R3739" i="6"/>
  <c r="R3740" i="6"/>
  <c r="R3741" i="6"/>
  <c r="R3742" i="6"/>
  <c r="R3743" i="6"/>
  <c r="R3744" i="6"/>
  <c r="R3745" i="6"/>
  <c r="R3746" i="6"/>
  <c r="R3747" i="6"/>
  <c r="R3748" i="6"/>
  <c r="R3749" i="6"/>
  <c r="R3750" i="6"/>
  <c r="R3751" i="6"/>
  <c r="R3752" i="6"/>
  <c r="R3753" i="6"/>
  <c r="R3754" i="6"/>
  <c r="R3755" i="6"/>
  <c r="R3756" i="6"/>
  <c r="R3757" i="6"/>
  <c r="R3758" i="6"/>
  <c r="R3759" i="6"/>
  <c r="R3760" i="6"/>
  <c r="R3761" i="6"/>
  <c r="R3762" i="6"/>
  <c r="R3763" i="6"/>
  <c r="R3764" i="6"/>
  <c r="R3765" i="6"/>
  <c r="R3766" i="6"/>
  <c r="R3767" i="6"/>
  <c r="R3768" i="6"/>
  <c r="R3769" i="6"/>
  <c r="R3770" i="6"/>
  <c r="R3771" i="6"/>
  <c r="R3772" i="6"/>
  <c r="R3773" i="6"/>
  <c r="R3774" i="6"/>
  <c r="R3775" i="6"/>
  <c r="R3776" i="6"/>
  <c r="R3777" i="6"/>
  <c r="R3778" i="6"/>
  <c r="R3779" i="6"/>
  <c r="R3780" i="6"/>
  <c r="R3781" i="6"/>
  <c r="R3782" i="6"/>
  <c r="R3783" i="6"/>
  <c r="R3784" i="6"/>
  <c r="R3785" i="6"/>
  <c r="R3786" i="6"/>
  <c r="R3787" i="6"/>
  <c r="R3788" i="6"/>
  <c r="R3789" i="6"/>
  <c r="R3790" i="6"/>
  <c r="R3791" i="6"/>
  <c r="R3792" i="6"/>
  <c r="R3793" i="6"/>
  <c r="R3794" i="6"/>
  <c r="R3795" i="6"/>
  <c r="R3796" i="6"/>
  <c r="R3797" i="6"/>
  <c r="R3798" i="6"/>
  <c r="R3799" i="6"/>
  <c r="R3800" i="6"/>
  <c r="R3801" i="6"/>
  <c r="R3802" i="6"/>
  <c r="R3803" i="6"/>
  <c r="R3804" i="6"/>
  <c r="R3805" i="6"/>
  <c r="R3806" i="6"/>
  <c r="R3807" i="6"/>
  <c r="R3808" i="6"/>
  <c r="R3809" i="6"/>
  <c r="R3810" i="6"/>
  <c r="R3811" i="6"/>
  <c r="R3812" i="6"/>
  <c r="R3813" i="6"/>
  <c r="R3814" i="6"/>
  <c r="R3815" i="6"/>
  <c r="R3816" i="6"/>
  <c r="R3817" i="6"/>
  <c r="R3818" i="6"/>
  <c r="R3819" i="6"/>
  <c r="R3820" i="6"/>
  <c r="R3821" i="6"/>
  <c r="R3822" i="6"/>
  <c r="R3823" i="6"/>
  <c r="R3824" i="6"/>
  <c r="R3825" i="6"/>
  <c r="R3826" i="6"/>
  <c r="R3827" i="6"/>
  <c r="R3828" i="6"/>
  <c r="R3829" i="6"/>
  <c r="R3830" i="6"/>
  <c r="R3831" i="6"/>
  <c r="R3832" i="6"/>
  <c r="R3833" i="6"/>
  <c r="R3834" i="6"/>
  <c r="R3835" i="6"/>
  <c r="R3836" i="6"/>
  <c r="R3837" i="6"/>
  <c r="R3838" i="6"/>
  <c r="R3839" i="6"/>
  <c r="R3840" i="6"/>
  <c r="R3841" i="6"/>
  <c r="R3842" i="6"/>
  <c r="R3843" i="6"/>
  <c r="R3844" i="6"/>
  <c r="R3845" i="6"/>
  <c r="R3846" i="6"/>
  <c r="R3847" i="6"/>
  <c r="R3848" i="6"/>
  <c r="R3849" i="6"/>
  <c r="R3850" i="6"/>
  <c r="R3851" i="6"/>
  <c r="R3852" i="6"/>
  <c r="R3853" i="6"/>
  <c r="R3854" i="6"/>
  <c r="R3855" i="6"/>
  <c r="R3856" i="6"/>
  <c r="R3857" i="6"/>
  <c r="R3858" i="6"/>
  <c r="R3859" i="6"/>
  <c r="R3860" i="6"/>
  <c r="R3861" i="6"/>
  <c r="R3862" i="6"/>
  <c r="R3863" i="6"/>
  <c r="R3864" i="6"/>
  <c r="R3865" i="6"/>
  <c r="R3866" i="6"/>
  <c r="R3867" i="6"/>
  <c r="R3868" i="6"/>
  <c r="R3869" i="6"/>
  <c r="R3870" i="6"/>
  <c r="R3871" i="6"/>
  <c r="R3872" i="6"/>
  <c r="R3873" i="6"/>
  <c r="R3874" i="6"/>
  <c r="R3875" i="6"/>
  <c r="R3876" i="6"/>
  <c r="R3877" i="6"/>
  <c r="R3878" i="6"/>
  <c r="R3879" i="6"/>
  <c r="R3880" i="6"/>
  <c r="R3881" i="6"/>
  <c r="R3882" i="6"/>
  <c r="R3883" i="6"/>
  <c r="R3884" i="6"/>
  <c r="R3885" i="6"/>
  <c r="R3886" i="6"/>
  <c r="R3887" i="6"/>
  <c r="R3888" i="6"/>
  <c r="R3889" i="6"/>
  <c r="R3890" i="6"/>
  <c r="R3891" i="6"/>
  <c r="R3892" i="6"/>
  <c r="R3893" i="6"/>
  <c r="R3894" i="6"/>
  <c r="R3895" i="6"/>
  <c r="R3896" i="6"/>
  <c r="R3897" i="6"/>
  <c r="R3898" i="6"/>
  <c r="R3899" i="6"/>
  <c r="R3900" i="6"/>
  <c r="R3901" i="6"/>
  <c r="R3902" i="6"/>
  <c r="R3903" i="6"/>
  <c r="R3904" i="6"/>
  <c r="R3905" i="6"/>
  <c r="R3906" i="6"/>
  <c r="R3907" i="6"/>
  <c r="R3908" i="6"/>
  <c r="R3909" i="6"/>
  <c r="R3910" i="6"/>
  <c r="R3911" i="6"/>
  <c r="R3912" i="6"/>
  <c r="R3913" i="6"/>
  <c r="R3914" i="6"/>
  <c r="R3915" i="6"/>
  <c r="R3916" i="6"/>
  <c r="R3917" i="6"/>
  <c r="R3918" i="6"/>
  <c r="R3919" i="6"/>
  <c r="R3920" i="6"/>
  <c r="R3921" i="6"/>
  <c r="R3922" i="6"/>
  <c r="R3923" i="6"/>
  <c r="R3924" i="6"/>
  <c r="R3925" i="6"/>
  <c r="R3926" i="6"/>
  <c r="R3927" i="6"/>
  <c r="R3928" i="6"/>
  <c r="R3929" i="6"/>
  <c r="R3930" i="6"/>
  <c r="R3931" i="6"/>
  <c r="R3932" i="6"/>
  <c r="R3933" i="6"/>
  <c r="R3934" i="6"/>
  <c r="R3935" i="6"/>
  <c r="R3936" i="6"/>
  <c r="R3937" i="6"/>
  <c r="R3938" i="6"/>
  <c r="R3939" i="6"/>
  <c r="R3940" i="6"/>
  <c r="R3941" i="6"/>
  <c r="R3942" i="6"/>
  <c r="R3943" i="6"/>
  <c r="R3944" i="6"/>
  <c r="R3945" i="6"/>
  <c r="R3946" i="6"/>
  <c r="R3947" i="6"/>
  <c r="R3948" i="6"/>
  <c r="R3949" i="6"/>
  <c r="R3950" i="6"/>
  <c r="R3951" i="6"/>
  <c r="R3952" i="6"/>
  <c r="R3953" i="6"/>
  <c r="R3954" i="6"/>
  <c r="R3955" i="6"/>
  <c r="R3956" i="6"/>
  <c r="R3957" i="6"/>
  <c r="R3958" i="6"/>
  <c r="R3959" i="6"/>
  <c r="R3960" i="6"/>
  <c r="R3961" i="6"/>
  <c r="R3962" i="6"/>
  <c r="R3963" i="6"/>
  <c r="R3964" i="6"/>
  <c r="R3965" i="6"/>
  <c r="R3966" i="6"/>
  <c r="R3967" i="6"/>
  <c r="R3968" i="6"/>
  <c r="R3969" i="6"/>
  <c r="R3970" i="6"/>
  <c r="R3971" i="6"/>
  <c r="R3972" i="6"/>
  <c r="R3973" i="6"/>
  <c r="R3974" i="6"/>
  <c r="R3975" i="6"/>
  <c r="R3976" i="6"/>
  <c r="R3977" i="6"/>
  <c r="R3978" i="6"/>
  <c r="R3979" i="6"/>
  <c r="R3980" i="6"/>
  <c r="R3981" i="6"/>
  <c r="R3982" i="6"/>
  <c r="R3983" i="6"/>
  <c r="R3984" i="6"/>
  <c r="R3985" i="6"/>
  <c r="R3986" i="6"/>
  <c r="R3987" i="6"/>
  <c r="R3988" i="6"/>
  <c r="R3989" i="6"/>
  <c r="R3990" i="6"/>
  <c r="R3991" i="6"/>
  <c r="R3992" i="6"/>
  <c r="R3993" i="6"/>
  <c r="R3994" i="6"/>
  <c r="R3995" i="6"/>
  <c r="R3996" i="6"/>
  <c r="R3997" i="6"/>
  <c r="R3998" i="6"/>
  <c r="R3999" i="6"/>
  <c r="R4000" i="6"/>
  <c r="R4001" i="6"/>
  <c r="R4002" i="6"/>
  <c r="R4003" i="6"/>
  <c r="R4004" i="6"/>
  <c r="R4005" i="6"/>
  <c r="R4006" i="6"/>
  <c r="R4007" i="6"/>
  <c r="R4008" i="6"/>
  <c r="R4009" i="6"/>
  <c r="R4010" i="6"/>
  <c r="R4011" i="6"/>
  <c r="R4012" i="6"/>
  <c r="R4013" i="6"/>
  <c r="R4014" i="6"/>
  <c r="R4015" i="6"/>
  <c r="R4016" i="6"/>
  <c r="R4017" i="6"/>
  <c r="R4018" i="6"/>
  <c r="R4019" i="6"/>
  <c r="R4020" i="6"/>
  <c r="R4021" i="6"/>
  <c r="R4022" i="6"/>
  <c r="R4023" i="6"/>
  <c r="R4024" i="6"/>
  <c r="R4025" i="6"/>
  <c r="R4026" i="6"/>
  <c r="R4027" i="6"/>
  <c r="R4028" i="6"/>
  <c r="R4029" i="6"/>
  <c r="R4030" i="6"/>
  <c r="R4031" i="6"/>
  <c r="R4032" i="6"/>
  <c r="R4033" i="6"/>
  <c r="R4034" i="6"/>
  <c r="R4035" i="6"/>
  <c r="R4036" i="6"/>
  <c r="R4037" i="6"/>
  <c r="R4038" i="6"/>
  <c r="R4039" i="6"/>
  <c r="R4040" i="6"/>
  <c r="R4041" i="6"/>
  <c r="R4042" i="6"/>
  <c r="R4043" i="6"/>
  <c r="R4044" i="6"/>
  <c r="R4045" i="6"/>
  <c r="R4046" i="6"/>
  <c r="R4047" i="6"/>
  <c r="R4048" i="6"/>
  <c r="R4049" i="6"/>
  <c r="R4050" i="6"/>
  <c r="R4051" i="6"/>
  <c r="R4052" i="6"/>
  <c r="R4053" i="6"/>
  <c r="R4054" i="6"/>
  <c r="R4055" i="6"/>
  <c r="R4056" i="6"/>
  <c r="R4057" i="6"/>
  <c r="R4058" i="6"/>
  <c r="R4059" i="6"/>
  <c r="R4060" i="6"/>
  <c r="R4061" i="6"/>
  <c r="R4062" i="6"/>
  <c r="R4063" i="6"/>
  <c r="R4064" i="6"/>
  <c r="R4065" i="6"/>
  <c r="R4066" i="6"/>
  <c r="R4067" i="6"/>
  <c r="R4068" i="6"/>
  <c r="R4069" i="6"/>
  <c r="R4070" i="6"/>
  <c r="R4071" i="6"/>
  <c r="R4072" i="6"/>
  <c r="R4073" i="6"/>
  <c r="R4074" i="6"/>
  <c r="R4075" i="6"/>
  <c r="R4076" i="6"/>
  <c r="R4077" i="6"/>
  <c r="R4078" i="6"/>
  <c r="R4079" i="6"/>
  <c r="R4080" i="6"/>
  <c r="R4081" i="6"/>
  <c r="R4082" i="6"/>
  <c r="R4083" i="6"/>
  <c r="R4084" i="6"/>
  <c r="R4085" i="6"/>
  <c r="R4086" i="6"/>
  <c r="R4087" i="6"/>
  <c r="R4088" i="6"/>
  <c r="R4089" i="6"/>
  <c r="R4090" i="6"/>
  <c r="R4091" i="6"/>
  <c r="R4092" i="6"/>
  <c r="R4093" i="6"/>
  <c r="R4094" i="6"/>
  <c r="R4095" i="6"/>
  <c r="R4096" i="6"/>
  <c r="R4097" i="6"/>
  <c r="R4098" i="6"/>
  <c r="R4099" i="6"/>
  <c r="R4100" i="6"/>
  <c r="R4101" i="6"/>
  <c r="R4102" i="6"/>
  <c r="R4103" i="6"/>
  <c r="R4104" i="6"/>
  <c r="R4105" i="6"/>
  <c r="R4106" i="6"/>
  <c r="R4107" i="6"/>
  <c r="R4108" i="6"/>
  <c r="R4109" i="6"/>
  <c r="R4110" i="6"/>
  <c r="R4111" i="6"/>
  <c r="R4112" i="6"/>
  <c r="R4113" i="6"/>
  <c r="R4114" i="6"/>
  <c r="R4115" i="6"/>
  <c r="R4116" i="6"/>
  <c r="R4117" i="6"/>
  <c r="R4118" i="6"/>
  <c r="R4119" i="6"/>
  <c r="R4120" i="6"/>
  <c r="R4121" i="6"/>
  <c r="R4122" i="6"/>
  <c r="R4123" i="6"/>
  <c r="R4124" i="6"/>
  <c r="R4125" i="6"/>
  <c r="R4126" i="6"/>
  <c r="R4127" i="6"/>
  <c r="R4128" i="6"/>
  <c r="R4129" i="6"/>
  <c r="R4130" i="6"/>
  <c r="R4131" i="6"/>
  <c r="R4132" i="6"/>
  <c r="R4133" i="6"/>
  <c r="R4134" i="6"/>
  <c r="R4135" i="6"/>
  <c r="R4136" i="6"/>
  <c r="R4137" i="6"/>
  <c r="R4138" i="6"/>
  <c r="R4139" i="6"/>
  <c r="R4140" i="6"/>
  <c r="R4141" i="6"/>
  <c r="R4142" i="6"/>
  <c r="R4143" i="6"/>
  <c r="R4144" i="6"/>
  <c r="R4145" i="6"/>
  <c r="R4146" i="6"/>
  <c r="R4147" i="6"/>
  <c r="R4148" i="6"/>
  <c r="R4149" i="6"/>
  <c r="R4150" i="6"/>
  <c r="R4151" i="6"/>
  <c r="R4152" i="6"/>
  <c r="R4153" i="6"/>
  <c r="R4154" i="6"/>
  <c r="R4155" i="6"/>
  <c r="R4156" i="6"/>
  <c r="R4157" i="6"/>
  <c r="R4158" i="6"/>
  <c r="R4159" i="6"/>
  <c r="R4160" i="6"/>
  <c r="R4161" i="6"/>
  <c r="R4162" i="6"/>
  <c r="R4163" i="6"/>
  <c r="R4164" i="6"/>
  <c r="R4165" i="6"/>
  <c r="R4166" i="6"/>
  <c r="R4167" i="6"/>
  <c r="R4168" i="6"/>
  <c r="R4169" i="6"/>
  <c r="R4170" i="6"/>
  <c r="R4171" i="6"/>
  <c r="R4172" i="6"/>
  <c r="R4173" i="6"/>
  <c r="R4174" i="6"/>
  <c r="R4175" i="6"/>
  <c r="R4176" i="6"/>
  <c r="R4177" i="6"/>
  <c r="R4178" i="6"/>
  <c r="R4179" i="6"/>
  <c r="R4180" i="6"/>
  <c r="R4181" i="6"/>
  <c r="R4182" i="6"/>
  <c r="R4183" i="6"/>
  <c r="R4184" i="6"/>
  <c r="R4185" i="6"/>
  <c r="R4186" i="6"/>
  <c r="R4187" i="6"/>
  <c r="R4188" i="6"/>
  <c r="R4189" i="6"/>
  <c r="R4190" i="6"/>
  <c r="R4191" i="6"/>
  <c r="R4192" i="6"/>
  <c r="R4193" i="6"/>
  <c r="R4194" i="6"/>
  <c r="R4195" i="6"/>
  <c r="R4196" i="6"/>
  <c r="R4197" i="6"/>
  <c r="R4198" i="6"/>
  <c r="R4199" i="6"/>
  <c r="R4200" i="6"/>
  <c r="R4201" i="6"/>
  <c r="R4202" i="6"/>
  <c r="R4203" i="6"/>
  <c r="R4204" i="6"/>
  <c r="R4205" i="6"/>
  <c r="R4206" i="6"/>
  <c r="R4207" i="6"/>
  <c r="R4208" i="6"/>
  <c r="R4209" i="6"/>
  <c r="R4210" i="6"/>
  <c r="R4211" i="6"/>
  <c r="R4212" i="6"/>
  <c r="R4213" i="6"/>
  <c r="R4214" i="6"/>
  <c r="R4215" i="6"/>
  <c r="R4216" i="6"/>
  <c r="R4217" i="6"/>
  <c r="R4218" i="6"/>
  <c r="R4219" i="6"/>
  <c r="R4220" i="6"/>
  <c r="R4221" i="6"/>
  <c r="R4222" i="6"/>
  <c r="R4223" i="6"/>
  <c r="R4224" i="6"/>
  <c r="R4225" i="6"/>
  <c r="R4226" i="6"/>
  <c r="R4227" i="6"/>
  <c r="R4228" i="6"/>
  <c r="R4229" i="6"/>
  <c r="R4230" i="6"/>
  <c r="R4231" i="6"/>
  <c r="R4232" i="6"/>
  <c r="R4233" i="6"/>
  <c r="R4234" i="6"/>
  <c r="R4235" i="6"/>
  <c r="R4236" i="6"/>
  <c r="R4237" i="6"/>
  <c r="R4238" i="6"/>
  <c r="R4239" i="6"/>
  <c r="R4240" i="6"/>
  <c r="R4241" i="6"/>
  <c r="R4242" i="6"/>
  <c r="R4243" i="6"/>
  <c r="R4244" i="6"/>
  <c r="R4245" i="6"/>
  <c r="R4246" i="6"/>
  <c r="R4247" i="6"/>
  <c r="R4248" i="6"/>
  <c r="R4249" i="6"/>
  <c r="R4250" i="6"/>
  <c r="R4251" i="6"/>
  <c r="R4252" i="6"/>
  <c r="R4253" i="6"/>
  <c r="R4254" i="6"/>
  <c r="R4255" i="6"/>
  <c r="R4256" i="6"/>
  <c r="R4257" i="6"/>
  <c r="R4258" i="6"/>
  <c r="R4259" i="6"/>
  <c r="R4260" i="6"/>
  <c r="R4261" i="6"/>
  <c r="R4262" i="6"/>
  <c r="R4263" i="6"/>
  <c r="R4264" i="6"/>
  <c r="R4265" i="6"/>
  <c r="R4266" i="6"/>
  <c r="R4267" i="6"/>
  <c r="R4268" i="6"/>
  <c r="R4269" i="6"/>
  <c r="R4270" i="6"/>
  <c r="R4271" i="6"/>
  <c r="R4272" i="6"/>
  <c r="R4273" i="6"/>
  <c r="R4274" i="6"/>
  <c r="R4275" i="6"/>
  <c r="R4276" i="6"/>
  <c r="R4277" i="6"/>
  <c r="R4278" i="6"/>
  <c r="R4279" i="6"/>
  <c r="R4280" i="6"/>
  <c r="R4281" i="6"/>
  <c r="R4282" i="6"/>
  <c r="R4283" i="6"/>
  <c r="R4284" i="6"/>
  <c r="R4285" i="6"/>
  <c r="R4286" i="6"/>
  <c r="R4287" i="6"/>
  <c r="R4288" i="6"/>
  <c r="R4289" i="6"/>
  <c r="R4290" i="6"/>
  <c r="R4291" i="6"/>
  <c r="R4292" i="6"/>
  <c r="R4293" i="6"/>
  <c r="R4294" i="6"/>
  <c r="R4295" i="6"/>
  <c r="R4296" i="6"/>
  <c r="R4297" i="6"/>
  <c r="R4298" i="6"/>
  <c r="R4299" i="6"/>
  <c r="R4300" i="6"/>
  <c r="R4301" i="6"/>
  <c r="R4302" i="6"/>
  <c r="R4303" i="6"/>
  <c r="R4304" i="6"/>
  <c r="R4305" i="6"/>
  <c r="R4306" i="6"/>
  <c r="R4307" i="6"/>
  <c r="R4308" i="6"/>
  <c r="R4309" i="6"/>
  <c r="R4310" i="6"/>
  <c r="R4311" i="6"/>
  <c r="R4312" i="6"/>
  <c r="R4313" i="6"/>
  <c r="R4314" i="6"/>
  <c r="R4315" i="6"/>
  <c r="R4316" i="6"/>
  <c r="R4317" i="6"/>
  <c r="R4318" i="6"/>
  <c r="R4319" i="6"/>
  <c r="R4320" i="6"/>
  <c r="R4321" i="6"/>
  <c r="R4322" i="6"/>
  <c r="R4323" i="6"/>
  <c r="R4324" i="6"/>
  <c r="R4325" i="6"/>
  <c r="R4326" i="6"/>
  <c r="R4327" i="6"/>
  <c r="R4328" i="6"/>
  <c r="R4329" i="6"/>
  <c r="R4330" i="6"/>
  <c r="R4331" i="6"/>
  <c r="R4332" i="6"/>
  <c r="R4333" i="6"/>
  <c r="R4334" i="6"/>
  <c r="R4335" i="6"/>
  <c r="R4336" i="6"/>
  <c r="R4337" i="6"/>
  <c r="R4338" i="6"/>
  <c r="R4339" i="6"/>
  <c r="R4340" i="6"/>
  <c r="R4341" i="6"/>
  <c r="R4342" i="6"/>
  <c r="R4343" i="6"/>
  <c r="R4344" i="6"/>
  <c r="R4345" i="6"/>
  <c r="R4346" i="6"/>
  <c r="R4347" i="6"/>
  <c r="R4348" i="6"/>
  <c r="R4349" i="6"/>
  <c r="R4350" i="6"/>
  <c r="R4351" i="6"/>
  <c r="R4352" i="6"/>
  <c r="R4353" i="6"/>
  <c r="R4354" i="6"/>
  <c r="R4355" i="6"/>
  <c r="R4356" i="6"/>
  <c r="R4357" i="6"/>
  <c r="R4358" i="6"/>
  <c r="R4359" i="6"/>
  <c r="R4360" i="6"/>
  <c r="R4361" i="6"/>
  <c r="R4362" i="6"/>
  <c r="R4363" i="6"/>
  <c r="R4364" i="6"/>
  <c r="R4365" i="6"/>
  <c r="R4366" i="6"/>
  <c r="R4367" i="6"/>
  <c r="R4368" i="6"/>
  <c r="R4369" i="6"/>
  <c r="R4370" i="6"/>
  <c r="R4371" i="6"/>
  <c r="R4372" i="6"/>
  <c r="R4373" i="6"/>
  <c r="R4374" i="6"/>
  <c r="R4375" i="6"/>
  <c r="R4376" i="6"/>
  <c r="R4377" i="6"/>
  <c r="R4378" i="6"/>
  <c r="R4379" i="6"/>
  <c r="R4380" i="6"/>
  <c r="R4381" i="6"/>
  <c r="R4382" i="6"/>
  <c r="R4383" i="6"/>
  <c r="R4384" i="6"/>
  <c r="R4385" i="6"/>
  <c r="R4386" i="6"/>
  <c r="R4387" i="6"/>
  <c r="R4388" i="6"/>
  <c r="R4389" i="6"/>
  <c r="R4390" i="6"/>
  <c r="R4391" i="6"/>
  <c r="R4392" i="6"/>
  <c r="R4393" i="6"/>
  <c r="R4394" i="6"/>
  <c r="R4395" i="6"/>
  <c r="R4396" i="6"/>
  <c r="R4397" i="6"/>
  <c r="R4398" i="6"/>
  <c r="R4399" i="6"/>
  <c r="R4400" i="6"/>
  <c r="R4401" i="6"/>
  <c r="R4402" i="6"/>
  <c r="R4403" i="6"/>
  <c r="R4404" i="6"/>
  <c r="R4405" i="6"/>
  <c r="R4406" i="6"/>
  <c r="R4407" i="6"/>
  <c r="R4408" i="6"/>
  <c r="R4409" i="6"/>
  <c r="R4410" i="6"/>
  <c r="R4411" i="6"/>
  <c r="R4412" i="6"/>
  <c r="R4413" i="6"/>
  <c r="R4414" i="6"/>
  <c r="R4415" i="6"/>
  <c r="R4416" i="6"/>
  <c r="R4417" i="6"/>
  <c r="R4418" i="6"/>
  <c r="R4419" i="6"/>
  <c r="R4420" i="6"/>
  <c r="R4421" i="6"/>
  <c r="R4422" i="6"/>
  <c r="R4423" i="6"/>
  <c r="R4424" i="6"/>
  <c r="R4425" i="6"/>
  <c r="R4426" i="6"/>
  <c r="R4427" i="6"/>
  <c r="R4428" i="6"/>
  <c r="R4429" i="6"/>
  <c r="R4430" i="6"/>
  <c r="R4431" i="6"/>
  <c r="R4432" i="6"/>
  <c r="R4433" i="6"/>
  <c r="R4434" i="6"/>
  <c r="R4435" i="6"/>
  <c r="R4436" i="6"/>
  <c r="R4437" i="6"/>
  <c r="R4438" i="6"/>
  <c r="R4439" i="6"/>
  <c r="R4440" i="6"/>
  <c r="R4441" i="6"/>
  <c r="R4442" i="6"/>
  <c r="R4443" i="6"/>
  <c r="R4444" i="6"/>
  <c r="R4445" i="6"/>
  <c r="R4446" i="6"/>
  <c r="R4447" i="6"/>
  <c r="R4448" i="6"/>
  <c r="R4449" i="6"/>
  <c r="R4450" i="6"/>
  <c r="R4451" i="6"/>
  <c r="R4452" i="6"/>
  <c r="R4453" i="6"/>
  <c r="R4454" i="6"/>
  <c r="R4455" i="6"/>
  <c r="R4456" i="6"/>
  <c r="R4457" i="6"/>
  <c r="R4458" i="6"/>
  <c r="R4459" i="6"/>
  <c r="R4460" i="6"/>
  <c r="R4461" i="6"/>
  <c r="R4462" i="6"/>
  <c r="R4463" i="6"/>
  <c r="R4464" i="6"/>
  <c r="R4465" i="6"/>
  <c r="R4466" i="6"/>
  <c r="R4467" i="6"/>
  <c r="R4468" i="6"/>
  <c r="R4469" i="6"/>
  <c r="R4470" i="6"/>
  <c r="R4471" i="6"/>
  <c r="R4472" i="6"/>
  <c r="R4473" i="6"/>
  <c r="R4474" i="6"/>
  <c r="R4475" i="6"/>
  <c r="R4476" i="6"/>
  <c r="R4477" i="6"/>
  <c r="R4478" i="6"/>
  <c r="R4479" i="6"/>
  <c r="R4480" i="6"/>
  <c r="R4481" i="6"/>
  <c r="R4482" i="6"/>
  <c r="R4483" i="6"/>
  <c r="R4484" i="6"/>
  <c r="R4485" i="6"/>
  <c r="R4486" i="6"/>
  <c r="R4487" i="6"/>
  <c r="R4488" i="6"/>
  <c r="R4489" i="6"/>
  <c r="R4490" i="6"/>
  <c r="R4491" i="6"/>
  <c r="R4492" i="6"/>
  <c r="R4493" i="6"/>
  <c r="R4494" i="6"/>
  <c r="R4495" i="6"/>
  <c r="R4496" i="6"/>
  <c r="R4497" i="6"/>
  <c r="R4498" i="6"/>
  <c r="R4499" i="6"/>
  <c r="R4500" i="6"/>
  <c r="R4501" i="6"/>
  <c r="R4502" i="6"/>
  <c r="R4503" i="6"/>
  <c r="R4504" i="6"/>
  <c r="R4505" i="6"/>
  <c r="R4506" i="6"/>
  <c r="R4507" i="6"/>
  <c r="R4508" i="6"/>
  <c r="R4509" i="6"/>
  <c r="R4510" i="6"/>
  <c r="R4511" i="6"/>
  <c r="R4512" i="6"/>
  <c r="R4513" i="6"/>
  <c r="R4514" i="6"/>
  <c r="R4515" i="6"/>
  <c r="R4516" i="6"/>
  <c r="R4517" i="6"/>
  <c r="R4518" i="6"/>
  <c r="R4519" i="6"/>
  <c r="R4520" i="6"/>
  <c r="R4521" i="6"/>
  <c r="R4522" i="6"/>
  <c r="R4523" i="6"/>
  <c r="R4524" i="6"/>
  <c r="R4525" i="6"/>
  <c r="R4526" i="6"/>
  <c r="R4527" i="6"/>
  <c r="R4528" i="6"/>
  <c r="R4529" i="6"/>
  <c r="R4530" i="6"/>
  <c r="R4531" i="6"/>
  <c r="R4532" i="6"/>
  <c r="R4533" i="6"/>
  <c r="R4534" i="6"/>
  <c r="R4535" i="6"/>
  <c r="R4536" i="6"/>
  <c r="R4537" i="6"/>
  <c r="R4538" i="6"/>
  <c r="R4539" i="6"/>
  <c r="R4540" i="6"/>
  <c r="R4541" i="6"/>
  <c r="R4542" i="6"/>
  <c r="R4543" i="6"/>
  <c r="R4544" i="6"/>
  <c r="R4545" i="6"/>
  <c r="R4546" i="6"/>
  <c r="R4547" i="6"/>
  <c r="R4548" i="6"/>
  <c r="R4549" i="6"/>
  <c r="R4550" i="6"/>
  <c r="R4551" i="6"/>
  <c r="R4552" i="6"/>
  <c r="R4553" i="6"/>
  <c r="R4554" i="6"/>
  <c r="R4555" i="6"/>
  <c r="R4556" i="6"/>
  <c r="R4557" i="6"/>
  <c r="R4558" i="6"/>
  <c r="R4559" i="6"/>
  <c r="R4560" i="6"/>
  <c r="R4561" i="6"/>
  <c r="R4562" i="6"/>
  <c r="R4563" i="6"/>
  <c r="R4564" i="6"/>
  <c r="R4565" i="6"/>
  <c r="R4566" i="6"/>
  <c r="R4567" i="6"/>
  <c r="R4568" i="6"/>
  <c r="R4569" i="6"/>
  <c r="R4570" i="6"/>
  <c r="R4571" i="6"/>
  <c r="R4572" i="6"/>
  <c r="R4573" i="6"/>
  <c r="R4574" i="6"/>
  <c r="R4575" i="6"/>
  <c r="R4576" i="6"/>
  <c r="R4577" i="6"/>
  <c r="R4578" i="6"/>
  <c r="R4579" i="6"/>
  <c r="R4580" i="6"/>
  <c r="R4581" i="6"/>
  <c r="R4582" i="6"/>
  <c r="R4583" i="6"/>
  <c r="R4584" i="6"/>
  <c r="R4585" i="6"/>
  <c r="R4586" i="6"/>
  <c r="R4587" i="6"/>
  <c r="R4588" i="6"/>
  <c r="R4589" i="6"/>
  <c r="R4590" i="6"/>
  <c r="R4591" i="6"/>
  <c r="R4592" i="6"/>
  <c r="R4593" i="6"/>
  <c r="R4594" i="6"/>
  <c r="R4595" i="6"/>
  <c r="R4596" i="6"/>
  <c r="R4597" i="6"/>
  <c r="R4598" i="6"/>
  <c r="R4599" i="6"/>
  <c r="R4600" i="6"/>
  <c r="R4601" i="6"/>
  <c r="R4602" i="6"/>
  <c r="R4603" i="6"/>
  <c r="R4604" i="6"/>
  <c r="R4605" i="6"/>
  <c r="R4606" i="6"/>
  <c r="R4607" i="6"/>
  <c r="R4608" i="6"/>
  <c r="R4609" i="6"/>
  <c r="R4610" i="6"/>
  <c r="R4611" i="6"/>
  <c r="R4612" i="6"/>
  <c r="R4613" i="6"/>
  <c r="R4614" i="6"/>
  <c r="R4615" i="6"/>
  <c r="R4616" i="6"/>
  <c r="R4617" i="6"/>
  <c r="R4618" i="6"/>
  <c r="R4619" i="6"/>
  <c r="R4620" i="6"/>
  <c r="R4621" i="6"/>
  <c r="R4622" i="6"/>
  <c r="R4623" i="6"/>
  <c r="R4624" i="6"/>
  <c r="R4625" i="6"/>
  <c r="R4626" i="6"/>
  <c r="R4627" i="6"/>
  <c r="R4628" i="6"/>
  <c r="R4629" i="6"/>
  <c r="R4630" i="6"/>
  <c r="R4631" i="6"/>
  <c r="R4632" i="6"/>
  <c r="R4633" i="6"/>
  <c r="R4634" i="6"/>
  <c r="R4635" i="6"/>
  <c r="R4636" i="6"/>
  <c r="R4637" i="6"/>
  <c r="R4638" i="6"/>
  <c r="R4639" i="6"/>
  <c r="R4640" i="6"/>
  <c r="R4641" i="6"/>
  <c r="R4642" i="6"/>
  <c r="R4643" i="6"/>
  <c r="R4644" i="6"/>
  <c r="R4645" i="6"/>
  <c r="R4646" i="6"/>
  <c r="R4647" i="6"/>
  <c r="R4648" i="6"/>
  <c r="R4649" i="6"/>
  <c r="R4650" i="6"/>
  <c r="R4651" i="6"/>
  <c r="R4652" i="6"/>
  <c r="R4653" i="6"/>
  <c r="R4654" i="6"/>
  <c r="R4655" i="6"/>
  <c r="R4656" i="6"/>
  <c r="R4657" i="6"/>
  <c r="R4658" i="6"/>
  <c r="R4659" i="6"/>
  <c r="R4660" i="6"/>
  <c r="R4661" i="6"/>
  <c r="R4662" i="6"/>
  <c r="R4663" i="6"/>
  <c r="R4664" i="6"/>
  <c r="R4665" i="6"/>
  <c r="R4666" i="6"/>
  <c r="R4667" i="6"/>
  <c r="R4668" i="6"/>
  <c r="R4669" i="6"/>
  <c r="R4670" i="6"/>
  <c r="R4671" i="6"/>
  <c r="R4672" i="6"/>
  <c r="R4673" i="6"/>
  <c r="R4674" i="6"/>
  <c r="R4675" i="6"/>
  <c r="R4676" i="6"/>
  <c r="R4677" i="6"/>
  <c r="R4678" i="6"/>
  <c r="R4679" i="6"/>
  <c r="R4680" i="6"/>
  <c r="R4681" i="6"/>
  <c r="R4682" i="6"/>
  <c r="R4683" i="6"/>
  <c r="R4684" i="6"/>
  <c r="R4685" i="6"/>
  <c r="R4686" i="6"/>
  <c r="R4687" i="6"/>
  <c r="R4688" i="6"/>
  <c r="R4689" i="6"/>
  <c r="R4690" i="6"/>
  <c r="R4691" i="6"/>
  <c r="R4692" i="6"/>
  <c r="R4693" i="6"/>
  <c r="R4694" i="6"/>
  <c r="R4695" i="6"/>
  <c r="R4696" i="6"/>
  <c r="R4697" i="6"/>
  <c r="R4698" i="6"/>
  <c r="R4699" i="6"/>
  <c r="R4700" i="6"/>
  <c r="R4701" i="6"/>
  <c r="R4702" i="6"/>
  <c r="R4703" i="6"/>
  <c r="R4704" i="6"/>
  <c r="R4705" i="6"/>
  <c r="R4706" i="6"/>
  <c r="R4707" i="6"/>
  <c r="R4708" i="6"/>
  <c r="R4709" i="6"/>
  <c r="R4710" i="6"/>
  <c r="R4711" i="6"/>
  <c r="R4712" i="6"/>
  <c r="R4713" i="6"/>
  <c r="R4714" i="6"/>
  <c r="R4715" i="6"/>
  <c r="R4716" i="6"/>
  <c r="R4717" i="6"/>
  <c r="R4718" i="6"/>
  <c r="R4719" i="6"/>
  <c r="R4720" i="6"/>
  <c r="R4721" i="6"/>
  <c r="R4722" i="6"/>
  <c r="R4723" i="6"/>
  <c r="R4724" i="6"/>
  <c r="R4725" i="6"/>
  <c r="R4726" i="6"/>
  <c r="R4727" i="6"/>
  <c r="R4728" i="6"/>
  <c r="R4729" i="6"/>
  <c r="R4730" i="6"/>
  <c r="R4731" i="6"/>
  <c r="R4732" i="6"/>
  <c r="R4733" i="6"/>
  <c r="R4734" i="6"/>
  <c r="R4735" i="6"/>
  <c r="R4736" i="6"/>
  <c r="R4737" i="6"/>
  <c r="R4738" i="6"/>
  <c r="R4739" i="6"/>
  <c r="R4740" i="6"/>
  <c r="R4741" i="6"/>
  <c r="R4742" i="6"/>
  <c r="R4743" i="6"/>
  <c r="R4744" i="6"/>
  <c r="R4745" i="6"/>
  <c r="R4746" i="6"/>
  <c r="R4747" i="6"/>
  <c r="R4748" i="6"/>
  <c r="R4749" i="6"/>
  <c r="R4750" i="6"/>
  <c r="R4751" i="6"/>
  <c r="R4752" i="6"/>
  <c r="R4753" i="6"/>
  <c r="R4754" i="6"/>
  <c r="R4755" i="6"/>
  <c r="R4756" i="6"/>
  <c r="R4757" i="6"/>
  <c r="R4758" i="6"/>
  <c r="R4759" i="6"/>
  <c r="R4760" i="6"/>
  <c r="R4761" i="6"/>
  <c r="R4762" i="6"/>
  <c r="R4763" i="6"/>
  <c r="R4764" i="6"/>
  <c r="R4765" i="6"/>
  <c r="R4766" i="6"/>
  <c r="R4767" i="6"/>
  <c r="R4768" i="6"/>
  <c r="R4769" i="6"/>
  <c r="R4770" i="6"/>
  <c r="R4771" i="6"/>
  <c r="R4772" i="6"/>
  <c r="R4773" i="6"/>
  <c r="R4774" i="6"/>
  <c r="R4775" i="6"/>
  <c r="R4776" i="6"/>
  <c r="R4777" i="6"/>
  <c r="R4778" i="6"/>
  <c r="R4779" i="6"/>
  <c r="R4780" i="6"/>
  <c r="R4781" i="6"/>
  <c r="R4782" i="6"/>
  <c r="R4783" i="6"/>
  <c r="R4784" i="6"/>
  <c r="R4785" i="6"/>
  <c r="R4786" i="6"/>
  <c r="R4787" i="6"/>
  <c r="R4788" i="6"/>
  <c r="R4789" i="6"/>
  <c r="R4790" i="6"/>
  <c r="R4791" i="6"/>
  <c r="R4792" i="6"/>
  <c r="R4793" i="6"/>
  <c r="R4794" i="6"/>
  <c r="R4795" i="6"/>
  <c r="R4796" i="6"/>
  <c r="R4797" i="6"/>
  <c r="R4798" i="6"/>
  <c r="R4799" i="6"/>
  <c r="R4800" i="6"/>
  <c r="R4801" i="6"/>
  <c r="R4802" i="6"/>
  <c r="R4803" i="6"/>
  <c r="R4804" i="6"/>
  <c r="R4805" i="6"/>
  <c r="R4806" i="6"/>
  <c r="R4807" i="6"/>
  <c r="R4808" i="6"/>
  <c r="R4809" i="6"/>
  <c r="R4810" i="6"/>
  <c r="R4811" i="6"/>
  <c r="R4812" i="6"/>
  <c r="R4813" i="6"/>
  <c r="R4814" i="6"/>
  <c r="R4815" i="6"/>
  <c r="R4816" i="6"/>
  <c r="R4817" i="6"/>
  <c r="R4818" i="6"/>
  <c r="R4819" i="6"/>
  <c r="R4820" i="6"/>
  <c r="R4821" i="6"/>
  <c r="R4822" i="6"/>
  <c r="R4823" i="6"/>
  <c r="R4824" i="6"/>
  <c r="R4825" i="6"/>
  <c r="R4826" i="6"/>
  <c r="R4827" i="6"/>
  <c r="R4828" i="6"/>
  <c r="R4829" i="6"/>
  <c r="R4830" i="6"/>
  <c r="R4831" i="6"/>
  <c r="R4832" i="6"/>
  <c r="R4833" i="6"/>
  <c r="R4834" i="6"/>
  <c r="R4835" i="6"/>
  <c r="R4836" i="6"/>
  <c r="R4837" i="6"/>
  <c r="R4838" i="6"/>
  <c r="R4839" i="6"/>
  <c r="R4840" i="6"/>
  <c r="R4841" i="6"/>
  <c r="R4842" i="6"/>
  <c r="R4843" i="6"/>
  <c r="R4844" i="6"/>
  <c r="R4845" i="6"/>
  <c r="R4846" i="6"/>
  <c r="R4847" i="6"/>
  <c r="R4848" i="6"/>
  <c r="R4849" i="6"/>
  <c r="R4850" i="6"/>
  <c r="R4851" i="6"/>
  <c r="R4852" i="6"/>
  <c r="R4853" i="6"/>
  <c r="R4854" i="6"/>
  <c r="R4855" i="6"/>
  <c r="R4856" i="6"/>
  <c r="R4857" i="6"/>
  <c r="R4858" i="6"/>
  <c r="R4859" i="6"/>
  <c r="R4860" i="6"/>
  <c r="R4861" i="6"/>
  <c r="R4862" i="6"/>
  <c r="R4863" i="6"/>
  <c r="R4864" i="6"/>
  <c r="R4865" i="6"/>
  <c r="R4866" i="6"/>
  <c r="R4867" i="6"/>
  <c r="R4868" i="6"/>
  <c r="R4869" i="6"/>
  <c r="R4870" i="6"/>
  <c r="R4871" i="6"/>
  <c r="R4872" i="6"/>
  <c r="R4873" i="6"/>
  <c r="R4874" i="6"/>
  <c r="R4875" i="6"/>
  <c r="R4876" i="6"/>
  <c r="R4877" i="6"/>
  <c r="R4878" i="6"/>
  <c r="R4879" i="6"/>
  <c r="R4880" i="6"/>
  <c r="R4881" i="6"/>
  <c r="R4882" i="6"/>
  <c r="R4883" i="6"/>
  <c r="R4884" i="6"/>
  <c r="R4885" i="6"/>
  <c r="R4886" i="6"/>
  <c r="R4887" i="6"/>
  <c r="R4888" i="6"/>
  <c r="R4889" i="6"/>
  <c r="R4890" i="6"/>
  <c r="R4891" i="6"/>
  <c r="R4892" i="6"/>
  <c r="R4893" i="6"/>
  <c r="R4894" i="6"/>
  <c r="R4895" i="6"/>
  <c r="R4896" i="6"/>
  <c r="R4897" i="6"/>
  <c r="R4898" i="6"/>
  <c r="R4899" i="6"/>
  <c r="R4900" i="6"/>
  <c r="R4901" i="6"/>
  <c r="R4902" i="6"/>
  <c r="R4903" i="6"/>
  <c r="R4904" i="6"/>
  <c r="R4905" i="6"/>
  <c r="R4906" i="6"/>
  <c r="R4907" i="6"/>
  <c r="R4908" i="6"/>
  <c r="R4909" i="6"/>
  <c r="R4910" i="6"/>
  <c r="R4911" i="6"/>
  <c r="R4912" i="6"/>
  <c r="R4913" i="6"/>
  <c r="R4914" i="6"/>
  <c r="R4915" i="6"/>
  <c r="R4916" i="6"/>
  <c r="R4917" i="6"/>
  <c r="R4918" i="6"/>
  <c r="R4919" i="6"/>
  <c r="R4920" i="6"/>
  <c r="R4921" i="6"/>
  <c r="R4922" i="6"/>
  <c r="R4923" i="6"/>
  <c r="R4924" i="6"/>
  <c r="R4925" i="6"/>
  <c r="R4926" i="6"/>
  <c r="R4927" i="6"/>
  <c r="R4928" i="6"/>
  <c r="R4929" i="6"/>
  <c r="R4930" i="6"/>
  <c r="R4931" i="6"/>
  <c r="R4932" i="6"/>
  <c r="R4933" i="6"/>
  <c r="R4934" i="6"/>
  <c r="R4935" i="6"/>
  <c r="R4936" i="6"/>
  <c r="R4937" i="6"/>
  <c r="R4938" i="6"/>
  <c r="R4939" i="6"/>
  <c r="R4940" i="6"/>
  <c r="R4941" i="6"/>
  <c r="R4942" i="6"/>
  <c r="R4943" i="6"/>
  <c r="R4944" i="6"/>
  <c r="R4945" i="6"/>
  <c r="R4946" i="6"/>
  <c r="R4947" i="6"/>
  <c r="R4948" i="6"/>
  <c r="R4949" i="6"/>
  <c r="R4950" i="6"/>
  <c r="R4951" i="6"/>
  <c r="R4952" i="6"/>
  <c r="R4953" i="6"/>
  <c r="R4954" i="6"/>
  <c r="R4955" i="6"/>
  <c r="R4956" i="6"/>
  <c r="R4957" i="6"/>
  <c r="R4958" i="6"/>
  <c r="R4959" i="6"/>
  <c r="R4960" i="6"/>
  <c r="R4961" i="6"/>
  <c r="R4962" i="6"/>
  <c r="R4963" i="6"/>
  <c r="R4964" i="6"/>
  <c r="R4965" i="6"/>
  <c r="R4966" i="6"/>
  <c r="R4967" i="6"/>
  <c r="R4968" i="6"/>
  <c r="R4969" i="6"/>
  <c r="R4970" i="6"/>
  <c r="R4971" i="6"/>
  <c r="R4972" i="6"/>
  <c r="R4973" i="6"/>
  <c r="R4974" i="6"/>
  <c r="R4975" i="6"/>
  <c r="R4976" i="6"/>
  <c r="R4977" i="6"/>
  <c r="R4978" i="6"/>
  <c r="R4979" i="6"/>
  <c r="R4980" i="6"/>
  <c r="R4981" i="6"/>
  <c r="R4982" i="6"/>
  <c r="R4983" i="6"/>
  <c r="R4984" i="6"/>
  <c r="R4985" i="6"/>
  <c r="R4986" i="6"/>
  <c r="R4987" i="6"/>
  <c r="R4988" i="6"/>
  <c r="R4989" i="6"/>
  <c r="R4990" i="6"/>
  <c r="R4991" i="6"/>
  <c r="R4992" i="6"/>
  <c r="R4993" i="6"/>
  <c r="R4994" i="6"/>
  <c r="R4995" i="6"/>
  <c r="R4996" i="6"/>
  <c r="R4997" i="6"/>
  <c r="R4998" i="6"/>
  <c r="R4999" i="6"/>
  <c r="R5000" i="6"/>
  <c r="R5001" i="6"/>
  <c r="R3" i="6"/>
  <c r="R4"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509"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M547" i="6"/>
  <c r="M548" i="6"/>
  <c r="M549" i="6"/>
  <c r="M550" i="6"/>
  <c r="M551" i="6"/>
  <c r="M552" i="6"/>
  <c r="M553" i="6"/>
  <c r="M554" i="6"/>
  <c r="M555" i="6"/>
  <c r="M556" i="6"/>
  <c r="M557" i="6"/>
  <c r="M558" i="6"/>
  <c r="M559" i="6"/>
  <c r="M560" i="6"/>
  <c r="M561" i="6"/>
  <c r="M562" i="6"/>
  <c r="M563" i="6"/>
  <c r="M564" i="6"/>
  <c r="M565" i="6"/>
  <c r="M566" i="6"/>
  <c r="M567" i="6"/>
  <c r="M568" i="6"/>
  <c r="M569" i="6"/>
  <c r="M570" i="6"/>
  <c r="M571" i="6"/>
  <c r="M572" i="6"/>
  <c r="M573" i="6"/>
  <c r="M574" i="6"/>
  <c r="M575" i="6"/>
  <c r="M576" i="6"/>
  <c r="M577" i="6"/>
  <c r="M578" i="6"/>
  <c r="M579" i="6"/>
  <c r="M580" i="6"/>
  <c r="M581" i="6"/>
  <c r="M582" i="6"/>
  <c r="M583" i="6"/>
  <c r="M584" i="6"/>
  <c r="M585" i="6"/>
  <c r="M586" i="6"/>
  <c r="M587" i="6"/>
  <c r="M588" i="6"/>
  <c r="M589" i="6"/>
  <c r="M590" i="6"/>
  <c r="M591" i="6"/>
  <c r="M592" i="6"/>
  <c r="M593" i="6"/>
  <c r="M594" i="6"/>
  <c r="M595" i="6"/>
  <c r="M596" i="6"/>
  <c r="M597" i="6"/>
  <c r="M598" i="6"/>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M658" i="6"/>
  <c r="M659" i="6"/>
  <c r="M660" i="6"/>
  <c r="M661" i="6"/>
  <c r="M662" i="6"/>
  <c r="M663"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89" i="6"/>
  <c r="M690" i="6"/>
  <c r="M691" i="6"/>
  <c r="M692" i="6"/>
  <c r="M693" i="6"/>
  <c r="M694" i="6"/>
  <c r="M695" i="6"/>
  <c r="M696" i="6"/>
  <c r="M697" i="6"/>
  <c r="M698" i="6"/>
  <c r="M699" i="6"/>
  <c r="M700" i="6"/>
  <c r="M701" i="6"/>
  <c r="M702" i="6"/>
  <c r="M703" i="6"/>
  <c r="M704" i="6"/>
  <c r="M705" i="6"/>
  <c r="M706" i="6"/>
  <c r="M707" i="6"/>
  <c r="M708" i="6"/>
  <c r="M709" i="6"/>
  <c r="M710" i="6"/>
  <c r="M711" i="6"/>
  <c r="M712" i="6"/>
  <c r="M713" i="6"/>
  <c r="M714" i="6"/>
  <c r="M715" i="6"/>
  <c r="M716" i="6"/>
  <c r="M717" i="6"/>
  <c r="M718" i="6"/>
  <c r="M719" i="6"/>
  <c r="M720" i="6"/>
  <c r="M721" i="6"/>
  <c r="M722" i="6"/>
  <c r="M723" i="6"/>
  <c r="M724" i="6"/>
  <c r="M725" i="6"/>
  <c r="M726" i="6"/>
  <c r="M727" i="6"/>
  <c r="M728" i="6"/>
  <c r="M729" i="6"/>
  <c r="M730" i="6"/>
  <c r="M731" i="6"/>
  <c r="M732" i="6"/>
  <c r="M733" i="6"/>
  <c r="M734" i="6"/>
  <c r="M735" i="6"/>
  <c r="M736" i="6"/>
  <c r="M737" i="6"/>
  <c r="M738" i="6"/>
  <c r="M739" i="6"/>
  <c r="M740" i="6"/>
  <c r="M741" i="6"/>
  <c r="M742" i="6"/>
  <c r="M743" i="6"/>
  <c r="M744" i="6"/>
  <c r="M745" i="6"/>
  <c r="M746" i="6"/>
  <c r="M747" i="6"/>
  <c r="M748" i="6"/>
  <c r="M749" i="6"/>
  <c r="M750" i="6"/>
  <c r="M751" i="6"/>
  <c r="M752" i="6"/>
  <c r="M753" i="6"/>
  <c r="M754" i="6"/>
  <c r="M755" i="6"/>
  <c r="M756" i="6"/>
  <c r="M757" i="6"/>
  <c r="M758" i="6"/>
  <c r="M759" i="6"/>
  <c r="M760" i="6"/>
  <c r="M761" i="6"/>
  <c r="M762" i="6"/>
  <c r="M763" i="6"/>
  <c r="M764" i="6"/>
  <c r="M765" i="6"/>
  <c r="M766" i="6"/>
  <c r="M767" i="6"/>
  <c r="M768" i="6"/>
  <c r="M769" i="6"/>
  <c r="M770" i="6"/>
  <c r="M771" i="6"/>
  <c r="M772" i="6"/>
  <c r="M773" i="6"/>
  <c r="M774" i="6"/>
  <c r="M775" i="6"/>
  <c r="M776" i="6"/>
  <c r="M777" i="6"/>
  <c r="M778" i="6"/>
  <c r="M779" i="6"/>
  <c r="M780" i="6"/>
  <c r="M781" i="6"/>
  <c r="M782" i="6"/>
  <c r="M783" i="6"/>
  <c r="M784" i="6"/>
  <c r="M785" i="6"/>
  <c r="M786" i="6"/>
  <c r="M787" i="6"/>
  <c r="M788" i="6"/>
  <c r="M789" i="6"/>
  <c r="M790" i="6"/>
  <c r="M791" i="6"/>
  <c r="M792" i="6"/>
  <c r="M793" i="6"/>
  <c r="M794" i="6"/>
  <c r="M795" i="6"/>
  <c r="M796" i="6"/>
  <c r="M797" i="6"/>
  <c r="M798" i="6"/>
  <c r="M799" i="6"/>
  <c r="M800" i="6"/>
  <c r="M801" i="6"/>
  <c r="M802" i="6"/>
  <c r="M803" i="6"/>
  <c r="M804" i="6"/>
  <c r="M805" i="6"/>
  <c r="M806" i="6"/>
  <c r="M807" i="6"/>
  <c r="M808" i="6"/>
  <c r="M809" i="6"/>
  <c r="M810" i="6"/>
  <c r="M811" i="6"/>
  <c r="M812" i="6"/>
  <c r="M813" i="6"/>
  <c r="M814" i="6"/>
  <c r="M815" i="6"/>
  <c r="M816" i="6"/>
  <c r="M817" i="6"/>
  <c r="M818" i="6"/>
  <c r="M819" i="6"/>
  <c r="M820" i="6"/>
  <c r="M821" i="6"/>
  <c r="M822" i="6"/>
  <c r="M823" i="6"/>
  <c r="M824" i="6"/>
  <c r="M825" i="6"/>
  <c r="M826" i="6"/>
  <c r="M827" i="6"/>
  <c r="M828" i="6"/>
  <c r="M829" i="6"/>
  <c r="M830" i="6"/>
  <c r="M831" i="6"/>
  <c r="M832" i="6"/>
  <c r="M833" i="6"/>
  <c r="M834" i="6"/>
  <c r="M835" i="6"/>
  <c r="M836" i="6"/>
  <c r="M837" i="6"/>
  <c r="M838" i="6"/>
  <c r="M839" i="6"/>
  <c r="M840" i="6"/>
  <c r="M841" i="6"/>
  <c r="M842" i="6"/>
  <c r="M843" i="6"/>
  <c r="M844" i="6"/>
  <c r="M845" i="6"/>
  <c r="M846" i="6"/>
  <c r="M847" i="6"/>
  <c r="M848" i="6"/>
  <c r="M849" i="6"/>
  <c r="M850" i="6"/>
  <c r="M851" i="6"/>
  <c r="M852" i="6"/>
  <c r="M853" i="6"/>
  <c r="M854" i="6"/>
  <c r="M855" i="6"/>
  <c r="M856" i="6"/>
  <c r="M857" i="6"/>
  <c r="M858" i="6"/>
  <c r="M859" i="6"/>
  <c r="M860" i="6"/>
  <c r="M861" i="6"/>
  <c r="M862" i="6"/>
  <c r="M863" i="6"/>
  <c r="M864" i="6"/>
  <c r="M865" i="6"/>
  <c r="M866" i="6"/>
  <c r="M867" i="6"/>
  <c r="M868" i="6"/>
  <c r="M869" i="6"/>
  <c r="M870" i="6"/>
  <c r="M871" i="6"/>
  <c r="M872" i="6"/>
  <c r="M873" i="6"/>
  <c r="M874" i="6"/>
  <c r="M875" i="6"/>
  <c r="M876" i="6"/>
  <c r="M877" i="6"/>
  <c r="M878" i="6"/>
  <c r="M879" i="6"/>
  <c r="M880" i="6"/>
  <c r="M881" i="6"/>
  <c r="M882" i="6"/>
  <c r="M883" i="6"/>
  <c r="M884" i="6"/>
  <c r="M885" i="6"/>
  <c r="M886" i="6"/>
  <c r="M887" i="6"/>
  <c r="M888" i="6"/>
  <c r="M889" i="6"/>
  <c r="M890" i="6"/>
  <c r="M891" i="6"/>
  <c r="M892" i="6"/>
  <c r="M893" i="6"/>
  <c r="M894" i="6"/>
  <c r="M895" i="6"/>
  <c r="M896" i="6"/>
  <c r="M897" i="6"/>
  <c r="M898" i="6"/>
  <c r="M899" i="6"/>
  <c r="M900" i="6"/>
  <c r="M901" i="6"/>
  <c r="M902" i="6"/>
  <c r="M903" i="6"/>
  <c r="M904" i="6"/>
  <c r="M905" i="6"/>
  <c r="M906" i="6"/>
  <c r="M907" i="6"/>
  <c r="M908" i="6"/>
  <c r="M909" i="6"/>
  <c r="M910" i="6"/>
  <c r="M911" i="6"/>
  <c r="M912" i="6"/>
  <c r="M913" i="6"/>
  <c r="M914" i="6"/>
  <c r="M915" i="6"/>
  <c r="M916" i="6"/>
  <c r="M917" i="6"/>
  <c r="M918" i="6"/>
  <c r="M919" i="6"/>
  <c r="M920" i="6"/>
  <c r="M921" i="6"/>
  <c r="M922" i="6"/>
  <c r="M923" i="6"/>
  <c r="M924" i="6"/>
  <c r="M925" i="6"/>
  <c r="M926" i="6"/>
  <c r="M927" i="6"/>
  <c r="M928" i="6"/>
  <c r="M929" i="6"/>
  <c r="M930" i="6"/>
  <c r="M931" i="6"/>
  <c r="M932" i="6"/>
  <c r="M933" i="6"/>
  <c r="M934" i="6"/>
  <c r="M935" i="6"/>
  <c r="M936" i="6"/>
  <c r="M937" i="6"/>
  <c r="M938" i="6"/>
  <c r="M939" i="6"/>
  <c r="M940" i="6"/>
  <c r="M941" i="6"/>
  <c r="M942" i="6"/>
  <c r="M943" i="6"/>
  <c r="M944" i="6"/>
  <c r="M945" i="6"/>
  <c r="M946" i="6"/>
  <c r="M947" i="6"/>
  <c r="M948" i="6"/>
  <c r="M949" i="6"/>
  <c r="M950" i="6"/>
  <c r="M951" i="6"/>
  <c r="M952" i="6"/>
  <c r="M953" i="6"/>
  <c r="M954" i="6"/>
  <c r="M955" i="6"/>
  <c r="M956" i="6"/>
  <c r="M957" i="6"/>
  <c r="M958" i="6"/>
  <c r="M959" i="6"/>
  <c r="M960" i="6"/>
  <c r="M961" i="6"/>
  <c r="M962" i="6"/>
  <c r="M963" i="6"/>
  <c r="M964" i="6"/>
  <c r="M965" i="6"/>
  <c r="M966" i="6"/>
  <c r="M967" i="6"/>
  <c r="M968" i="6"/>
  <c r="M969" i="6"/>
  <c r="M970" i="6"/>
  <c r="M971" i="6"/>
  <c r="M972" i="6"/>
  <c r="M973" i="6"/>
  <c r="M974" i="6"/>
  <c r="M975" i="6"/>
  <c r="M976" i="6"/>
  <c r="M977" i="6"/>
  <c r="M978" i="6"/>
  <c r="M979" i="6"/>
  <c r="M980" i="6"/>
  <c r="M981" i="6"/>
  <c r="M982" i="6"/>
  <c r="M983" i="6"/>
  <c r="M984" i="6"/>
  <c r="M985" i="6"/>
  <c r="M986" i="6"/>
  <c r="M987" i="6"/>
  <c r="M988" i="6"/>
  <c r="M989" i="6"/>
  <c r="M990" i="6"/>
  <c r="M991" i="6"/>
  <c r="M992" i="6"/>
  <c r="M993" i="6"/>
  <c r="M994" i="6"/>
  <c r="M995" i="6"/>
  <c r="M996" i="6"/>
  <c r="M997" i="6"/>
  <c r="M998" i="6"/>
  <c r="M999" i="6"/>
  <c r="M1000" i="6"/>
  <c r="M1001" i="6"/>
  <c r="M1002" i="6"/>
  <c r="M1003" i="6"/>
  <c r="M1004" i="6"/>
  <c r="M1005" i="6"/>
  <c r="M1006" i="6"/>
  <c r="M1007" i="6"/>
  <c r="M1008" i="6"/>
  <c r="M1009" i="6"/>
  <c r="M1010" i="6"/>
  <c r="M1011" i="6"/>
  <c r="M1012" i="6"/>
  <c r="M1013" i="6"/>
  <c r="M1014" i="6"/>
  <c r="M1015" i="6"/>
  <c r="M1016" i="6"/>
  <c r="M1017" i="6"/>
  <c r="M1018" i="6"/>
  <c r="M1019" i="6"/>
  <c r="M1020" i="6"/>
  <c r="M1021" i="6"/>
  <c r="M1022" i="6"/>
  <c r="M1023" i="6"/>
  <c r="M1024" i="6"/>
  <c r="M1025" i="6"/>
  <c r="M1026" i="6"/>
  <c r="M1027" i="6"/>
  <c r="M1028" i="6"/>
  <c r="M1029" i="6"/>
  <c r="M1030" i="6"/>
  <c r="M1031" i="6"/>
  <c r="M1032" i="6"/>
  <c r="M1033" i="6"/>
  <c r="M1034" i="6"/>
  <c r="M1035" i="6"/>
  <c r="M1036" i="6"/>
  <c r="M1037" i="6"/>
  <c r="M1038" i="6"/>
  <c r="M1039" i="6"/>
  <c r="M1040" i="6"/>
  <c r="M1041" i="6"/>
  <c r="M1042" i="6"/>
  <c r="M1043" i="6"/>
  <c r="M1044" i="6"/>
  <c r="M1045" i="6"/>
  <c r="M1046" i="6"/>
  <c r="M1047" i="6"/>
  <c r="M1048" i="6"/>
  <c r="M1049" i="6"/>
  <c r="M1050" i="6"/>
  <c r="M1051" i="6"/>
  <c r="M1052" i="6"/>
  <c r="M1053" i="6"/>
  <c r="M1054" i="6"/>
  <c r="M1055" i="6"/>
  <c r="M1056" i="6"/>
  <c r="M1057" i="6"/>
  <c r="M1058" i="6"/>
  <c r="M1059" i="6"/>
  <c r="M1060" i="6"/>
  <c r="M1061" i="6"/>
  <c r="M1062" i="6"/>
  <c r="M1063" i="6"/>
  <c r="M1064" i="6"/>
  <c r="M1065" i="6"/>
  <c r="M1066" i="6"/>
  <c r="M1067" i="6"/>
  <c r="M1068" i="6"/>
  <c r="M1069" i="6"/>
  <c r="M1070" i="6"/>
  <c r="M1071" i="6"/>
  <c r="M1072" i="6"/>
  <c r="M1073" i="6"/>
  <c r="M1074" i="6"/>
  <c r="M1075" i="6"/>
  <c r="M1076" i="6"/>
  <c r="M1077" i="6"/>
  <c r="M1078" i="6"/>
  <c r="M1079" i="6"/>
  <c r="M1080" i="6"/>
  <c r="M1081" i="6"/>
  <c r="M1082" i="6"/>
  <c r="M1083" i="6"/>
  <c r="M1084" i="6"/>
  <c r="M1085" i="6"/>
  <c r="M1086" i="6"/>
  <c r="M1087" i="6"/>
  <c r="M1088" i="6"/>
  <c r="M1089" i="6"/>
  <c r="M1090" i="6"/>
  <c r="M1091" i="6"/>
  <c r="M1092" i="6"/>
  <c r="M1093" i="6"/>
  <c r="M1094" i="6"/>
  <c r="M1095" i="6"/>
  <c r="M1096" i="6"/>
  <c r="M1097" i="6"/>
  <c r="M1098" i="6"/>
  <c r="M1099" i="6"/>
  <c r="M1100" i="6"/>
  <c r="M1101" i="6"/>
  <c r="M1102" i="6"/>
  <c r="M1103" i="6"/>
  <c r="M1104" i="6"/>
  <c r="M1105" i="6"/>
  <c r="M1106" i="6"/>
  <c r="M1107" i="6"/>
  <c r="M1108" i="6"/>
  <c r="M1109" i="6"/>
  <c r="M1110" i="6"/>
  <c r="M1111" i="6"/>
  <c r="M1112" i="6"/>
  <c r="M1113" i="6"/>
  <c r="M1114" i="6"/>
  <c r="M1115" i="6"/>
  <c r="M1116" i="6"/>
  <c r="M1117" i="6"/>
  <c r="M1118" i="6"/>
  <c r="M1119" i="6"/>
  <c r="M1120" i="6"/>
  <c r="M1121" i="6"/>
  <c r="M1122" i="6"/>
  <c r="M1123" i="6"/>
  <c r="M1124" i="6"/>
  <c r="M1125" i="6"/>
  <c r="M1126" i="6"/>
  <c r="M1127" i="6"/>
  <c r="M1128" i="6"/>
  <c r="M1129" i="6"/>
  <c r="M1130" i="6"/>
  <c r="M1131" i="6"/>
  <c r="M1132" i="6"/>
  <c r="M1133" i="6"/>
  <c r="M1134" i="6"/>
  <c r="M1135" i="6"/>
  <c r="M1136" i="6"/>
  <c r="M1137" i="6"/>
  <c r="M1138" i="6"/>
  <c r="M1139" i="6"/>
  <c r="M1140" i="6"/>
  <c r="M1141" i="6"/>
  <c r="M1142" i="6"/>
  <c r="M1143" i="6"/>
  <c r="M1144" i="6"/>
  <c r="M1145" i="6"/>
  <c r="M1146" i="6"/>
  <c r="M1147" i="6"/>
  <c r="M1148" i="6"/>
  <c r="M1149" i="6"/>
  <c r="M1150" i="6"/>
  <c r="M1151" i="6"/>
  <c r="M1152" i="6"/>
  <c r="M1153" i="6"/>
  <c r="M1154" i="6"/>
  <c r="M1155" i="6"/>
  <c r="M1156" i="6"/>
  <c r="M1157" i="6"/>
  <c r="M1158" i="6"/>
  <c r="M1159" i="6"/>
  <c r="M1160" i="6"/>
  <c r="M1161" i="6"/>
  <c r="M1162" i="6"/>
  <c r="M1163" i="6"/>
  <c r="M1164" i="6"/>
  <c r="M1165" i="6"/>
  <c r="M1166" i="6"/>
  <c r="M1167" i="6"/>
  <c r="M1168" i="6"/>
  <c r="M1169" i="6"/>
  <c r="M1170" i="6"/>
  <c r="M1171" i="6"/>
  <c r="M1172" i="6"/>
  <c r="M1173" i="6"/>
  <c r="M1174" i="6"/>
  <c r="M1175" i="6"/>
  <c r="M1176" i="6"/>
  <c r="M1177" i="6"/>
  <c r="M1178" i="6"/>
  <c r="M1179" i="6"/>
  <c r="M1180" i="6"/>
  <c r="M1181" i="6"/>
  <c r="M1182" i="6"/>
  <c r="M1183" i="6"/>
  <c r="M1184" i="6"/>
  <c r="M1185" i="6"/>
  <c r="M1186" i="6"/>
  <c r="M1187" i="6"/>
  <c r="M1188" i="6"/>
  <c r="M1189" i="6"/>
  <c r="M1190" i="6"/>
  <c r="M1191" i="6"/>
  <c r="M1192" i="6"/>
  <c r="M1193" i="6"/>
  <c r="M1194" i="6"/>
  <c r="M1195" i="6"/>
  <c r="M1196" i="6"/>
  <c r="M1197" i="6"/>
  <c r="M1198" i="6"/>
  <c r="M1199" i="6"/>
  <c r="M1200" i="6"/>
  <c r="M1201" i="6"/>
  <c r="M1202" i="6"/>
  <c r="M1203" i="6"/>
  <c r="M1204" i="6"/>
  <c r="M1205" i="6"/>
  <c r="M1206" i="6"/>
  <c r="M1207" i="6"/>
  <c r="M1208" i="6"/>
  <c r="M1209" i="6"/>
  <c r="M1210" i="6"/>
  <c r="M1211" i="6"/>
  <c r="M1212" i="6"/>
  <c r="M1213" i="6"/>
  <c r="M1214" i="6"/>
  <c r="M1215" i="6"/>
  <c r="M1216" i="6"/>
  <c r="M1217" i="6"/>
  <c r="M1218" i="6"/>
  <c r="M1219" i="6"/>
  <c r="M1220" i="6"/>
  <c r="M1221" i="6"/>
  <c r="M1222" i="6"/>
  <c r="M1223" i="6"/>
  <c r="M1224" i="6"/>
  <c r="M1225" i="6"/>
  <c r="M1226" i="6"/>
  <c r="M1227" i="6"/>
  <c r="M1228" i="6"/>
  <c r="M1229" i="6"/>
  <c r="M1230" i="6"/>
  <c r="M1231" i="6"/>
  <c r="M1232" i="6"/>
  <c r="M1233" i="6"/>
  <c r="M1234" i="6"/>
  <c r="M1235" i="6"/>
  <c r="M1236" i="6"/>
  <c r="M1237" i="6"/>
  <c r="M1238" i="6"/>
  <c r="M1239" i="6"/>
  <c r="M1240" i="6"/>
  <c r="M1241" i="6"/>
  <c r="M1242" i="6"/>
  <c r="M1243" i="6"/>
  <c r="M1244" i="6"/>
  <c r="M1245" i="6"/>
  <c r="M1246" i="6"/>
  <c r="M1247" i="6"/>
  <c r="M1248" i="6"/>
  <c r="M1249" i="6"/>
  <c r="M1250" i="6"/>
  <c r="M1251" i="6"/>
  <c r="M1252" i="6"/>
  <c r="M1253" i="6"/>
  <c r="M1254" i="6"/>
  <c r="M1255" i="6"/>
  <c r="M1256" i="6"/>
  <c r="M1257" i="6"/>
  <c r="M1258" i="6"/>
  <c r="M1259" i="6"/>
  <c r="M1260" i="6"/>
  <c r="M1261" i="6"/>
  <c r="M1262" i="6"/>
  <c r="M1263" i="6"/>
  <c r="M1264" i="6"/>
  <c r="M1265" i="6"/>
  <c r="M1266" i="6"/>
  <c r="M1267" i="6"/>
  <c r="M1268" i="6"/>
  <c r="M1269" i="6"/>
  <c r="M1270" i="6"/>
  <c r="M1271" i="6"/>
  <c r="M1272" i="6"/>
  <c r="M1273" i="6"/>
  <c r="M1274" i="6"/>
  <c r="M1275" i="6"/>
  <c r="M1276" i="6"/>
  <c r="M1277" i="6"/>
  <c r="M1278" i="6"/>
  <c r="M1279" i="6"/>
  <c r="M1280" i="6"/>
  <c r="M1281" i="6"/>
  <c r="M1282" i="6"/>
  <c r="M1283" i="6"/>
  <c r="M1284" i="6"/>
  <c r="M1285" i="6"/>
  <c r="M1286" i="6"/>
  <c r="M1287" i="6"/>
  <c r="M1288" i="6"/>
  <c r="M1289" i="6"/>
  <c r="M1290" i="6"/>
  <c r="M1291" i="6"/>
  <c r="M1292" i="6"/>
  <c r="M1293" i="6"/>
  <c r="M1294" i="6"/>
  <c r="M1295" i="6"/>
  <c r="M1296" i="6"/>
  <c r="M1297" i="6"/>
  <c r="M1298" i="6"/>
  <c r="M1299" i="6"/>
  <c r="M1300" i="6"/>
  <c r="M1301" i="6"/>
  <c r="M1302" i="6"/>
  <c r="M1303" i="6"/>
  <c r="M1304" i="6"/>
  <c r="M1305" i="6"/>
  <c r="M1306" i="6"/>
  <c r="M1307" i="6"/>
  <c r="M1308" i="6"/>
  <c r="M1309" i="6"/>
  <c r="M1310" i="6"/>
  <c r="M1311" i="6"/>
  <c r="M1312" i="6"/>
  <c r="M1313" i="6"/>
  <c r="M1314" i="6"/>
  <c r="M1315" i="6"/>
  <c r="M1316" i="6"/>
  <c r="M1317" i="6"/>
  <c r="M1318" i="6"/>
  <c r="M1319" i="6"/>
  <c r="M1320" i="6"/>
  <c r="M1321" i="6"/>
  <c r="M1322" i="6"/>
  <c r="M1323" i="6"/>
  <c r="M1324" i="6"/>
  <c r="M1325" i="6"/>
  <c r="M1326" i="6"/>
  <c r="M1327" i="6"/>
  <c r="M1328" i="6"/>
  <c r="M1329" i="6"/>
  <c r="M1330" i="6"/>
  <c r="M1331" i="6"/>
  <c r="M1332" i="6"/>
  <c r="M1333" i="6"/>
  <c r="M1334" i="6"/>
  <c r="M1335" i="6"/>
  <c r="M1336" i="6"/>
  <c r="M1337" i="6"/>
  <c r="M1338" i="6"/>
  <c r="M1339" i="6"/>
  <c r="M1340" i="6"/>
  <c r="M1341" i="6"/>
  <c r="M1342" i="6"/>
  <c r="M1343" i="6"/>
  <c r="M1344" i="6"/>
  <c r="M1345" i="6"/>
  <c r="M1346" i="6"/>
  <c r="M1347" i="6"/>
  <c r="M1348" i="6"/>
  <c r="M1349" i="6"/>
  <c r="M1350" i="6"/>
  <c r="M1351" i="6"/>
  <c r="M1352" i="6"/>
  <c r="M1353" i="6"/>
  <c r="M1354" i="6"/>
  <c r="M1355" i="6"/>
  <c r="M1356" i="6"/>
  <c r="M1357" i="6"/>
  <c r="M1358" i="6"/>
  <c r="M1359" i="6"/>
  <c r="M1360" i="6"/>
  <c r="M1361" i="6"/>
  <c r="M1362" i="6"/>
  <c r="M1363" i="6"/>
  <c r="M1364" i="6"/>
  <c r="M1365" i="6"/>
  <c r="M1366" i="6"/>
  <c r="M1367" i="6"/>
  <c r="M1368" i="6"/>
  <c r="M1369" i="6"/>
  <c r="M1370" i="6"/>
  <c r="M1371" i="6"/>
  <c r="M1372" i="6"/>
  <c r="M1373" i="6"/>
  <c r="M1374" i="6"/>
  <c r="M1375" i="6"/>
  <c r="M1376" i="6"/>
  <c r="M1377" i="6"/>
  <c r="M1378" i="6"/>
  <c r="M1379" i="6"/>
  <c r="M1380" i="6"/>
  <c r="M1381" i="6"/>
  <c r="M1382" i="6"/>
  <c r="M1383" i="6"/>
  <c r="M1384" i="6"/>
  <c r="M1385" i="6"/>
  <c r="M1386" i="6"/>
  <c r="M1387" i="6"/>
  <c r="M1388" i="6"/>
  <c r="M1389" i="6"/>
  <c r="M1390" i="6"/>
  <c r="M1391" i="6"/>
  <c r="M1392" i="6"/>
  <c r="M1393" i="6"/>
  <c r="M1394" i="6"/>
  <c r="M1395" i="6"/>
  <c r="M1396" i="6"/>
  <c r="M1397" i="6"/>
  <c r="M1398" i="6"/>
  <c r="M1399" i="6"/>
  <c r="M1400" i="6"/>
  <c r="M1401" i="6"/>
  <c r="M1402" i="6"/>
  <c r="M1403" i="6"/>
  <c r="M1404" i="6"/>
  <c r="M1405" i="6"/>
  <c r="M1406" i="6"/>
  <c r="M1407" i="6"/>
  <c r="M1408" i="6"/>
  <c r="M1409" i="6"/>
  <c r="M1410" i="6"/>
  <c r="M1411" i="6"/>
  <c r="M1412" i="6"/>
  <c r="M1413" i="6"/>
  <c r="M1414" i="6"/>
  <c r="M1415" i="6"/>
  <c r="M1416" i="6"/>
  <c r="M1417" i="6"/>
  <c r="M1418" i="6"/>
  <c r="M1419" i="6"/>
  <c r="M1420" i="6"/>
  <c r="M1421" i="6"/>
  <c r="M1422" i="6"/>
  <c r="M1423" i="6"/>
  <c r="M1424" i="6"/>
  <c r="M1425" i="6"/>
  <c r="M1426" i="6"/>
  <c r="M1427" i="6"/>
  <c r="M1428" i="6"/>
  <c r="M1429" i="6"/>
  <c r="M1430" i="6"/>
  <c r="M1431" i="6"/>
  <c r="M1432" i="6"/>
  <c r="M1433" i="6"/>
  <c r="M1434" i="6"/>
  <c r="M1435" i="6"/>
  <c r="M1436" i="6"/>
  <c r="M1437" i="6"/>
  <c r="M1438" i="6"/>
  <c r="M1439" i="6"/>
  <c r="M1440" i="6"/>
  <c r="M1441" i="6"/>
  <c r="M1442" i="6"/>
  <c r="M1443" i="6"/>
  <c r="M1444" i="6"/>
  <c r="M1445" i="6"/>
  <c r="M1446" i="6"/>
  <c r="M1447" i="6"/>
  <c r="M1448" i="6"/>
  <c r="M1449" i="6"/>
  <c r="M1450" i="6"/>
  <c r="M1451" i="6"/>
  <c r="M1452" i="6"/>
  <c r="M1453" i="6"/>
  <c r="M1454" i="6"/>
  <c r="M1455" i="6"/>
  <c r="M1456" i="6"/>
  <c r="M1457" i="6"/>
  <c r="M1458" i="6"/>
  <c r="M1459" i="6"/>
  <c r="M1460" i="6"/>
  <c r="M1461" i="6"/>
  <c r="M1462" i="6"/>
  <c r="M1463" i="6"/>
  <c r="M1464" i="6"/>
  <c r="M1465" i="6"/>
  <c r="M1466" i="6"/>
  <c r="M1467" i="6"/>
  <c r="M1468" i="6"/>
  <c r="M1469" i="6"/>
  <c r="M1470" i="6"/>
  <c r="M1471" i="6"/>
  <c r="M1472" i="6"/>
  <c r="M1473" i="6"/>
  <c r="M1474" i="6"/>
  <c r="M1475" i="6"/>
  <c r="M1476" i="6"/>
  <c r="M1477" i="6"/>
  <c r="M1478" i="6"/>
  <c r="M1479" i="6"/>
  <c r="M1480" i="6"/>
  <c r="M1481" i="6"/>
  <c r="M1482" i="6"/>
  <c r="M1483" i="6"/>
  <c r="M1484" i="6"/>
  <c r="M1485" i="6"/>
  <c r="M1486" i="6"/>
  <c r="M1487" i="6"/>
  <c r="M1488" i="6"/>
  <c r="M1489" i="6"/>
  <c r="M1490" i="6"/>
  <c r="M1491" i="6"/>
  <c r="M1492" i="6"/>
  <c r="M1493" i="6"/>
  <c r="M1494" i="6"/>
  <c r="M1495" i="6"/>
  <c r="M1496" i="6"/>
  <c r="M1497" i="6"/>
  <c r="M1498" i="6"/>
  <c r="M1499" i="6"/>
  <c r="M1500" i="6"/>
  <c r="M1501" i="6"/>
  <c r="M1502" i="6"/>
  <c r="M1503" i="6"/>
  <c r="M1504" i="6"/>
  <c r="M1505" i="6"/>
  <c r="M1506" i="6"/>
  <c r="M1507" i="6"/>
  <c r="M1508" i="6"/>
  <c r="M1509" i="6"/>
  <c r="M1510" i="6"/>
  <c r="M1511" i="6"/>
  <c r="M1512" i="6"/>
  <c r="M1513" i="6"/>
  <c r="M1514" i="6"/>
  <c r="M1515" i="6"/>
  <c r="M1516" i="6"/>
  <c r="M1517" i="6"/>
  <c r="M1518" i="6"/>
  <c r="M1519" i="6"/>
  <c r="M1520" i="6"/>
  <c r="M1521" i="6"/>
  <c r="M1522" i="6"/>
  <c r="M1523" i="6"/>
  <c r="M1524" i="6"/>
  <c r="M1525" i="6"/>
  <c r="M1526" i="6"/>
  <c r="M1527" i="6"/>
  <c r="M1528" i="6"/>
  <c r="M1529" i="6"/>
  <c r="M1530" i="6"/>
  <c r="M1531" i="6"/>
  <c r="M1532" i="6"/>
  <c r="M1533" i="6"/>
  <c r="M1534" i="6"/>
  <c r="M1535" i="6"/>
  <c r="M1536" i="6"/>
  <c r="M1537" i="6"/>
  <c r="M1538" i="6"/>
  <c r="M1539" i="6"/>
  <c r="M1540" i="6"/>
  <c r="M1541" i="6"/>
  <c r="M1542" i="6"/>
  <c r="M1543" i="6"/>
  <c r="M1544" i="6"/>
  <c r="M1545" i="6"/>
  <c r="M1546" i="6"/>
  <c r="M1547" i="6"/>
  <c r="M1548" i="6"/>
  <c r="M1549" i="6"/>
  <c r="M1550" i="6"/>
  <c r="M1551" i="6"/>
  <c r="M1552" i="6"/>
  <c r="M1553" i="6"/>
  <c r="M1554" i="6"/>
  <c r="M1555" i="6"/>
  <c r="M1556" i="6"/>
  <c r="M1557" i="6"/>
  <c r="M1558" i="6"/>
  <c r="M1559" i="6"/>
  <c r="M1560" i="6"/>
  <c r="M1561" i="6"/>
  <c r="M1562" i="6"/>
  <c r="M1563" i="6"/>
  <c r="M1564" i="6"/>
  <c r="M1565" i="6"/>
  <c r="M1566" i="6"/>
  <c r="M1567" i="6"/>
  <c r="M1568" i="6"/>
  <c r="M1569" i="6"/>
  <c r="M1570" i="6"/>
  <c r="M1571" i="6"/>
  <c r="M1572" i="6"/>
  <c r="M1573" i="6"/>
  <c r="M1574" i="6"/>
  <c r="M1575" i="6"/>
  <c r="M1576" i="6"/>
  <c r="M1577" i="6"/>
  <c r="M1578" i="6"/>
  <c r="M1579" i="6"/>
  <c r="M1580" i="6"/>
  <c r="M1581" i="6"/>
  <c r="M1582" i="6"/>
  <c r="M1583" i="6"/>
  <c r="M1584" i="6"/>
  <c r="M1585" i="6"/>
  <c r="M1586" i="6"/>
  <c r="M1587" i="6"/>
  <c r="M1588" i="6"/>
  <c r="M1589" i="6"/>
  <c r="M1590" i="6"/>
  <c r="M1591" i="6"/>
  <c r="M1592" i="6"/>
  <c r="M1593" i="6"/>
  <c r="M1594" i="6"/>
  <c r="M1595" i="6"/>
  <c r="M1596" i="6"/>
  <c r="M1597" i="6"/>
  <c r="M1598" i="6"/>
  <c r="M1599" i="6"/>
  <c r="M1600" i="6"/>
  <c r="M1601" i="6"/>
  <c r="M1602" i="6"/>
  <c r="M1603" i="6"/>
  <c r="M1604" i="6"/>
  <c r="M1605" i="6"/>
  <c r="M1606" i="6"/>
  <c r="M1607" i="6"/>
  <c r="M1608" i="6"/>
  <c r="M1609" i="6"/>
  <c r="M1610" i="6"/>
  <c r="M1611" i="6"/>
  <c r="M1612" i="6"/>
  <c r="M1613" i="6"/>
  <c r="M1614" i="6"/>
  <c r="M1615" i="6"/>
  <c r="M1616" i="6"/>
  <c r="M1617" i="6"/>
  <c r="M1618" i="6"/>
  <c r="M1619" i="6"/>
  <c r="M1620" i="6"/>
  <c r="M1621" i="6"/>
  <c r="M1622" i="6"/>
  <c r="M1623" i="6"/>
  <c r="M1624" i="6"/>
  <c r="M1625" i="6"/>
  <c r="M1626" i="6"/>
  <c r="M1627" i="6"/>
  <c r="M1628" i="6"/>
  <c r="M1629" i="6"/>
  <c r="M1630" i="6"/>
  <c r="M1631" i="6"/>
  <c r="M1632" i="6"/>
  <c r="M1633" i="6"/>
  <c r="M1634" i="6"/>
  <c r="M1635" i="6"/>
  <c r="M1636" i="6"/>
  <c r="M1637" i="6"/>
  <c r="M1638" i="6"/>
  <c r="M1639" i="6"/>
  <c r="M1640" i="6"/>
  <c r="M1641" i="6"/>
  <c r="M1642" i="6"/>
  <c r="M1643" i="6"/>
  <c r="M1644" i="6"/>
  <c r="M1645" i="6"/>
  <c r="M1646" i="6"/>
  <c r="M1647" i="6"/>
  <c r="M1648" i="6"/>
  <c r="M1649" i="6"/>
  <c r="M1650" i="6"/>
  <c r="M1651" i="6"/>
  <c r="M1652" i="6"/>
  <c r="M1653" i="6"/>
  <c r="M1654" i="6"/>
  <c r="M1655" i="6"/>
  <c r="M1656" i="6"/>
  <c r="M1657" i="6"/>
  <c r="M1658" i="6"/>
  <c r="M1659" i="6"/>
  <c r="M1660" i="6"/>
  <c r="M1661" i="6"/>
  <c r="M1662" i="6"/>
  <c r="M1663" i="6"/>
  <c r="M1664" i="6"/>
  <c r="M1665" i="6"/>
  <c r="M1666" i="6"/>
  <c r="M1667" i="6"/>
  <c r="M1668" i="6"/>
  <c r="M1669" i="6"/>
  <c r="M1670" i="6"/>
  <c r="M1671" i="6"/>
  <c r="M1672" i="6"/>
  <c r="M1673" i="6"/>
  <c r="M1674" i="6"/>
  <c r="M1675" i="6"/>
  <c r="M1676" i="6"/>
  <c r="M1677" i="6"/>
  <c r="M1678" i="6"/>
  <c r="M1679" i="6"/>
  <c r="M1680" i="6"/>
  <c r="M1681" i="6"/>
  <c r="M1682" i="6"/>
  <c r="M1683" i="6"/>
  <c r="M1684" i="6"/>
  <c r="M1685" i="6"/>
  <c r="M1686" i="6"/>
  <c r="M1687" i="6"/>
  <c r="M1688" i="6"/>
  <c r="M1689" i="6"/>
  <c r="M1690" i="6"/>
  <c r="M1691" i="6"/>
  <c r="M1692" i="6"/>
  <c r="M1693" i="6"/>
  <c r="M1694" i="6"/>
  <c r="M1695" i="6"/>
  <c r="M1696" i="6"/>
  <c r="M1697" i="6"/>
  <c r="M1698" i="6"/>
  <c r="M1699" i="6"/>
  <c r="M1700" i="6"/>
  <c r="M1701" i="6"/>
  <c r="M1702" i="6"/>
  <c r="M1703" i="6"/>
  <c r="M1704" i="6"/>
  <c r="M1705" i="6"/>
  <c r="M1706" i="6"/>
  <c r="M1707" i="6"/>
  <c r="M1708" i="6"/>
  <c r="M1709" i="6"/>
  <c r="M1710" i="6"/>
  <c r="M1711" i="6"/>
  <c r="M1712" i="6"/>
  <c r="M1713" i="6"/>
  <c r="M1714" i="6"/>
  <c r="M1715" i="6"/>
  <c r="M1716" i="6"/>
  <c r="M1717" i="6"/>
  <c r="M1718" i="6"/>
  <c r="M1719" i="6"/>
  <c r="M1720" i="6"/>
  <c r="M1721" i="6"/>
  <c r="M1722" i="6"/>
  <c r="M1723" i="6"/>
  <c r="M1724" i="6"/>
  <c r="M1725" i="6"/>
  <c r="M1726" i="6"/>
  <c r="M1727" i="6"/>
  <c r="M1728" i="6"/>
  <c r="M1729" i="6"/>
  <c r="M1730" i="6"/>
  <c r="M1731" i="6"/>
  <c r="M1732" i="6"/>
  <c r="M1733" i="6"/>
  <c r="M1734" i="6"/>
  <c r="M1735" i="6"/>
  <c r="M1736" i="6"/>
  <c r="M1737" i="6"/>
  <c r="M1738" i="6"/>
  <c r="M1739" i="6"/>
  <c r="M1740" i="6"/>
  <c r="M1741" i="6"/>
  <c r="M1742" i="6"/>
  <c r="M1743" i="6"/>
  <c r="M1744" i="6"/>
  <c r="M1745" i="6"/>
  <c r="M1746" i="6"/>
  <c r="M1747" i="6"/>
  <c r="M1748" i="6"/>
  <c r="M1749" i="6"/>
  <c r="M1750" i="6"/>
  <c r="M1751" i="6"/>
  <c r="M1752" i="6"/>
  <c r="M1753" i="6"/>
  <c r="M1754" i="6"/>
  <c r="M1755" i="6"/>
  <c r="M1756" i="6"/>
  <c r="M1757" i="6"/>
  <c r="M1758" i="6"/>
  <c r="M1759" i="6"/>
  <c r="M1760" i="6"/>
  <c r="M1761" i="6"/>
  <c r="M1762" i="6"/>
  <c r="M1763" i="6"/>
  <c r="M1764" i="6"/>
  <c r="M1765" i="6"/>
  <c r="M1766" i="6"/>
  <c r="M1767" i="6"/>
  <c r="M1768" i="6"/>
  <c r="M1769" i="6"/>
  <c r="M1770" i="6"/>
  <c r="M1771" i="6"/>
  <c r="M1772" i="6"/>
  <c r="M1773" i="6"/>
  <c r="M1774" i="6"/>
  <c r="M1775" i="6"/>
  <c r="M1776" i="6"/>
  <c r="M1777" i="6"/>
  <c r="M1778" i="6"/>
  <c r="M1779" i="6"/>
  <c r="M1780" i="6"/>
  <c r="M1781" i="6"/>
  <c r="M1782" i="6"/>
  <c r="M1783" i="6"/>
  <c r="M1784" i="6"/>
  <c r="M1785" i="6"/>
  <c r="M1786" i="6"/>
  <c r="M1787" i="6"/>
  <c r="M1788" i="6"/>
  <c r="M1789" i="6"/>
  <c r="M1790" i="6"/>
  <c r="M1791" i="6"/>
  <c r="M1792" i="6"/>
  <c r="M1793" i="6"/>
  <c r="M1794" i="6"/>
  <c r="M1795" i="6"/>
  <c r="M1796" i="6"/>
  <c r="M1797" i="6"/>
  <c r="M1798" i="6"/>
  <c r="M1799" i="6"/>
  <c r="M1800" i="6"/>
  <c r="M1801" i="6"/>
  <c r="M1802" i="6"/>
  <c r="M1803" i="6"/>
  <c r="M1804" i="6"/>
  <c r="M1805" i="6"/>
  <c r="M1806" i="6"/>
  <c r="M1807" i="6"/>
  <c r="M1808" i="6"/>
  <c r="M1809" i="6"/>
  <c r="M1810" i="6"/>
  <c r="M1811" i="6"/>
  <c r="M1812" i="6"/>
  <c r="M1813" i="6"/>
  <c r="M1814" i="6"/>
  <c r="M1815" i="6"/>
  <c r="M1816" i="6"/>
  <c r="M1817" i="6"/>
  <c r="M1818" i="6"/>
  <c r="M1819" i="6"/>
  <c r="M1820" i="6"/>
  <c r="M1821" i="6"/>
  <c r="M1822" i="6"/>
  <c r="M1823" i="6"/>
  <c r="M1824" i="6"/>
  <c r="M1825" i="6"/>
  <c r="M1826" i="6"/>
  <c r="M1827" i="6"/>
  <c r="M1828" i="6"/>
  <c r="M1829" i="6"/>
  <c r="M1830" i="6"/>
  <c r="M1831" i="6"/>
  <c r="M1832" i="6"/>
  <c r="M1833" i="6"/>
  <c r="M1834" i="6"/>
  <c r="M1835" i="6"/>
  <c r="M1836" i="6"/>
  <c r="M1837" i="6"/>
  <c r="M1838" i="6"/>
  <c r="M1839" i="6"/>
  <c r="M1840" i="6"/>
  <c r="M1841" i="6"/>
  <c r="M1842" i="6"/>
  <c r="M1843" i="6"/>
  <c r="M1844" i="6"/>
  <c r="M1845" i="6"/>
  <c r="M1846" i="6"/>
  <c r="M1847" i="6"/>
  <c r="M1848" i="6"/>
  <c r="M1849" i="6"/>
  <c r="M1850" i="6"/>
  <c r="M1851" i="6"/>
  <c r="M1852" i="6"/>
  <c r="M1853" i="6"/>
  <c r="M1854" i="6"/>
  <c r="M1855" i="6"/>
  <c r="M1856" i="6"/>
  <c r="M1857" i="6"/>
  <c r="M1858" i="6"/>
  <c r="M1859" i="6"/>
  <c r="M1860" i="6"/>
  <c r="M1861" i="6"/>
  <c r="M1862" i="6"/>
  <c r="M1863" i="6"/>
  <c r="M1864" i="6"/>
  <c r="M1865" i="6"/>
  <c r="M1866" i="6"/>
  <c r="M1867" i="6"/>
  <c r="M1868" i="6"/>
  <c r="M1869" i="6"/>
  <c r="M1870" i="6"/>
  <c r="M1871" i="6"/>
  <c r="M1872" i="6"/>
  <c r="M1873" i="6"/>
  <c r="M1874" i="6"/>
  <c r="M1875" i="6"/>
  <c r="M1876" i="6"/>
  <c r="M1877" i="6"/>
  <c r="M1878" i="6"/>
  <c r="M1879" i="6"/>
  <c r="M1880" i="6"/>
  <c r="M1881" i="6"/>
  <c r="M1882" i="6"/>
  <c r="M1883" i="6"/>
  <c r="M1884" i="6"/>
  <c r="M1885" i="6"/>
  <c r="M1886" i="6"/>
  <c r="M1887" i="6"/>
  <c r="M1888" i="6"/>
  <c r="M1889" i="6"/>
  <c r="M1890" i="6"/>
  <c r="M1891" i="6"/>
  <c r="M1892" i="6"/>
  <c r="M1893" i="6"/>
  <c r="M1894" i="6"/>
  <c r="M1895" i="6"/>
  <c r="M1896" i="6"/>
  <c r="M1897" i="6"/>
  <c r="M1898" i="6"/>
  <c r="M1899" i="6"/>
  <c r="M1900" i="6"/>
  <c r="M1901" i="6"/>
  <c r="M1902" i="6"/>
  <c r="M1903" i="6"/>
  <c r="M1904" i="6"/>
  <c r="M1905" i="6"/>
  <c r="M1906" i="6"/>
  <c r="M1907" i="6"/>
  <c r="M1908" i="6"/>
  <c r="M1909" i="6"/>
  <c r="M1910" i="6"/>
  <c r="M1911" i="6"/>
  <c r="M1912" i="6"/>
  <c r="M1913" i="6"/>
  <c r="M1914" i="6"/>
  <c r="M1915" i="6"/>
  <c r="M1916" i="6"/>
  <c r="M1917" i="6"/>
  <c r="M1918" i="6"/>
  <c r="M1919" i="6"/>
  <c r="M1920" i="6"/>
  <c r="M1921" i="6"/>
  <c r="M1922" i="6"/>
  <c r="M1923" i="6"/>
  <c r="M1924" i="6"/>
  <c r="M1925" i="6"/>
  <c r="M1926" i="6"/>
  <c r="M1927" i="6"/>
  <c r="M1928" i="6"/>
  <c r="M1929" i="6"/>
  <c r="M1930" i="6"/>
  <c r="M1931" i="6"/>
  <c r="M1932" i="6"/>
  <c r="M1933" i="6"/>
  <c r="M1934" i="6"/>
  <c r="M1935" i="6"/>
  <c r="M1936" i="6"/>
  <c r="M1937" i="6"/>
  <c r="M1938" i="6"/>
  <c r="M1939" i="6"/>
  <c r="M1940" i="6"/>
  <c r="M1941" i="6"/>
  <c r="M1942" i="6"/>
  <c r="M1943" i="6"/>
  <c r="M1944" i="6"/>
  <c r="M1945" i="6"/>
  <c r="M1946" i="6"/>
  <c r="M1947" i="6"/>
  <c r="M1948" i="6"/>
  <c r="M1949" i="6"/>
  <c r="M1950" i="6"/>
  <c r="M1951" i="6"/>
  <c r="M1952" i="6"/>
  <c r="M1953" i="6"/>
  <c r="M1954" i="6"/>
  <c r="M1955" i="6"/>
  <c r="M1956" i="6"/>
  <c r="M1957" i="6"/>
  <c r="M1958" i="6"/>
  <c r="M1959" i="6"/>
  <c r="M1960" i="6"/>
  <c r="M1961" i="6"/>
  <c r="M1962" i="6"/>
  <c r="M1963" i="6"/>
  <c r="M1964" i="6"/>
  <c r="M1965" i="6"/>
  <c r="M1966" i="6"/>
  <c r="M1967" i="6"/>
  <c r="M1968" i="6"/>
  <c r="M1969" i="6"/>
  <c r="M1970" i="6"/>
  <c r="M1971" i="6"/>
  <c r="M1972" i="6"/>
  <c r="M1973" i="6"/>
  <c r="M1974" i="6"/>
  <c r="M1975" i="6"/>
  <c r="M1976" i="6"/>
  <c r="M1977" i="6"/>
  <c r="M1978" i="6"/>
  <c r="M1979" i="6"/>
  <c r="M1980" i="6"/>
  <c r="M1981" i="6"/>
  <c r="M1982" i="6"/>
  <c r="M1983" i="6"/>
  <c r="M1984" i="6"/>
  <c r="M1985" i="6"/>
  <c r="M1986" i="6"/>
  <c r="M1987" i="6"/>
  <c r="M1988" i="6"/>
  <c r="M1989" i="6"/>
  <c r="M1990" i="6"/>
  <c r="M1991" i="6"/>
  <c r="M1992" i="6"/>
  <c r="M1993" i="6"/>
  <c r="M1994" i="6"/>
  <c r="M1995" i="6"/>
  <c r="M1996" i="6"/>
  <c r="M1997" i="6"/>
  <c r="M1998" i="6"/>
  <c r="M1999" i="6"/>
  <c r="M2000" i="6"/>
  <c r="M2001" i="6"/>
  <c r="M2002" i="6"/>
  <c r="M2003" i="6"/>
  <c r="M2004" i="6"/>
  <c r="M2005" i="6"/>
  <c r="M2006" i="6"/>
  <c r="M2007" i="6"/>
  <c r="M2008" i="6"/>
  <c r="M2009" i="6"/>
  <c r="M2010" i="6"/>
  <c r="M2011" i="6"/>
  <c r="M2012" i="6"/>
  <c r="M2013" i="6"/>
  <c r="M2014" i="6"/>
  <c r="M2015" i="6"/>
  <c r="M2016" i="6"/>
  <c r="M2017" i="6"/>
  <c r="M2018" i="6"/>
  <c r="M2019" i="6"/>
  <c r="M2020" i="6"/>
  <c r="M2021" i="6"/>
  <c r="M2022" i="6"/>
  <c r="M2023" i="6"/>
  <c r="M2024" i="6"/>
  <c r="M2025" i="6"/>
  <c r="M2026" i="6"/>
  <c r="M2027" i="6"/>
  <c r="M2028" i="6"/>
  <c r="M2029" i="6"/>
  <c r="M2030" i="6"/>
  <c r="M2031" i="6"/>
  <c r="M2032" i="6"/>
  <c r="M2033" i="6"/>
  <c r="M2034" i="6"/>
  <c r="M2035" i="6"/>
  <c r="M2036" i="6"/>
  <c r="M2037" i="6"/>
  <c r="M2038" i="6"/>
  <c r="M2039" i="6"/>
  <c r="M2040" i="6"/>
  <c r="M2041" i="6"/>
  <c r="M2042" i="6"/>
  <c r="M2043" i="6"/>
  <c r="M2044" i="6"/>
  <c r="M2045" i="6"/>
  <c r="M2046" i="6"/>
  <c r="M2047" i="6"/>
  <c r="M2048" i="6"/>
  <c r="M2049" i="6"/>
  <c r="M2050" i="6"/>
  <c r="M2051" i="6"/>
  <c r="M2052" i="6"/>
  <c r="M2053" i="6"/>
  <c r="M2054" i="6"/>
  <c r="M2055" i="6"/>
  <c r="M2056" i="6"/>
  <c r="M2057" i="6"/>
  <c r="M2058" i="6"/>
  <c r="M2059" i="6"/>
  <c r="M2060" i="6"/>
  <c r="M2061" i="6"/>
  <c r="M2062" i="6"/>
  <c r="M2063" i="6"/>
  <c r="M2064" i="6"/>
  <c r="M2065" i="6"/>
  <c r="M2066" i="6"/>
  <c r="M2067" i="6"/>
  <c r="M2068" i="6"/>
  <c r="M2069" i="6"/>
  <c r="M2070" i="6"/>
  <c r="M2071" i="6"/>
  <c r="M2072" i="6"/>
  <c r="M2073" i="6"/>
  <c r="M2074" i="6"/>
  <c r="M2075" i="6"/>
  <c r="M2076" i="6"/>
  <c r="M2077" i="6"/>
  <c r="M2078" i="6"/>
  <c r="M2079" i="6"/>
  <c r="M2080" i="6"/>
  <c r="M2081" i="6"/>
  <c r="M2082" i="6"/>
  <c r="M2083" i="6"/>
  <c r="M2084" i="6"/>
  <c r="M2085" i="6"/>
  <c r="M2086" i="6"/>
  <c r="M2087" i="6"/>
  <c r="M2088" i="6"/>
  <c r="M2089" i="6"/>
  <c r="M2090" i="6"/>
  <c r="M2091" i="6"/>
  <c r="M2092" i="6"/>
  <c r="M2093" i="6"/>
  <c r="M2094" i="6"/>
  <c r="M2095" i="6"/>
  <c r="M2096" i="6"/>
  <c r="M2097" i="6"/>
  <c r="M2098" i="6"/>
  <c r="M2099" i="6"/>
  <c r="M2100" i="6"/>
  <c r="M2101" i="6"/>
  <c r="M2102" i="6"/>
  <c r="M2103" i="6"/>
  <c r="M2104" i="6"/>
  <c r="M2105" i="6"/>
  <c r="M2106" i="6"/>
  <c r="M2107" i="6"/>
  <c r="M2108" i="6"/>
  <c r="M2109" i="6"/>
  <c r="M2110" i="6"/>
  <c r="M2111" i="6"/>
  <c r="M2112" i="6"/>
  <c r="M2113" i="6"/>
  <c r="M2114" i="6"/>
  <c r="M2115" i="6"/>
  <c r="M2116" i="6"/>
  <c r="M2117" i="6"/>
  <c r="M2118" i="6"/>
  <c r="M2119" i="6"/>
  <c r="M2120" i="6"/>
  <c r="M2121" i="6"/>
  <c r="M2122" i="6"/>
  <c r="M2123" i="6"/>
  <c r="M2124" i="6"/>
  <c r="M2125" i="6"/>
  <c r="M2126" i="6"/>
  <c r="M2127" i="6"/>
  <c r="M2128" i="6"/>
  <c r="M2129" i="6"/>
  <c r="M2130" i="6"/>
  <c r="M2131" i="6"/>
  <c r="M2132" i="6"/>
  <c r="M2133" i="6"/>
  <c r="M2134" i="6"/>
  <c r="M2135" i="6"/>
  <c r="M2136" i="6"/>
  <c r="M2137" i="6"/>
  <c r="M2138" i="6"/>
  <c r="M2139" i="6"/>
  <c r="M2140" i="6"/>
  <c r="M2141" i="6"/>
  <c r="M2142" i="6"/>
  <c r="M2143" i="6"/>
  <c r="M2144" i="6"/>
  <c r="M2145" i="6"/>
  <c r="M2146" i="6"/>
  <c r="M2147" i="6"/>
  <c r="M2148" i="6"/>
  <c r="M2149" i="6"/>
  <c r="M2150" i="6"/>
  <c r="M2151" i="6"/>
  <c r="M2152" i="6"/>
  <c r="M2153" i="6"/>
  <c r="M2154" i="6"/>
  <c r="M2155" i="6"/>
  <c r="M2156" i="6"/>
  <c r="M2157" i="6"/>
  <c r="M2158" i="6"/>
  <c r="M2159" i="6"/>
  <c r="M2160" i="6"/>
  <c r="M2161" i="6"/>
  <c r="M2162" i="6"/>
  <c r="M2163" i="6"/>
  <c r="M2164" i="6"/>
  <c r="M2165" i="6"/>
  <c r="M2166" i="6"/>
  <c r="M2167" i="6"/>
  <c r="M2168" i="6"/>
  <c r="M2169" i="6"/>
  <c r="M2170" i="6"/>
  <c r="M2171" i="6"/>
  <c r="M2172" i="6"/>
  <c r="M2173" i="6"/>
  <c r="M2174" i="6"/>
  <c r="M2175" i="6"/>
  <c r="M2176" i="6"/>
  <c r="M2177" i="6"/>
  <c r="M2178" i="6"/>
  <c r="M2179" i="6"/>
  <c r="M2180" i="6"/>
  <c r="M2181" i="6"/>
  <c r="M2182" i="6"/>
  <c r="M2183" i="6"/>
  <c r="M2184" i="6"/>
  <c r="M2185" i="6"/>
  <c r="M2186" i="6"/>
  <c r="M2187" i="6"/>
  <c r="M2188" i="6"/>
  <c r="M2189" i="6"/>
  <c r="M2190" i="6"/>
  <c r="M2191" i="6"/>
  <c r="M2192" i="6"/>
  <c r="M2193" i="6"/>
  <c r="M2194" i="6"/>
  <c r="M2195" i="6"/>
  <c r="M2196" i="6"/>
  <c r="M2197" i="6"/>
  <c r="M2198" i="6"/>
  <c r="M2199" i="6"/>
  <c r="M2200" i="6"/>
  <c r="M2201" i="6"/>
  <c r="M2202" i="6"/>
  <c r="M2203" i="6"/>
  <c r="M2204" i="6"/>
  <c r="M2205" i="6"/>
  <c r="M2206" i="6"/>
  <c r="M2207" i="6"/>
  <c r="M2208" i="6"/>
  <c r="M2209" i="6"/>
  <c r="M2210" i="6"/>
  <c r="M2211" i="6"/>
  <c r="M2212" i="6"/>
  <c r="M2213" i="6"/>
  <c r="M2214" i="6"/>
  <c r="M2215" i="6"/>
  <c r="M2216" i="6"/>
  <c r="M2217" i="6"/>
  <c r="M2218" i="6"/>
  <c r="M2219" i="6"/>
  <c r="M2220" i="6"/>
  <c r="M2221" i="6"/>
  <c r="M2222" i="6"/>
  <c r="M2223" i="6"/>
  <c r="M2224" i="6"/>
  <c r="M2225" i="6"/>
  <c r="M2226" i="6"/>
  <c r="M2227" i="6"/>
  <c r="M2228" i="6"/>
  <c r="M2229" i="6"/>
  <c r="M2230" i="6"/>
  <c r="M2231" i="6"/>
  <c r="M2232" i="6"/>
  <c r="M2233" i="6"/>
  <c r="M2234" i="6"/>
  <c r="M2235" i="6"/>
  <c r="M2236" i="6"/>
  <c r="M2237" i="6"/>
  <c r="M2238" i="6"/>
  <c r="M2239" i="6"/>
  <c r="M2240" i="6"/>
  <c r="M2241" i="6"/>
  <c r="M2242" i="6"/>
  <c r="M2243" i="6"/>
  <c r="M2244" i="6"/>
  <c r="M2245" i="6"/>
  <c r="M2246" i="6"/>
  <c r="M2247" i="6"/>
  <c r="M2248" i="6"/>
  <c r="M2249" i="6"/>
  <c r="M2250" i="6"/>
  <c r="M2251" i="6"/>
  <c r="M2252" i="6"/>
  <c r="M2253" i="6"/>
  <c r="M2254" i="6"/>
  <c r="M2255" i="6"/>
  <c r="M2256" i="6"/>
  <c r="M2257" i="6"/>
  <c r="M2258" i="6"/>
  <c r="M2259" i="6"/>
  <c r="M2260" i="6"/>
  <c r="M2261" i="6"/>
  <c r="M2262" i="6"/>
  <c r="M2263" i="6"/>
  <c r="M2264" i="6"/>
  <c r="M2265" i="6"/>
  <c r="M2266" i="6"/>
  <c r="M2267" i="6"/>
  <c r="M2268" i="6"/>
  <c r="M2269" i="6"/>
  <c r="M2270" i="6"/>
  <c r="M2271" i="6"/>
  <c r="M2272" i="6"/>
  <c r="M2273" i="6"/>
  <c r="M2274" i="6"/>
  <c r="M2275" i="6"/>
  <c r="M2276" i="6"/>
  <c r="M2277" i="6"/>
  <c r="M2278" i="6"/>
  <c r="M2279" i="6"/>
  <c r="M2280" i="6"/>
  <c r="M2281" i="6"/>
  <c r="M2282" i="6"/>
  <c r="M2283" i="6"/>
  <c r="M2284" i="6"/>
  <c r="M2285" i="6"/>
  <c r="M2286" i="6"/>
  <c r="M2287" i="6"/>
  <c r="M2288" i="6"/>
  <c r="M2289" i="6"/>
  <c r="M2290" i="6"/>
  <c r="M2291" i="6"/>
  <c r="M2292" i="6"/>
  <c r="M2293" i="6"/>
  <c r="M2294" i="6"/>
  <c r="M2295" i="6"/>
  <c r="M2296" i="6"/>
  <c r="M2297" i="6"/>
  <c r="M2298" i="6"/>
  <c r="M2299" i="6"/>
  <c r="M2300" i="6"/>
  <c r="M2301" i="6"/>
  <c r="M2302" i="6"/>
  <c r="M2303" i="6"/>
  <c r="M2304" i="6"/>
  <c r="M2305" i="6"/>
  <c r="M2306" i="6"/>
  <c r="M2307" i="6"/>
  <c r="M2308" i="6"/>
  <c r="M2309" i="6"/>
  <c r="M2310" i="6"/>
  <c r="M2311" i="6"/>
  <c r="M2312" i="6"/>
  <c r="M2313" i="6"/>
  <c r="M2314" i="6"/>
  <c r="M2315" i="6"/>
  <c r="M2316" i="6"/>
  <c r="M2317" i="6"/>
  <c r="M2318" i="6"/>
  <c r="M2319" i="6"/>
  <c r="M2320" i="6"/>
  <c r="M2321" i="6"/>
  <c r="M2322" i="6"/>
  <c r="M2323" i="6"/>
  <c r="M2324" i="6"/>
  <c r="M2325" i="6"/>
  <c r="M2326" i="6"/>
  <c r="M2327" i="6"/>
  <c r="M2328" i="6"/>
  <c r="M2329" i="6"/>
  <c r="M2330" i="6"/>
  <c r="M2331" i="6"/>
  <c r="M2332" i="6"/>
  <c r="M2333" i="6"/>
  <c r="M2334" i="6"/>
  <c r="M2335" i="6"/>
  <c r="M2336" i="6"/>
  <c r="M2337" i="6"/>
  <c r="M2338" i="6"/>
  <c r="M2339" i="6"/>
  <c r="M2340" i="6"/>
  <c r="M2341" i="6"/>
  <c r="M2342" i="6"/>
  <c r="M2343" i="6"/>
  <c r="M2344" i="6"/>
  <c r="M2345" i="6"/>
  <c r="M2346" i="6"/>
  <c r="M2347" i="6"/>
  <c r="M2348" i="6"/>
  <c r="M2349" i="6"/>
  <c r="M2350" i="6"/>
  <c r="M2351" i="6"/>
  <c r="M2352" i="6"/>
  <c r="M2353" i="6"/>
  <c r="M2354" i="6"/>
  <c r="M2355" i="6"/>
  <c r="M2356" i="6"/>
  <c r="M2357" i="6"/>
  <c r="M2358" i="6"/>
  <c r="M2359" i="6"/>
  <c r="M2360" i="6"/>
  <c r="M2361" i="6"/>
  <c r="M2362" i="6"/>
  <c r="M2363" i="6"/>
  <c r="M2364" i="6"/>
  <c r="M2365" i="6"/>
  <c r="M2366" i="6"/>
  <c r="M2367" i="6"/>
  <c r="M2368" i="6"/>
  <c r="M2369" i="6"/>
  <c r="M2370" i="6"/>
  <c r="M2371" i="6"/>
  <c r="M2372" i="6"/>
  <c r="M2373" i="6"/>
  <c r="M2374" i="6"/>
  <c r="M2375" i="6"/>
  <c r="M2376" i="6"/>
  <c r="M2377" i="6"/>
  <c r="M2378" i="6"/>
  <c r="M2379" i="6"/>
  <c r="M2380" i="6"/>
  <c r="M2381" i="6"/>
  <c r="M2382" i="6"/>
  <c r="M2383" i="6"/>
  <c r="M2384" i="6"/>
  <c r="M2385" i="6"/>
  <c r="M2386" i="6"/>
  <c r="M2387" i="6"/>
  <c r="M2388" i="6"/>
  <c r="M2389" i="6"/>
  <c r="M2390" i="6"/>
  <c r="M2391" i="6"/>
  <c r="M2392" i="6"/>
  <c r="M2393" i="6"/>
  <c r="M2394" i="6"/>
  <c r="M2395" i="6"/>
  <c r="M2396" i="6"/>
  <c r="M2397" i="6"/>
  <c r="M2398" i="6"/>
  <c r="M2399" i="6"/>
  <c r="M2400" i="6"/>
  <c r="M2401" i="6"/>
  <c r="M2402" i="6"/>
  <c r="M2403" i="6"/>
  <c r="M2404" i="6"/>
  <c r="M2405" i="6"/>
  <c r="M2406" i="6"/>
  <c r="M2407" i="6"/>
  <c r="M2408" i="6"/>
  <c r="M2409" i="6"/>
  <c r="M2410" i="6"/>
  <c r="M2411" i="6"/>
  <c r="M2412" i="6"/>
  <c r="M2413" i="6"/>
  <c r="M2414" i="6"/>
  <c r="M2415" i="6"/>
  <c r="M2416" i="6"/>
  <c r="M2417" i="6"/>
  <c r="M2418" i="6"/>
  <c r="M2419" i="6"/>
  <c r="M2420" i="6"/>
  <c r="M2421" i="6"/>
  <c r="M2422" i="6"/>
  <c r="M2423" i="6"/>
  <c r="M2424" i="6"/>
  <c r="M2425" i="6"/>
  <c r="M2426" i="6"/>
  <c r="M2427" i="6"/>
  <c r="M2428" i="6"/>
  <c r="M2429" i="6"/>
  <c r="M2430" i="6"/>
  <c r="M2431" i="6"/>
  <c r="M2432" i="6"/>
  <c r="M2433" i="6"/>
  <c r="M2434" i="6"/>
  <c r="M2435" i="6"/>
  <c r="M2436" i="6"/>
  <c r="M2437" i="6"/>
  <c r="M2438" i="6"/>
  <c r="M2439" i="6"/>
  <c r="M2440" i="6"/>
  <c r="M2441" i="6"/>
  <c r="M2442" i="6"/>
  <c r="M2443" i="6"/>
  <c r="M2444" i="6"/>
  <c r="M2445" i="6"/>
  <c r="M2446" i="6"/>
  <c r="M2447" i="6"/>
  <c r="M2448" i="6"/>
  <c r="M2449" i="6"/>
  <c r="M2450" i="6"/>
  <c r="M2451" i="6"/>
  <c r="M2452" i="6"/>
  <c r="M2453" i="6"/>
  <c r="M2454" i="6"/>
  <c r="M2455" i="6"/>
  <c r="M2456" i="6"/>
  <c r="M2457" i="6"/>
  <c r="M2458" i="6"/>
  <c r="M2459" i="6"/>
  <c r="M2460" i="6"/>
  <c r="M2461" i="6"/>
  <c r="M2462" i="6"/>
  <c r="M2463" i="6"/>
  <c r="M2464" i="6"/>
  <c r="M2465" i="6"/>
  <c r="M2466" i="6"/>
  <c r="M2467" i="6"/>
  <c r="M2468" i="6"/>
  <c r="M2469" i="6"/>
  <c r="M2470" i="6"/>
  <c r="M2471" i="6"/>
  <c r="M2472" i="6"/>
  <c r="M2473" i="6"/>
  <c r="M2474" i="6"/>
  <c r="M2475" i="6"/>
  <c r="M2476" i="6"/>
  <c r="M2477" i="6"/>
  <c r="M2478" i="6"/>
  <c r="M2479" i="6"/>
  <c r="M2480" i="6"/>
  <c r="M2481" i="6"/>
  <c r="M2482" i="6"/>
  <c r="M2483" i="6"/>
  <c r="M2484" i="6"/>
  <c r="M2485" i="6"/>
  <c r="M2486" i="6"/>
  <c r="M2487" i="6"/>
  <c r="M2488" i="6"/>
  <c r="M2489" i="6"/>
  <c r="M2490" i="6"/>
  <c r="M2491" i="6"/>
  <c r="M2492" i="6"/>
  <c r="M2493" i="6"/>
  <c r="M2494" i="6"/>
  <c r="M2495" i="6"/>
  <c r="M2496" i="6"/>
  <c r="M2497" i="6"/>
  <c r="M2498" i="6"/>
  <c r="M2499" i="6"/>
  <c r="M2500" i="6"/>
  <c r="M2501" i="6"/>
  <c r="M2502" i="6"/>
  <c r="M2503" i="6"/>
  <c r="M2504" i="6"/>
  <c r="M2505" i="6"/>
  <c r="M2506" i="6"/>
  <c r="M2507" i="6"/>
  <c r="M2508" i="6"/>
  <c r="M2509" i="6"/>
  <c r="M2510" i="6"/>
  <c r="M2511" i="6"/>
  <c r="M2512" i="6"/>
  <c r="M2513" i="6"/>
  <c r="M2514" i="6"/>
  <c r="M2515" i="6"/>
  <c r="M2516" i="6"/>
  <c r="M2517" i="6"/>
  <c r="M2518" i="6"/>
  <c r="M2519" i="6"/>
  <c r="M2520" i="6"/>
  <c r="M2521" i="6"/>
  <c r="M2522" i="6"/>
  <c r="M2523" i="6"/>
  <c r="M2524" i="6"/>
  <c r="M2525" i="6"/>
  <c r="M2526" i="6"/>
  <c r="M2527" i="6"/>
  <c r="M2528" i="6"/>
  <c r="M2529" i="6"/>
  <c r="M2530" i="6"/>
  <c r="M2531" i="6"/>
  <c r="M2532" i="6"/>
  <c r="M2533" i="6"/>
  <c r="M2534" i="6"/>
  <c r="M2535" i="6"/>
  <c r="M2536" i="6"/>
  <c r="M2537" i="6"/>
  <c r="M2538" i="6"/>
  <c r="M2539" i="6"/>
  <c r="M2540" i="6"/>
  <c r="M2541" i="6"/>
  <c r="M2542" i="6"/>
  <c r="M2543" i="6"/>
  <c r="M2544" i="6"/>
  <c r="M2545" i="6"/>
  <c r="M2546" i="6"/>
  <c r="M2547" i="6"/>
  <c r="M2548" i="6"/>
  <c r="M2549" i="6"/>
  <c r="M2550" i="6"/>
  <c r="M2551" i="6"/>
  <c r="M2552" i="6"/>
  <c r="M2553" i="6"/>
  <c r="M2554" i="6"/>
  <c r="M2555" i="6"/>
  <c r="M2556" i="6"/>
  <c r="M2557" i="6"/>
  <c r="M2558" i="6"/>
  <c r="M2559" i="6"/>
  <c r="M2560" i="6"/>
  <c r="M2561" i="6"/>
  <c r="M2562" i="6"/>
  <c r="M2563" i="6"/>
  <c r="M2564" i="6"/>
  <c r="M2565" i="6"/>
  <c r="M2566" i="6"/>
  <c r="M2567" i="6"/>
  <c r="M2568" i="6"/>
  <c r="M2569" i="6"/>
  <c r="M2570" i="6"/>
  <c r="M2571" i="6"/>
  <c r="M2572" i="6"/>
  <c r="M2573" i="6"/>
  <c r="M2574" i="6"/>
  <c r="M2575" i="6"/>
  <c r="M2576" i="6"/>
  <c r="M2577" i="6"/>
  <c r="M2578" i="6"/>
  <c r="M2579" i="6"/>
  <c r="M2580" i="6"/>
  <c r="M2581" i="6"/>
  <c r="M2582" i="6"/>
  <c r="M2583" i="6"/>
  <c r="M2584" i="6"/>
  <c r="M2585" i="6"/>
  <c r="M2586" i="6"/>
  <c r="M2587" i="6"/>
  <c r="M2588" i="6"/>
  <c r="M2589" i="6"/>
  <c r="M2590" i="6"/>
  <c r="M2591" i="6"/>
  <c r="M2592" i="6"/>
  <c r="M2593" i="6"/>
  <c r="M2594" i="6"/>
  <c r="M2595" i="6"/>
  <c r="M2596" i="6"/>
  <c r="M2597" i="6"/>
  <c r="M2598" i="6"/>
  <c r="M2599" i="6"/>
  <c r="M2600" i="6"/>
  <c r="M2601" i="6"/>
  <c r="M2602" i="6"/>
  <c r="M2603" i="6"/>
  <c r="M2604" i="6"/>
  <c r="M2605" i="6"/>
  <c r="M2606" i="6"/>
  <c r="M2607" i="6"/>
  <c r="M2608" i="6"/>
  <c r="M2609" i="6"/>
  <c r="M2610" i="6"/>
  <c r="M2611" i="6"/>
  <c r="M2612" i="6"/>
  <c r="M2613" i="6"/>
  <c r="M2614" i="6"/>
  <c r="M2615" i="6"/>
  <c r="M2616" i="6"/>
  <c r="M2617" i="6"/>
  <c r="M2618" i="6"/>
  <c r="M2619" i="6"/>
  <c r="M2620" i="6"/>
  <c r="M2621" i="6"/>
  <c r="M2622" i="6"/>
  <c r="M2623" i="6"/>
  <c r="M2624" i="6"/>
  <c r="M2625" i="6"/>
  <c r="M2626" i="6"/>
  <c r="M2627" i="6"/>
  <c r="M2628" i="6"/>
  <c r="M2629" i="6"/>
  <c r="M2630" i="6"/>
  <c r="M2631" i="6"/>
  <c r="M2632" i="6"/>
  <c r="M2633" i="6"/>
  <c r="M2634" i="6"/>
  <c r="M2635" i="6"/>
  <c r="M2636" i="6"/>
  <c r="M2637" i="6"/>
  <c r="M2638" i="6"/>
  <c r="M2639" i="6"/>
  <c r="M2640" i="6"/>
  <c r="M2641" i="6"/>
  <c r="M2642" i="6"/>
  <c r="M2643" i="6"/>
  <c r="M2644" i="6"/>
  <c r="M2645" i="6"/>
  <c r="M2646" i="6"/>
  <c r="M2647" i="6"/>
  <c r="M2648" i="6"/>
  <c r="M2649" i="6"/>
  <c r="M2650" i="6"/>
  <c r="M2651" i="6"/>
  <c r="M2652" i="6"/>
  <c r="M2653" i="6"/>
  <c r="M2654" i="6"/>
  <c r="M2655" i="6"/>
  <c r="M2656" i="6"/>
  <c r="M2657" i="6"/>
  <c r="M2658" i="6"/>
  <c r="M2659" i="6"/>
  <c r="M2660" i="6"/>
  <c r="M2661" i="6"/>
  <c r="M2662" i="6"/>
  <c r="M2663" i="6"/>
  <c r="M2664" i="6"/>
  <c r="M2665" i="6"/>
  <c r="M2666" i="6"/>
  <c r="M2667" i="6"/>
  <c r="M2668" i="6"/>
  <c r="M2669" i="6"/>
  <c r="M2670" i="6"/>
  <c r="M2671" i="6"/>
  <c r="M2672" i="6"/>
  <c r="M2673" i="6"/>
  <c r="M2674" i="6"/>
  <c r="M2675" i="6"/>
  <c r="M2676" i="6"/>
  <c r="M2677" i="6"/>
  <c r="M2678" i="6"/>
  <c r="M2679" i="6"/>
  <c r="M2680" i="6"/>
  <c r="M2681" i="6"/>
  <c r="M2682" i="6"/>
  <c r="M2683" i="6"/>
  <c r="M2684" i="6"/>
  <c r="M2685" i="6"/>
  <c r="M2686" i="6"/>
  <c r="M2687" i="6"/>
  <c r="M2688" i="6"/>
  <c r="M2689" i="6"/>
  <c r="M2690" i="6"/>
  <c r="M2691" i="6"/>
  <c r="M2692" i="6"/>
  <c r="M2693" i="6"/>
  <c r="M2694" i="6"/>
  <c r="M2695" i="6"/>
  <c r="M2696" i="6"/>
  <c r="M2697" i="6"/>
  <c r="M2698" i="6"/>
  <c r="M2699" i="6"/>
  <c r="M2700" i="6"/>
  <c r="M2701" i="6"/>
  <c r="M2702" i="6"/>
  <c r="M2703" i="6"/>
  <c r="M2704" i="6"/>
  <c r="M2705" i="6"/>
  <c r="M2706" i="6"/>
  <c r="M2707" i="6"/>
  <c r="M2708" i="6"/>
  <c r="M2709" i="6"/>
  <c r="M2710" i="6"/>
  <c r="M2711" i="6"/>
  <c r="M2712" i="6"/>
  <c r="M2713" i="6"/>
  <c r="M2714" i="6"/>
  <c r="M2715" i="6"/>
  <c r="M2716" i="6"/>
  <c r="M2717" i="6"/>
  <c r="M2718" i="6"/>
  <c r="M2719" i="6"/>
  <c r="M2720" i="6"/>
  <c r="M2721" i="6"/>
  <c r="M2722" i="6"/>
  <c r="M2723" i="6"/>
  <c r="M2724" i="6"/>
  <c r="M2725" i="6"/>
  <c r="M2726" i="6"/>
  <c r="M2727" i="6"/>
  <c r="M2728" i="6"/>
  <c r="M2729" i="6"/>
  <c r="M2730" i="6"/>
  <c r="M2731" i="6"/>
  <c r="M2732" i="6"/>
  <c r="M2733" i="6"/>
  <c r="M2734" i="6"/>
  <c r="M2735" i="6"/>
  <c r="M2736" i="6"/>
  <c r="M2737" i="6"/>
  <c r="M2738" i="6"/>
  <c r="M2739" i="6"/>
  <c r="M2740" i="6"/>
  <c r="M2741" i="6"/>
  <c r="M2742" i="6"/>
  <c r="M2743" i="6"/>
  <c r="M2744" i="6"/>
  <c r="M2745" i="6"/>
  <c r="M2746" i="6"/>
  <c r="M2747" i="6"/>
  <c r="M2748" i="6"/>
  <c r="M2749" i="6"/>
  <c r="M2750" i="6"/>
  <c r="M2751" i="6"/>
  <c r="M2752" i="6"/>
  <c r="M2753" i="6"/>
  <c r="M2754" i="6"/>
  <c r="M2755" i="6"/>
  <c r="M2756" i="6"/>
  <c r="M2757" i="6"/>
  <c r="M2758" i="6"/>
  <c r="M2759" i="6"/>
  <c r="M2760" i="6"/>
  <c r="M2761" i="6"/>
  <c r="M2762" i="6"/>
  <c r="M2763" i="6"/>
  <c r="M2764" i="6"/>
  <c r="M2765" i="6"/>
  <c r="M2766" i="6"/>
  <c r="M2767" i="6"/>
  <c r="M2768" i="6"/>
  <c r="M2769" i="6"/>
  <c r="M2770" i="6"/>
  <c r="M2771" i="6"/>
  <c r="M2772" i="6"/>
  <c r="M2773" i="6"/>
  <c r="M2774" i="6"/>
  <c r="M2775" i="6"/>
  <c r="M2776" i="6"/>
  <c r="M2777" i="6"/>
  <c r="M2778" i="6"/>
  <c r="M2779" i="6"/>
  <c r="M2780" i="6"/>
  <c r="M2781" i="6"/>
  <c r="M2782" i="6"/>
  <c r="M2783" i="6"/>
  <c r="M2784" i="6"/>
  <c r="M2785" i="6"/>
  <c r="M2786" i="6"/>
  <c r="M2787" i="6"/>
  <c r="M2788" i="6"/>
  <c r="M2789" i="6"/>
  <c r="M2790" i="6"/>
  <c r="M2791" i="6"/>
  <c r="M2792" i="6"/>
  <c r="M2793" i="6"/>
  <c r="M2794" i="6"/>
  <c r="M2795" i="6"/>
  <c r="M2796" i="6"/>
  <c r="M2797" i="6"/>
  <c r="M2798" i="6"/>
  <c r="M2799" i="6"/>
  <c r="M2800" i="6"/>
  <c r="M2801" i="6"/>
  <c r="M2802" i="6"/>
  <c r="M2803" i="6"/>
  <c r="M2804" i="6"/>
  <c r="M2805" i="6"/>
  <c r="M2806" i="6"/>
  <c r="M2807" i="6"/>
  <c r="M2808" i="6"/>
  <c r="M2809" i="6"/>
  <c r="M2810" i="6"/>
  <c r="M2811" i="6"/>
  <c r="M2812" i="6"/>
  <c r="M2813" i="6"/>
  <c r="M2814" i="6"/>
  <c r="M2815" i="6"/>
  <c r="M2816" i="6"/>
  <c r="M2817" i="6"/>
  <c r="M2818" i="6"/>
  <c r="M2819" i="6"/>
  <c r="M2820" i="6"/>
  <c r="M2821" i="6"/>
  <c r="M2822" i="6"/>
  <c r="M2823" i="6"/>
  <c r="M2824" i="6"/>
  <c r="M2825" i="6"/>
  <c r="M2826" i="6"/>
  <c r="M2827" i="6"/>
  <c r="M2828" i="6"/>
  <c r="M2829" i="6"/>
  <c r="M2830" i="6"/>
  <c r="M2831" i="6"/>
  <c r="M2832" i="6"/>
  <c r="M2833" i="6"/>
  <c r="M2834" i="6"/>
  <c r="M2835" i="6"/>
  <c r="M2836" i="6"/>
  <c r="M2837" i="6"/>
  <c r="M2838" i="6"/>
  <c r="M2839" i="6"/>
  <c r="M2840" i="6"/>
  <c r="M2841" i="6"/>
  <c r="M2842" i="6"/>
  <c r="M2843" i="6"/>
  <c r="M2844" i="6"/>
  <c r="M2845" i="6"/>
  <c r="M2846" i="6"/>
  <c r="M2847" i="6"/>
  <c r="M2848" i="6"/>
  <c r="M2849" i="6"/>
  <c r="M2850" i="6"/>
  <c r="M2851" i="6"/>
  <c r="M2852" i="6"/>
  <c r="M2853" i="6"/>
  <c r="M2854" i="6"/>
  <c r="M2855" i="6"/>
  <c r="M2856" i="6"/>
  <c r="M2857" i="6"/>
  <c r="M2858" i="6"/>
  <c r="M2859" i="6"/>
  <c r="M2860" i="6"/>
  <c r="M2861" i="6"/>
  <c r="M2862" i="6"/>
  <c r="M2863" i="6"/>
  <c r="M2864" i="6"/>
  <c r="M2865" i="6"/>
  <c r="M2866" i="6"/>
  <c r="M2867" i="6"/>
  <c r="M2868" i="6"/>
  <c r="M2869" i="6"/>
  <c r="M2870" i="6"/>
  <c r="M2871" i="6"/>
  <c r="M2872" i="6"/>
  <c r="M2873" i="6"/>
  <c r="M2874" i="6"/>
  <c r="M2875" i="6"/>
  <c r="M2876" i="6"/>
  <c r="M2877" i="6"/>
  <c r="M2878" i="6"/>
  <c r="M2879" i="6"/>
  <c r="M2880" i="6"/>
  <c r="M2881" i="6"/>
  <c r="M2882" i="6"/>
  <c r="M2883" i="6"/>
  <c r="M2884" i="6"/>
  <c r="M2885" i="6"/>
  <c r="M2886" i="6"/>
  <c r="M2887" i="6"/>
  <c r="M2888" i="6"/>
  <c r="M2889" i="6"/>
  <c r="M2890" i="6"/>
  <c r="M2891" i="6"/>
  <c r="M2892" i="6"/>
  <c r="M2893" i="6"/>
  <c r="M2894" i="6"/>
  <c r="M2895" i="6"/>
  <c r="M2896" i="6"/>
  <c r="M2897" i="6"/>
  <c r="M2898" i="6"/>
  <c r="M2899" i="6"/>
  <c r="M2900" i="6"/>
  <c r="M2901" i="6"/>
  <c r="M2902" i="6"/>
  <c r="M2903" i="6"/>
  <c r="M2904" i="6"/>
  <c r="M2905" i="6"/>
  <c r="M2906" i="6"/>
  <c r="M2907" i="6"/>
  <c r="M2908" i="6"/>
  <c r="M2909" i="6"/>
  <c r="M2910" i="6"/>
  <c r="M2911" i="6"/>
  <c r="M2912" i="6"/>
  <c r="M2913" i="6"/>
  <c r="M2914" i="6"/>
  <c r="M2915" i="6"/>
  <c r="M2916" i="6"/>
  <c r="M2917" i="6"/>
  <c r="M2918" i="6"/>
  <c r="M2919" i="6"/>
  <c r="M2920" i="6"/>
  <c r="M2921" i="6"/>
  <c r="M2922" i="6"/>
  <c r="M2923" i="6"/>
  <c r="M2924" i="6"/>
  <c r="M2925" i="6"/>
  <c r="M2926" i="6"/>
  <c r="M2927" i="6"/>
  <c r="M2928" i="6"/>
  <c r="M2929" i="6"/>
  <c r="M2930" i="6"/>
  <c r="M2931" i="6"/>
  <c r="M2932" i="6"/>
  <c r="M2933" i="6"/>
  <c r="M2934" i="6"/>
  <c r="M2935" i="6"/>
  <c r="M2936" i="6"/>
  <c r="M2937" i="6"/>
  <c r="M2938" i="6"/>
  <c r="M2939" i="6"/>
  <c r="M2940" i="6"/>
  <c r="M2941" i="6"/>
  <c r="M2942" i="6"/>
  <c r="M2943" i="6"/>
  <c r="M2944" i="6"/>
  <c r="M2945" i="6"/>
  <c r="M2946" i="6"/>
  <c r="M2947" i="6"/>
  <c r="M2948" i="6"/>
  <c r="M2949" i="6"/>
  <c r="M2950" i="6"/>
  <c r="M2951" i="6"/>
  <c r="M2952" i="6"/>
  <c r="M2953" i="6"/>
  <c r="M2954" i="6"/>
  <c r="M2955" i="6"/>
  <c r="M2956" i="6"/>
  <c r="M2957" i="6"/>
  <c r="M2958" i="6"/>
  <c r="M2959" i="6"/>
  <c r="M2960" i="6"/>
  <c r="M2961" i="6"/>
  <c r="M2962" i="6"/>
  <c r="M2963" i="6"/>
  <c r="M2964" i="6"/>
  <c r="M2965" i="6"/>
  <c r="M2966" i="6"/>
  <c r="M2967" i="6"/>
  <c r="M2968" i="6"/>
  <c r="M2969" i="6"/>
  <c r="M2970" i="6"/>
  <c r="M2971" i="6"/>
  <c r="M2972" i="6"/>
  <c r="M2973" i="6"/>
  <c r="M2974" i="6"/>
  <c r="M2975" i="6"/>
  <c r="M2976" i="6"/>
  <c r="M2977" i="6"/>
  <c r="M2978" i="6"/>
  <c r="M2979" i="6"/>
  <c r="M2980" i="6"/>
  <c r="M2981" i="6"/>
  <c r="M2982" i="6"/>
  <c r="M2983" i="6"/>
  <c r="M2984" i="6"/>
  <c r="M2985" i="6"/>
  <c r="M2986" i="6"/>
  <c r="M2987" i="6"/>
  <c r="M2988" i="6"/>
  <c r="M2989" i="6"/>
  <c r="M2990" i="6"/>
  <c r="M2991" i="6"/>
  <c r="M2992" i="6"/>
  <c r="M2993" i="6"/>
  <c r="M2994" i="6"/>
  <c r="M2995" i="6"/>
  <c r="M2996" i="6"/>
  <c r="M2997" i="6"/>
  <c r="M2998" i="6"/>
  <c r="M2999" i="6"/>
  <c r="M3000" i="6"/>
  <c r="M3001" i="6"/>
  <c r="M3002" i="6"/>
  <c r="M3003" i="6"/>
  <c r="M3004" i="6"/>
  <c r="M3005" i="6"/>
  <c r="M3006" i="6"/>
  <c r="M3007" i="6"/>
  <c r="M3008" i="6"/>
  <c r="M3009" i="6"/>
  <c r="M3010" i="6"/>
  <c r="M3011" i="6"/>
  <c r="M3012" i="6"/>
  <c r="M3013" i="6"/>
  <c r="M3014" i="6"/>
  <c r="M3015" i="6"/>
  <c r="M3016" i="6"/>
  <c r="M3017" i="6"/>
  <c r="M3018" i="6"/>
  <c r="M3019" i="6"/>
  <c r="M3020" i="6"/>
  <c r="M3021" i="6"/>
  <c r="M3022" i="6"/>
  <c r="M3023" i="6"/>
  <c r="M3024" i="6"/>
  <c r="M3025" i="6"/>
  <c r="M3026" i="6"/>
  <c r="M3027" i="6"/>
  <c r="M3028" i="6"/>
  <c r="M3029" i="6"/>
  <c r="M3030" i="6"/>
  <c r="M3031" i="6"/>
  <c r="M3032" i="6"/>
  <c r="M3033" i="6"/>
  <c r="M3034" i="6"/>
  <c r="M3035" i="6"/>
  <c r="M3036" i="6"/>
  <c r="M3037" i="6"/>
  <c r="M3038" i="6"/>
  <c r="M3039" i="6"/>
  <c r="M3040" i="6"/>
  <c r="M3041" i="6"/>
  <c r="M3042" i="6"/>
  <c r="M3043" i="6"/>
  <c r="M3044" i="6"/>
  <c r="M3045" i="6"/>
  <c r="M3046" i="6"/>
  <c r="M3047" i="6"/>
  <c r="M3048" i="6"/>
  <c r="M3049" i="6"/>
  <c r="M3050" i="6"/>
  <c r="M3051" i="6"/>
  <c r="M3052" i="6"/>
  <c r="M3053" i="6"/>
  <c r="M3054" i="6"/>
  <c r="M3055" i="6"/>
  <c r="M3056" i="6"/>
  <c r="M3057" i="6"/>
  <c r="M3058" i="6"/>
  <c r="M3059" i="6"/>
  <c r="M3060" i="6"/>
  <c r="M3061" i="6"/>
  <c r="M3062" i="6"/>
  <c r="M3063" i="6"/>
  <c r="M3064" i="6"/>
  <c r="M3065" i="6"/>
  <c r="M3066" i="6"/>
  <c r="M3067" i="6"/>
  <c r="M3068" i="6"/>
  <c r="M3069" i="6"/>
  <c r="M3070" i="6"/>
  <c r="M3071" i="6"/>
  <c r="M3072" i="6"/>
  <c r="M3073" i="6"/>
  <c r="M3074" i="6"/>
  <c r="M3075" i="6"/>
  <c r="M3076" i="6"/>
  <c r="M3077" i="6"/>
  <c r="M3078" i="6"/>
  <c r="M3079" i="6"/>
  <c r="M3080" i="6"/>
  <c r="M3081" i="6"/>
  <c r="M3082" i="6"/>
  <c r="M3083" i="6"/>
  <c r="M3084" i="6"/>
  <c r="M3085" i="6"/>
  <c r="M3086" i="6"/>
  <c r="M3087" i="6"/>
  <c r="M3088" i="6"/>
  <c r="M3089" i="6"/>
  <c r="M3090" i="6"/>
  <c r="M3091" i="6"/>
  <c r="M3092" i="6"/>
  <c r="M3093" i="6"/>
  <c r="M3094" i="6"/>
  <c r="M3095" i="6"/>
  <c r="M3096" i="6"/>
  <c r="M3097" i="6"/>
  <c r="M3098" i="6"/>
  <c r="M3099" i="6"/>
  <c r="M3100" i="6"/>
  <c r="M3101" i="6"/>
  <c r="M3102" i="6"/>
  <c r="M3103" i="6"/>
  <c r="M3104" i="6"/>
  <c r="M3105" i="6"/>
  <c r="M3106" i="6"/>
  <c r="M3107" i="6"/>
  <c r="M3108" i="6"/>
  <c r="M3109" i="6"/>
  <c r="M3110" i="6"/>
  <c r="M3111" i="6"/>
  <c r="M3112" i="6"/>
  <c r="M3113" i="6"/>
  <c r="M3114" i="6"/>
  <c r="M3115" i="6"/>
  <c r="M3116" i="6"/>
  <c r="M3117" i="6"/>
  <c r="M3118" i="6"/>
  <c r="M3119" i="6"/>
  <c r="M3120" i="6"/>
  <c r="M3121" i="6"/>
  <c r="M3122" i="6"/>
  <c r="M3123" i="6"/>
  <c r="M3124" i="6"/>
  <c r="M3125" i="6"/>
  <c r="M3126" i="6"/>
  <c r="M3127" i="6"/>
  <c r="M3128" i="6"/>
  <c r="M3129" i="6"/>
  <c r="M3130" i="6"/>
  <c r="M3131" i="6"/>
  <c r="M3132" i="6"/>
  <c r="M3133" i="6"/>
  <c r="M3134" i="6"/>
  <c r="M3135" i="6"/>
  <c r="M3136" i="6"/>
  <c r="M3137" i="6"/>
  <c r="M3138" i="6"/>
  <c r="M3139" i="6"/>
  <c r="M3140" i="6"/>
  <c r="M3141" i="6"/>
  <c r="M3142" i="6"/>
  <c r="M3143" i="6"/>
  <c r="M3144" i="6"/>
  <c r="M3145" i="6"/>
  <c r="M3146" i="6"/>
  <c r="M3147" i="6"/>
  <c r="M3148" i="6"/>
  <c r="M3149" i="6"/>
  <c r="M3150" i="6"/>
  <c r="M3151" i="6"/>
  <c r="M3152" i="6"/>
  <c r="M3153" i="6"/>
  <c r="M3154" i="6"/>
  <c r="M3155" i="6"/>
  <c r="M3156" i="6"/>
  <c r="M3157" i="6"/>
  <c r="M3158" i="6"/>
  <c r="M3159" i="6"/>
  <c r="M3160" i="6"/>
  <c r="M3161" i="6"/>
  <c r="M3162" i="6"/>
  <c r="M3163" i="6"/>
  <c r="M3164" i="6"/>
  <c r="M3165" i="6"/>
  <c r="M3166" i="6"/>
  <c r="M3167" i="6"/>
  <c r="M3168" i="6"/>
  <c r="M3169" i="6"/>
  <c r="M3170" i="6"/>
  <c r="M3171" i="6"/>
  <c r="M3172" i="6"/>
  <c r="M3173" i="6"/>
  <c r="M3174" i="6"/>
  <c r="M3175" i="6"/>
  <c r="M3176" i="6"/>
  <c r="M3177" i="6"/>
  <c r="M3178" i="6"/>
  <c r="M3179" i="6"/>
  <c r="M3180" i="6"/>
  <c r="M3181" i="6"/>
  <c r="M3182" i="6"/>
  <c r="M3183" i="6"/>
  <c r="M3184" i="6"/>
  <c r="M3185" i="6"/>
  <c r="M3186" i="6"/>
  <c r="M3187" i="6"/>
  <c r="M3188" i="6"/>
  <c r="M3189" i="6"/>
  <c r="M3190" i="6"/>
  <c r="M3191" i="6"/>
  <c r="M3192" i="6"/>
  <c r="M3193" i="6"/>
  <c r="M3194" i="6"/>
  <c r="M3195" i="6"/>
  <c r="M3196" i="6"/>
  <c r="M3197" i="6"/>
  <c r="M3198" i="6"/>
  <c r="M3199" i="6"/>
  <c r="M3200" i="6"/>
  <c r="M3201" i="6"/>
  <c r="M3202" i="6"/>
  <c r="M3203" i="6"/>
  <c r="M3204" i="6"/>
  <c r="M3205" i="6"/>
  <c r="M3206" i="6"/>
  <c r="M3207" i="6"/>
  <c r="M3208" i="6"/>
  <c r="M3209" i="6"/>
  <c r="M3210" i="6"/>
  <c r="M3211" i="6"/>
  <c r="M3212" i="6"/>
  <c r="M3213" i="6"/>
  <c r="M3214" i="6"/>
  <c r="M3215" i="6"/>
  <c r="M3216" i="6"/>
  <c r="M3217" i="6"/>
  <c r="M3218" i="6"/>
  <c r="M3219" i="6"/>
  <c r="M3220" i="6"/>
  <c r="M3221" i="6"/>
  <c r="M3222" i="6"/>
  <c r="M3223" i="6"/>
  <c r="M3224" i="6"/>
  <c r="M3225" i="6"/>
  <c r="M3226" i="6"/>
  <c r="M3227" i="6"/>
  <c r="M3228" i="6"/>
  <c r="M3229" i="6"/>
  <c r="M3230" i="6"/>
  <c r="M3231" i="6"/>
  <c r="M3232" i="6"/>
  <c r="M3233" i="6"/>
  <c r="M3234" i="6"/>
  <c r="M3235" i="6"/>
  <c r="M3236" i="6"/>
  <c r="M3237" i="6"/>
  <c r="M3238" i="6"/>
  <c r="M3239" i="6"/>
  <c r="M3240" i="6"/>
  <c r="M3241" i="6"/>
  <c r="M3242" i="6"/>
  <c r="M3243" i="6"/>
  <c r="M3244" i="6"/>
  <c r="M3245" i="6"/>
  <c r="M3246" i="6"/>
  <c r="M3247" i="6"/>
  <c r="M3248" i="6"/>
  <c r="M3249" i="6"/>
  <c r="M3250" i="6"/>
  <c r="M3251" i="6"/>
  <c r="M3252" i="6"/>
  <c r="M3253" i="6"/>
  <c r="M3254" i="6"/>
  <c r="M3255" i="6"/>
  <c r="M3256" i="6"/>
  <c r="M3257" i="6"/>
  <c r="M3258" i="6"/>
  <c r="M3259" i="6"/>
  <c r="M3260" i="6"/>
  <c r="M3261" i="6"/>
  <c r="M3262" i="6"/>
  <c r="M3263" i="6"/>
  <c r="M3264" i="6"/>
  <c r="M3265" i="6"/>
  <c r="M3266" i="6"/>
  <c r="M3267" i="6"/>
  <c r="M3268" i="6"/>
  <c r="M3269" i="6"/>
  <c r="M3270" i="6"/>
  <c r="M3271" i="6"/>
  <c r="M3272" i="6"/>
  <c r="M3273" i="6"/>
  <c r="M3274" i="6"/>
  <c r="M3275" i="6"/>
  <c r="M3276" i="6"/>
  <c r="M3277" i="6"/>
  <c r="M3278" i="6"/>
  <c r="M3279" i="6"/>
  <c r="M3280" i="6"/>
  <c r="M3281" i="6"/>
  <c r="M3282" i="6"/>
  <c r="M3283" i="6"/>
  <c r="M3284" i="6"/>
  <c r="M3285" i="6"/>
  <c r="M3286" i="6"/>
  <c r="M3287" i="6"/>
  <c r="M3288" i="6"/>
  <c r="M3289" i="6"/>
  <c r="M3290" i="6"/>
  <c r="M3291" i="6"/>
  <c r="M3292" i="6"/>
  <c r="M3293" i="6"/>
  <c r="M3294" i="6"/>
  <c r="M3295" i="6"/>
  <c r="M3296" i="6"/>
  <c r="M3297" i="6"/>
  <c r="M3298" i="6"/>
  <c r="M3299" i="6"/>
  <c r="M3300" i="6"/>
  <c r="M3301" i="6"/>
  <c r="M3302" i="6"/>
  <c r="M3303" i="6"/>
  <c r="M3304" i="6"/>
  <c r="M3305" i="6"/>
  <c r="M3306" i="6"/>
  <c r="M3307" i="6"/>
  <c r="M3308" i="6"/>
  <c r="M3309" i="6"/>
  <c r="M3310" i="6"/>
  <c r="M3311" i="6"/>
  <c r="M3312" i="6"/>
  <c r="M3313" i="6"/>
  <c r="M3314" i="6"/>
  <c r="M3315" i="6"/>
  <c r="M3316" i="6"/>
  <c r="M3317" i="6"/>
  <c r="M3318" i="6"/>
  <c r="M3319" i="6"/>
  <c r="M3320" i="6"/>
  <c r="M3321" i="6"/>
  <c r="M3322" i="6"/>
  <c r="M3323" i="6"/>
  <c r="M3324" i="6"/>
  <c r="M3325" i="6"/>
  <c r="M3326" i="6"/>
  <c r="M3327" i="6"/>
  <c r="M3328" i="6"/>
  <c r="M3329" i="6"/>
  <c r="M3330" i="6"/>
  <c r="M3331" i="6"/>
  <c r="M3332" i="6"/>
  <c r="M3333" i="6"/>
  <c r="M3334" i="6"/>
  <c r="M3335" i="6"/>
  <c r="M3336" i="6"/>
  <c r="M3337" i="6"/>
  <c r="M3338" i="6"/>
  <c r="M3339" i="6"/>
  <c r="M3340" i="6"/>
  <c r="M3341" i="6"/>
  <c r="M3342" i="6"/>
  <c r="M3343" i="6"/>
  <c r="M3344" i="6"/>
  <c r="M3345" i="6"/>
  <c r="M3346" i="6"/>
  <c r="M3347" i="6"/>
  <c r="M3348" i="6"/>
  <c r="M3349" i="6"/>
  <c r="M3350" i="6"/>
  <c r="M3351" i="6"/>
  <c r="M3352" i="6"/>
  <c r="M3353" i="6"/>
  <c r="M3354" i="6"/>
  <c r="M3355" i="6"/>
  <c r="M3356" i="6"/>
  <c r="M3357" i="6"/>
  <c r="M3358" i="6"/>
  <c r="M3359" i="6"/>
  <c r="M3360" i="6"/>
  <c r="M3361" i="6"/>
  <c r="M3362" i="6"/>
  <c r="M3363" i="6"/>
  <c r="M3364" i="6"/>
  <c r="M3365" i="6"/>
  <c r="M3366" i="6"/>
  <c r="M3367" i="6"/>
  <c r="M3368" i="6"/>
  <c r="M3369" i="6"/>
  <c r="M3370" i="6"/>
  <c r="M3371" i="6"/>
  <c r="M3372" i="6"/>
  <c r="M3373" i="6"/>
  <c r="M3374" i="6"/>
  <c r="M3375" i="6"/>
  <c r="M3376" i="6"/>
  <c r="M3377" i="6"/>
  <c r="M3378" i="6"/>
  <c r="M3379" i="6"/>
  <c r="M3380" i="6"/>
  <c r="M3381" i="6"/>
  <c r="M3382" i="6"/>
  <c r="M3383" i="6"/>
  <c r="M3384" i="6"/>
  <c r="M3385" i="6"/>
  <c r="M3386" i="6"/>
  <c r="M3387" i="6"/>
  <c r="M3388" i="6"/>
  <c r="M3389" i="6"/>
  <c r="M3390" i="6"/>
  <c r="M3391" i="6"/>
  <c r="M3392" i="6"/>
  <c r="M3393" i="6"/>
  <c r="M3394" i="6"/>
  <c r="M3395" i="6"/>
  <c r="M3396" i="6"/>
  <c r="M3397" i="6"/>
  <c r="M3398" i="6"/>
  <c r="M3399" i="6"/>
  <c r="M3400" i="6"/>
  <c r="M3401" i="6"/>
  <c r="M3402" i="6"/>
  <c r="M3403" i="6"/>
  <c r="M3404" i="6"/>
  <c r="M3405" i="6"/>
  <c r="M3406" i="6"/>
  <c r="M3407" i="6"/>
  <c r="M3408" i="6"/>
  <c r="M3409" i="6"/>
  <c r="M3410" i="6"/>
  <c r="M3411" i="6"/>
  <c r="M3412" i="6"/>
  <c r="M3413" i="6"/>
  <c r="M3414" i="6"/>
  <c r="M3415" i="6"/>
  <c r="M3416" i="6"/>
  <c r="M3417" i="6"/>
  <c r="M3418" i="6"/>
  <c r="M3419" i="6"/>
  <c r="M3420" i="6"/>
  <c r="M3421" i="6"/>
  <c r="M3422" i="6"/>
  <c r="M3423" i="6"/>
  <c r="M3424" i="6"/>
  <c r="M3425" i="6"/>
  <c r="M3426" i="6"/>
  <c r="M3427" i="6"/>
  <c r="M3428" i="6"/>
  <c r="M3429" i="6"/>
  <c r="M3430" i="6"/>
  <c r="M3431" i="6"/>
  <c r="M3432" i="6"/>
  <c r="M3433" i="6"/>
  <c r="M3434" i="6"/>
  <c r="M3435" i="6"/>
  <c r="M3436" i="6"/>
  <c r="M3437" i="6"/>
  <c r="M3438" i="6"/>
  <c r="M3439" i="6"/>
  <c r="M3440" i="6"/>
  <c r="M3441" i="6"/>
  <c r="M3442" i="6"/>
  <c r="M3443" i="6"/>
  <c r="M3444" i="6"/>
  <c r="M3445" i="6"/>
  <c r="M3446" i="6"/>
  <c r="M3447" i="6"/>
  <c r="M3448" i="6"/>
  <c r="M3449" i="6"/>
  <c r="M3450" i="6"/>
  <c r="M3451" i="6"/>
  <c r="M3452" i="6"/>
  <c r="M3453" i="6"/>
  <c r="M3454" i="6"/>
  <c r="M3455" i="6"/>
  <c r="M3456" i="6"/>
  <c r="M3457" i="6"/>
  <c r="M3458" i="6"/>
  <c r="M3459" i="6"/>
  <c r="M3460" i="6"/>
  <c r="M3461" i="6"/>
  <c r="M3462" i="6"/>
  <c r="M3463" i="6"/>
  <c r="M3464" i="6"/>
  <c r="M3465" i="6"/>
  <c r="M3466" i="6"/>
  <c r="M3467" i="6"/>
  <c r="M3468" i="6"/>
  <c r="M3469" i="6"/>
  <c r="M3470" i="6"/>
  <c r="M3471" i="6"/>
  <c r="M3472" i="6"/>
  <c r="M3473" i="6"/>
  <c r="M3474" i="6"/>
  <c r="M3475" i="6"/>
  <c r="M3476" i="6"/>
  <c r="M3477" i="6"/>
  <c r="M3478" i="6"/>
  <c r="M3479" i="6"/>
  <c r="M3480" i="6"/>
  <c r="M3481" i="6"/>
  <c r="M3482" i="6"/>
  <c r="M3483" i="6"/>
  <c r="M3484" i="6"/>
  <c r="M3485" i="6"/>
  <c r="M3486" i="6"/>
  <c r="M3487" i="6"/>
  <c r="M3488" i="6"/>
  <c r="M3489" i="6"/>
  <c r="M3490" i="6"/>
  <c r="M3491" i="6"/>
  <c r="M3492" i="6"/>
  <c r="M3493" i="6"/>
  <c r="M3494" i="6"/>
  <c r="M3495" i="6"/>
  <c r="M3496" i="6"/>
  <c r="M3497" i="6"/>
  <c r="M3498" i="6"/>
  <c r="M3499" i="6"/>
  <c r="M3500" i="6"/>
  <c r="M3501" i="6"/>
  <c r="M3502" i="6"/>
  <c r="M3503" i="6"/>
  <c r="M3504" i="6"/>
  <c r="M3505" i="6"/>
  <c r="M3506" i="6"/>
  <c r="M3507" i="6"/>
  <c r="M3508" i="6"/>
  <c r="M3509" i="6"/>
  <c r="M3510" i="6"/>
  <c r="M3511" i="6"/>
  <c r="M3512" i="6"/>
  <c r="M3513" i="6"/>
  <c r="M3514" i="6"/>
  <c r="M3515" i="6"/>
  <c r="M3516" i="6"/>
  <c r="M3517" i="6"/>
  <c r="M3518" i="6"/>
  <c r="M3519" i="6"/>
  <c r="M3520" i="6"/>
  <c r="M3521" i="6"/>
  <c r="M3522" i="6"/>
  <c r="M3523" i="6"/>
  <c r="M3524" i="6"/>
  <c r="M3525" i="6"/>
  <c r="M3526" i="6"/>
  <c r="M3527" i="6"/>
  <c r="M3528" i="6"/>
  <c r="M3529" i="6"/>
  <c r="M3530" i="6"/>
  <c r="M3531" i="6"/>
  <c r="M3532" i="6"/>
  <c r="M3533" i="6"/>
  <c r="M3534" i="6"/>
  <c r="M3535" i="6"/>
  <c r="M3536" i="6"/>
  <c r="M3537" i="6"/>
  <c r="M3538" i="6"/>
  <c r="M3539" i="6"/>
  <c r="M3540" i="6"/>
  <c r="M3541" i="6"/>
  <c r="M3542" i="6"/>
  <c r="M3543" i="6"/>
  <c r="M3544" i="6"/>
  <c r="M3545" i="6"/>
  <c r="M3546" i="6"/>
  <c r="M3547" i="6"/>
  <c r="M3548" i="6"/>
  <c r="M3549" i="6"/>
  <c r="M3550" i="6"/>
  <c r="M3551" i="6"/>
  <c r="M3552" i="6"/>
  <c r="M3553" i="6"/>
  <c r="M3554" i="6"/>
  <c r="M3555" i="6"/>
  <c r="M3556" i="6"/>
  <c r="M3557" i="6"/>
  <c r="M3558" i="6"/>
  <c r="M3559" i="6"/>
  <c r="M3560" i="6"/>
  <c r="M3561" i="6"/>
  <c r="M3562" i="6"/>
  <c r="M3563" i="6"/>
  <c r="M3564" i="6"/>
  <c r="M3565" i="6"/>
  <c r="M3566" i="6"/>
  <c r="M3567" i="6"/>
  <c r="M3568" i="6"/>
  <c r="M3569" i="6"/>
  <c r="M3570" i="6"/>
  <c r="M3571" i="6"/>
  <c r="M3572" i="6"/>
  <c r="M3573" i="6"/>
  <c r="M3574" i="6"/>
  <c r="M3575" i="6"/>
  <c r="M3576" i="6"/>
  <c r="M3577" i="6"/>
  <c r="M3578" i="6"/>
  <c r="M3579" i="6"/>
  <c r="M3580" i="6"/>
  <c r="M3581" i="6"/>
  <c r="M3582" i="6"/>
  <c r="M3583" i="6"/>
  <c r="M3584" i="6"/>
  <c r="M3585" i="6"/>
  <c r="M3586" i="6"/>
  <c r="M3587" i="6"/>
  <c r="M3588" i="6"/>
  <c r="M3589" i="6"/>
  <c r="M3590" i="6"/>
  <c r="M3591" i="6"/>
  <c r="M3592" i="6"/>
  <c r="M3593" i="6"/>
  <c r="M3594" i="6"/>
  <c r="M3595" i="6"/>
  <c r="M3596" i="6"/>
  <c r="M3597" i="6"/>
  <c r="M3598" i="6"/>
  <c r="M3599" i="6"/>
  <c r="M3600" i="6"/>
  <c r="M3601" i="6"/>
  <c r="M3602" i="6"/>
  <c r="M3603" i="6"/>
  <c r="M3604" i="6"/>
  <c r="M3605" i="6"/>
  <c r="M3606" i="6"/>
  <c r="M3607" i="6"/>
  <c r="M3608" i="6"/>
  <c r="M3609" i="6"/>
  <c r="M3610" i="6"/>
  <c r="M3611" i="6"/>
  <c r="M3612" i="6"/>
  <c r="M3613" i="6"/>
  <c r="M3614" i="6"/>
  <c r="M3615" i="6"/>
  <c r="M3616" i="6"/>
  <c r="M3617" i="6"/>
  <c r="M3618" i="6"/>
  <c r="M3619" i="6"/>
  <c r="M3620" i="6"/>
  <c r="M3621" i="6"/>
  <c r="M3622" i="6"/>
  <c r="M3623" i="6"/>
  <c r="M3624" i="6"/>
  <c r="M3625" i="6"/>
  <c r="M3626" i="6"/>
  <c r="M3627" i="6"/>
  <c r="M3628" i="6"/>
  <c r="M3629" i="6"/>
  <c r="M3630" i="6"/>
  <c r="M3631" i="6"/>
  <c r="M3632" i="6"/>
  <c r="M3633" i="6"/>
  <c r="M3634" i="6"/>
  <c r="M3635" i="6"/>
  <c r="M3636" i="6"/>
  <c r="M3637" i="6"/>
  <c r="M3638" i="6"/>
  <c r="M3639" i="6"/>
  <c r="M3640" i="6"/>
  <c r="M3641" i="6"/>
  <c r="M3642" i="6"/>
  <c r="M3643" i="6"/>
  <c r="M3644" i="6"/>
  <c r="M3645" i="6"/>
  <c r="M3646" i="6"/>
  <c r="M3647" i="6"/>
  <c r="M3648" i="6"/>
  <c r="M3649" i="6"/>
  <c r="M3650" i="6"/>
  <c r="M3651" i="6"/>
  <c r="M3652" i="6"/>
  <c r="M3653" i="6"/>
  <c r="M3654" i="6"/>
  <c r="M3655" i="6"/>
  <c r="M3656" i="6"/>
  <c r="M3657" i="6"/>
  <c r="M3658" i="6"/>
  <c r="M3659" i="6"/>
  <c r="M3660" i="6"/>
  <c r="M3661" i="6"/>
  <c r="M3662" i="6"/>
  <c r="M3663" i="6"/>
  <c r="M3664" i="6"/>
  <c r="M3665" i="6"/>
  <c r="M3666" i="6"/>
  <c r="M3667" i="6"/>
  <c r="M3668" i="6"/>
  <c r="M3669" i="6"/>
  <c r="M3670" i="6"/>
  <c r="M3671" i="6"/>
  <c r="M3672" i="6"/>
  <c r="M3673" i="6"/>
  <c r="M3674" i="6"/>
  <c r="M3675" i="6"/>
  <c r="M3676" i="6"/>
  <c r="M3677" i="6"/>
  <c r="M3678" i="6"/>
  <c r="M3679" i="6"/>
  <c r="M3680" i="6"/>
  <c r="M3681" i="6"/>
  <c r="M3682" i="6"/>
  <c r="M3683" i="6"/>
  <c r="M3684" i="6"/>
  <c r="M3685" i="6"/>
  <c r="M3686" i="6"/>
  <c r="M3687" i="6"/>
  <c r="M3688" i="6"/>
  <c r="M3689" i="6"/>
  <c r="M3690" i="6"/>
  <c r="M3691" i="6"/>
  <c r="M3692" i="6"/>
  <c r="M3693" i="6"/>
  <c r="M3694" i="6"/>
  <c r="M3695" i="6"/>
  <c r="M3696" i="6"/>
  <c r="M3697" i="6"/>
  <c r="M3698" i="6"/>
  <c r="M3699" i="6"/>
  <c r="M3700" i="6"/>
  <c r="M3701" i="6"/>
  <c r="M3702" i="6"/>
  <c r="M3703" i="6"/>
  <c r="M3704" i="6"/>
  <c r="M3705" i="6"/>
  <c r="M3706" i="6"/>
  <c r="M3707" i="6"/>
  <c r="M3708" i="6"/>
  <c r="M3709" i="6"/>
  <c r="M3710" i="6"/>
  <c r="M3711" i="6"/>
  <c r="M3712" i="6"/>
  <c r="M3713" i="6"/>
  <c r="M3714" i="6"/>
  <c r="M3715" i="6"/>
  <c r="M3716" i="6"/>
  <c r="M3717" i="6"/>
  <c r="M3718" i="6"/>
  <c r="M3719" i="6"/>
  <c r="M3720" i="6"/>
  <c r="M3721" i="6"/>
  <c r="M3722" i="6"/>
  <c r="M3723" i="6"/>
  <c r="M3724" i="6"/>
  <c r="M3725" i="6"/>
  <c r="M3726" i="6"/>
  <c r="M3727" i="6"/>
  <c r="M3728" i="6"/>
  <c r="M3729" i="6"/>
  <c r="M3730" i="6"/>
  <c r="M3731" i="6"/>
  <c r="M3732" i="6"/>
  <c r="M3733" i="6"/>
  <c r="M3734" i="6"/>
  <c r="M3735" i="6"/>
  <c r="M3736" i="6"/>
  <c r="M3737" i="6"/>
  <c r="M3738" i="6"/>
  <c r="M3739" i="6"/>
  <c r="M3740" i="6"/>
  <c r="M3741" i="6"/>
  <c r="M3742" i="6"/>
  <c r="M3743" i="6"/>
  <c r="M3744" i="6"/>
  <c r="M3745" i="6"/>
  <c r="M3746" i="6"/>
  <c r="M3747" i="6"/>
  <c r="M3748" i="6"/>
  <c r="M3749" i="6"/>
  <c r="M3750" i="6"/>
  <c r="M3751" i="6"/>
  <c r="M3752" i="6"/>
  <c r="M3753" i="6"/>
  <c r="M3754" i="6"/>
  <c r="M3755" i="6"/>
  <c r="M3756" i="6"/>
  <c r="M3757" i="6"/>
  <c r="M3758" i="6"/>
  <c r="M3759" i="6"/>
  <c r="M3760" i="6"/>
  <c r="M3761" i="6"/>
  <c r="M3762" i="6"/>
  <c r="M3763" i="6"/>
  <c r="M3764" i="6"/>
  <c r="M3765" i="6"/>
  <c r="M3766" i="6"/>
  <c r="M3767" i="6"/>
  <c r="M3768" i="6"/>
  <c r="M3769" i="6"/>
  <c r="M3770" i="6"/>
  <c r="M3771" i="6"/>
  <c r="M3772" i="6"/>
  <c r="M3773" i="6"/>
  <c r="M3774" i="6"/>
  <c r="M3775" i="6"/>
  <c r="M3776" i="6"/>
  <c r="M3777" i="6"/>
  <c r="M3778" i="6"/>
  <c r="M3779" i="6"/>
  <c r="M3780" i="6"/>
  <c r="M3781" i="6"/>
  <c r="M3782" i="6"/>
  <c r="M3783" i="6"/>
  <c r="M3784" i="6"/>
  <c r="M3785" i="6"/>
  <c r="M3786" i="6"/>
  <c r="M3787" i="6"/>
  <c r="M3788" i="6"/>
  <c r="M3789" i="6"/>
  <c r="M3790" i="6"/>
  <c r="M3791" i="6"/>
  <c r="M3792" i="6"/>
  <c r="M3793" i="6"/>
  <c r="M3794" i="6"/>
  <c r="M3795" i="6"/>
  <c r="M3796" i="6"/>
  <c r="M3797" i="6"/>
  <c r="M3798" i="6"/>
  <c r="M3799" i="6"/>
  <c r="M3800" i="6"/>
  <c r="M3801" i="6"/>
  <c r="M3802" i="6"/>
  <c r="M3803" i="6"/>
  <c r="M3804" i="6"/>
  <c r="M3805" i="6"/>
  <c r="M3806" i="6"/>
  <c r="M3807" i="6"/>
  <c r="M3808" i="6"/>
  <c r="M3809" i="6"/>
  <c r="M3810" i="6"/>
  <c r="M3811" i="6"/>
  <c r="M3812" i="6"/>
  <c r="M3813" i="6"/>
  <c r="M3814" i="6"/>
  <c r="M3815" i="6"/>
  <c r="M3816" i="6"/>
  <c r="M3817" i="6"/>
  <c r="M3818" i="6"/>
  <c r="M3819" i="6"/>
  <c r="M3820" i="6"/>
  <c r="M3821" i="6"/>
  <c r="M3822" i="6"/>
  <c r="M3823" i="6"/>
  <c r="M3824" i="6"/>
  <c r="M3825" i="6"/>
  <c r="M3826" i="6"/>
  <c r="M3827" i="6"/>
  <c r="M3828" i="6"/>
  <c r="M3829" i="6"/>
  <c r="M3830" i="6"/>
  <c r="M3831" i="6"/>
  <c r="M3832" i="6"/>
  <c r="M3833" i="6"/>
  <c r="M3834" i="6"/>
  <c r="M3835" i="6"/>
  <c r="M3836" i="6"/>
  <c r="M3837" i="6"/>
  <c r="M3838" i="6"/>
  <c r="M3839" i="6"/>
  <c r="M3840" i="6"/>
  <c r="M3841" i="6"/>
  <c r="M3842" i="6"/>
  <c r="M3843" i="6"/>
  <c r="M3844" i="6"/>
  <c r="M3845" i="6"/>
  <c r="M3846" i="6"/>
  <c r="M3847" i="6"/>
  <c r="M3848" i="6"/>
  <c r="M3849" i="6"/>
  <c r="M3850" i="6"/>
  <c r="M3851" i="6"/>
  <c r="M3852" i="6"/>
  <c r="M3853" i="6"/>
  <c r="M3854" i="6"/>
  <c r="M3855" i="6"/>
  <c r="M3856" i="6"/>
  <c r="M3857" i="6"/>
  <c r="M3858" i="6"/>
  <c r="M3859" i="6"/>
  <c r="M3860" i="6"/>
  <c r="M3861" i="6"/>
  <c r="M3862" i="6"/>
  <c r="M3863" i="6"/>
  <c r="M3864" i="6"/>
  <c r="M3865" i="6"/>
  <c r="M3866" i="6"/>
  <c r="M3867" i="6"/>
  <c r="M3868" i="6"/>
  <c r="M3869" i="6"/>
  <c r="M3870" i="6"/>
  <c r="M3871" i="6"/>
  <c r="M3872" i="6"/>
  <c r="M3873" i="6"/>
  <c r="M3874" i="6"/>
  <c r="M3875" i="6"/>
  <c r="M3876" i="6"/>
  <c r="M3877" i="6"/>
  <c r="M3878" i="6"/>
  <c r="M3879" i="6"/>
  <c r="M3880" i="6"/>
  <c r="M3881" i="6"/>
  <c r="M3882" i="6"/>
  <c r="M3883" i="6"/>
  <c r="M3884" i="6"/>
  <c r="M3885" i="6"/>
  <c r="M3886" i="6"/>
  <c r="M3887" i="6"/>
  <c r="M3888" i="6"/>
  <c r="M3889" i="6"/>
  <c r="M3890" i="6"/>
  <c r="M3891" i="6"/>
  <c r="M3892" i="6"/>
  <c r="M3893" i="6"/>
  <c r="M3894" i="6"/>
  <c r="M3895" i="6"/>
  <c r="M3896" i="6"/>
  <c r="M3897" i="6"/>
  <c r="M3898" i="6"/>
  <c r="M3899" i="6"/>
  <c r="M3900" i="6"/>
  <c r="M3901" i="6"/>
  <c r="M3902" i="6"/>
  <c r="M3903" i="6"/>
  <c r="M3904" i="6"/>
  <c r="M3905" i="6"/>
  <c r="M3906" i="6"/>
  <c r="M3907" i="6"/>
  <c r="M3908" i="6"/>
  <c r="M3909" i="6"/>
  <c r="M3910" i="6"/>
  <c r="M3911" i="6"/>
  <c r="M3912" i="6"/>
  <c r="M3913" i="6"/>
  <c r="M3914" i="6"/>
  <c r="M3915" i="6"/>
  <c r="M3916" i="6"/>
  <c r="M3917" i="6"/>
  <c r="M3918" i="6"/>
  <c r="M3919" i="6"/>
  <c r="M3920" i="6"/>
  <c r="M3921" i="6"/>
  <c r="M3922" i="6"/>
  <c r="M3923" i="6"/>
  <c r="M3924" i="6"/>
  <c r="M3925" i="6"/>
  <c r="M3926" i="6"/>
  <c r="M3927" i="6"/>
  <c r="M3928" i="6"/>
  <c r="M3929" i="6"/>
  <c r="M3930" i="6"/>
  <c r="M3931" i="6"/>
  <c r="M3932" i="6"/>
  <c r="M3933" i="6"/>
  <c r="M3934" i="6"/>
  <c r="M3935" i="6"/>
  <c r="M3936" i="6"/>
  <c r="M3937" i="6"/>
  <c r="M3938" i="6"/>
  <c r="M3939" i="6"/>
  <c r="M3940" i="6"/>
  <c r="M3941" i="6"/>
  <c r="M3942" i="6"/>
  <c r="M3943" i="6"/>
  <c r="M3944" i="6"/>
  <c r="M3945" i="6"/>
  <c r="M3946" i="6"/>
  <c r="M3947" i="6"/>
  <c r="M3948" i="6"/>
  <c r="M3949" i="6"/>
  <c r="M3950" i="6"/>
  <c r="M3951" i="6"/>
  <c r="M3952" i="6"/>
  <c r="M3953" i="6"/>
  <c r="M3954" i="6"/>
  <c r="M3955" i="6"/>
  <c r="M3956" i="6"/>
  <c r="M3957" i="6"/>
  <c r="M3958" i="6"/>
  <c r="M3959" i="6"/>
  <c r="M3960" i="6"/>
  <c r="M3961" i="6"/>
  <c r="M3962" i="6"/>
  <c r="M3963" i="6"/>
  <c r="M3964" i="6"/>
  <c r="M3965" i="6"/>
  <c r="M3966" i="6"/>
  <c r="M3967" i="6"/>
  <c r="M3968" i="6"/>
  <c r="M3969" i="6"/>
  <c r="M3970" i="6"/>
  <c r="M3971" i="6"/>
  <c r="M3972" i="6"/>
  <c r="M3973" i="6"/>
  <c r="M3974" i="6"/>
  <c r="M3975" i="6"/>
  <c r="M3976" i="6"/>
  <c r="M3977" i="6"/>
  <c r="M3978" i="6"/>
  <c r="M3979" i="6"/>
  <c r="M3980" i="6"/>
  <c r="M3981" i="6"/>
  <c r="M3982" i="6"/>
  <c r="M3983" i="6"/>
  <c r="M3984" i="6"/>
  <c r="M3985" i="6"/>
  <c r="M3986" i="6"/>
  <c r="M3987" i="6"/>
  <c r="M3988" i="6"/>
  <c r="M3989" i="6"/>
  <c r="M3990" i="6"/>
  <c r="M3991" i="6"/>
  <c r="M3992" i="6"/>
  <c r="M3993" i="6"/>
  <c r="M3994" i="6"/>
  <c r="M3995" i="6"/>
  <c r="M3996" i="6"/>
  <c r="M3997" i="6"/>
  <c r="M3998" i="6"/>
  <c r="M3999" i="6"/>
  <c r="M4000" i="6"/>
  <c r="M4001" i="6"/>
  <c r="M4002" i="6"/>
  <c r="M4003" i="6"/>
  <c r="M4004" i="6"/>
  <c r="M4005" i="6"/>
  <c r="M4006" i="6"/>
  <c r="M4007" i="6"/>
  <c r="M4008" i="6"/>
  <c r="M4009" i="6"/>
  <c r="M4010" i="6"/>
  <c r="M4011" i="6"/>
  <c r="M4012" i="6"/>
  <c r="M4013" i="6"/>
  <c r="M4014" i="6"/>
  <c r="M4015" i="6"/>
  <c r="M4016" i="6"/>
  <c r="M4017" i="6"/>
  <c r="M4018" i="6"/>
  <c r="M4019" i="6"/>
  <c r="M4020" i="6"/>
  <c r="M4021" i="6"/>
  <c r="M4022" i="6"/>
  <c r="M4023" i="6"/>
  <c r="M4024" i="6"/>
  <c r="M4025" i="6"/>
  <c r="M4026" i="6"/>
  <c r="M4027" i="6"/>
  <c r="M4028" i="6"/>
  <c r="M4029" i="6"/>
  <c r="M4030" i="6"/>
  <c r="M4031" i="6"/>
  <c r="M4032" i="6"/>
  <c r="M4033" i="6"/>
  <c r="M4034" i="6"/>
  <c r="M4035" i="6"/>
  <c r="M4036" i="6"/>
  <c r="M4037" i="6"/>
  <c r="M4038" i="6"/>
  <c r="M4039" i="6"/>
  <c r="M4040" i="6"/>
  <c r="M4041" i="6"/>
  <c r="M4042" i="6"/>
  <c r="M4043" i="6"/>
  <c r="M4044" i="6"/>
  <c r="M4045" i="6"/>
  <c r="M4046" i="6"/>
  <c r="M4047" i="6"/>
  <c r="M4048" i="6"/>
  <c r="M4049" i="6"/>
  <c r="M4050" i="6"/>
  <c r="M4051" i="6"/>
  <c r="M4052" i="6"/>
  <c r="M4053" i="6"/>
  <c r="M4054" i="6"/>
  <c r="M4055" i="6"/>
  <c r="M4056" i="6"/>
  <c r="M4057" i="6"/>
  <c r="M4058" i="6"/>
  <c r="M4059" i="6"/>
  <c r="M4060" i="6"/>
  <c r="M4061" i="6"/>
  <c r="M4062" i="6"/>
  <c r="M4063" i="6"/>
  <c r="M4064" i="6"/>
  <c r="M4065" i="6"/>
  <c r="M4066" i="6"/>
  <c r="M4067" i="6"/>
  <c r="M4068" i="6"/>
  <c r="M4069" i="6"/>
  <c r="M4070" i="6"/>
  <c r="M4071" i="6"/>
  <c r="M4072" i="6"/>
  <c r="M4073" i="6"/>
  <c r="M4074" i="6"/>
  <c r="M4075" i="6"/>
  <c r="M4076" i="6"/>
  <c r="M4077" i="6"/>
  <c r="M4078" i="6"/>
  <c r="M4079" i="6"/>
  <c r="M4080" i="6"/>
  <c r="M4081" i="6"/>
  <c r="M4082" i="6"/>
  <c r="M4083" i="6"/>
  <c r="M4084" i="6"/>
  <c r="M4085" i="6"/>
  <c r="M4086" i="6"/>
  <c r="M4087" i="6"/>
  <c r="M4088" i="6"/>
  <c r="M4089" i="6"/>
  <c r="M4090" i="6"/>
  <c r="M4091" i="6"/>
  <c r="M4092" i="6"/>
  <c r="M4093" i="6"/>
  <c r="M4094" i="6"/>
  <c r="M4095" i="6"/>
  <c r="M4096" i="6"/>
  <c r="M4097" i="6"/>
  <c r="M4098" i="6"/>
  <c r="M4099" i="6"/>
  <c r="M4100" i="6"/>
  <c r="M4101" i="6"/>
  <c r="M4102" i="6"/>
  <c r="M4103" i="6"/>
  <c r="M4104" i="6"/>
  <c r="M4105" i="6"/>
  <c r="M4106" i="6"/>
  <c r="M4107" i="6"/>
  <c r="M4108" i="6"/>
  <c r="M4109" i="6"/>
  <c r="M4110" i="6"/>
  <c r="M4111" i="6"/>
  <c r="M4112" i="6"/>
  <c r="M4113" i="6"/>
  <c r="M4114" i="6"/>
  <c r="M4115" i="6"/>
  <c r="M4116" i="6"/>
  <c r="M4117" i="6"/>
  <c r="M4118" i="6"/>
  <c r="M4119" i="6"/>
  <c r="M4120" i="6"/>
  <c r="M4121" i="6"/>
  <c r="M4122" i="6"/>
  <c r="M4123" i="6"/>
  <c r="M4124" i="6"/>
  <c r="M4125" i="6"/>
  <c r="M4126" i="6"/>
  <c r="M4127" i="6"/>
  <c r="M4128" i="6"/>
  <c r="M4129" i="6"/>
  <c r="M4130" i="6"/>
  <c r="M4131" i="6"/>
  <c r="M4132" i="6"/>
  <c r="M4133" i="6"/>
  <c r="M4134" i="6"/>
  <c r="M4135" i="6"/>
  <c r="M4136" i="6"/>
  <c r="M4137" i="6"/>
  <c r="M4138" i="6"/>
  <c r="M4139" i="6"/>
  <c r="M4140" i="6"/>
  <c r="M4141" i="6"/>
  <c r="M4142" i="6"/>
  <c r="M4143" i="6"/>
  <c r="M4144" i="6"/>
  <c r="M4145" i="6"/>
  <c r="M4146" i="6"/>
  <c r="M4147" i="6"/>
  <c r="M4148" i="6"/>
  <c r="M4149" i="6"/>
  <c r="M4150" i="6"/>
  <c r="M4151" i="6"/>
  <c r="M4152" i="6"/>
  <c r="M4153" i="6"/>
  <c r="M4154" i="6"/>
  <c r="M4155" i="6"/>
  <c r="M4156" i="6"/>
  <c r="M4157" i="6"/>
  <c r="M4158" i="6"/>
  <c r="M4159" i="6"/>
  <c r="M4160" i="6"/>
  <c r="M4161" i="6"/>
  <c r="M4162" i="6"/>
  <c r="M4163" i="6"/>
  <c r="M4164" i="6"/>
  <c r="M4165" i="6"/>
  <c r="M4166" i="6"/>
  <c r="M4167" i="6"/>
  <c r="M4168" i="6"/>
  <c r="M4169" i="6"/>
  <c r="M4170" i="6"/>
  <c r="M4171" i="6"/>
  <c r="M4172" i="6"/>
  <c r="M4173" i="6"/>
  <c r="M4174" i="6"/>
  <c r="M4175" i="6"/>
  <c r="M4176" i="6"/>
  <c r="M4177" i="6"/>
  <c r="M4178" i="6"/>
  <c r="M4179" i="6"/>
  <c r="M4180" i="6"/>
  <c r="M4181" i="6"/>
  <c r="M4182" i="6"/>
  <c r="M4183" i="6"/>
  <c r="M4184" i="6"/>
  <c r="M4185" i="6"/>
  <c r="M4186" i="6"/>
  <c r="M4187" i="6"/>
  <c r="M4188" i="6"/>
  <c r="M4189" i="6"/>
  <c r="M4190" i="6"/>
  <c r="M4191" i="6"/>
  <c r="M4192" i="6"/>
  <c r="M4193" i="6"/>
  <c r="M4194" i="6"/>
  <c r="M4195" i="6"/>
  <c r="M4196" i="6"/>
  <c r="M4197" i="6"/>
  <c r="M4198" i="6"/>
  <c r="M4199" i="6"/>
  <c r="M4200" i="6"/>
  <c r="M4201" i="6"/>
  <c r="M4202" i="6"/>
  <c r="M4203" i="6"/>
  <c r="M4204" i="6"/>
  <c r="M4205" i="6"/>
  <c r="M4206" i="6"/>
  <c r="M4207" i="6"/>
  <c r="M4208" i="6"/>
  <c r="M4209" i="6"/>
  <c r="M4210" i="6"/>
  <c r="M4211" i="6"/>
  <c r="M4212" i="6"/>
  <c r="M4213" i="6"/>
  <c r="M4214" i="6"/>
  <c r="M4215" i="6"/>
  <c r="M4216" i="6"/>
  <c r="M4217" i="6"/>
  <c r="M4218" i="6"/>
  <c r="M4219" i="6"/>
  <c r="M4220" i="6"/>
  <c r="M4221" i="6"/>
  <c r="M4222" i="6"/>
  <c r="M4223" i="6"/>
  <c r="M4224" i="6"/>
  <c r="M4225" i="6"/>
  <c r="M4226" i="6"/>
  <c r="M4227" i="6"/>
  <c r="M4228" i="6"/>
  <c r="M4229" i="6"/>
  <c r="M4230" i="6"/>
  <c r="M4231" i="6"/>
  <c r="M4232" i="6"/>
  <c r="M4233" i="6"/>
  <c r="M4234" i="6"/>
  <c r="M4235" i="6"/>
  <c r="M4236" i="6"/>
  <c r="M4237" i="6"/>
  <c r="M4238" i="6"/>
  <c r="M4239" i="6"/>
  <c r="M4240" i="6"/>
  <c r="M4241" i="6"/>
  <c r="M4242" i="6"/>
  <c r="M4243" i="6"/>
  <c r="M4244" i="6"/>
  <c r="M4245" i="6"/>
  <c r="M4246" i="6"/>
  <c r="M4247" i="6"/>
  <c r="M4248" i="6"/>
  <c r="M4249" i="6"/>
  <c r="M4250" i="6"/>
  <c r="M4251" i="6"/>
  <c r="M4252" i="6"/>
  <c r="M4253" i="6"/>
  <c r="M4254" i="6"/>
  <c r="M4255" i="6"/>
  <c r="M4256" i="6"/>
  <c r="M4257" i="6"/>
  <c r="M4258" i="6"/>
  <c r="M4259" i="6"/>
  <c r="M4260" i="6"/>
  <c r="M4261" i="6"/>
  <c r="M4262" i="6"/>
  <c r="M4263" i="6"/>
  <c r="M4264" i="6"/>
  <c r="M4265" i="6"/>
  <c r="M4266" i="6"/>
  <c r="M4267" i="6"/>
  <c r="M4268" i="6"/>
  <c r="M4269" i="6"/>
  <c r="M4270" i="6"/>
  <c r="M4271" i="6"/>
  <c r="M4272" i="6"/>
  <c r="M4273" i="6"/>
  <c r="M4274" i="6"/>
  <c r="M4275" i="6"/>
  <c r="M4276" i="6"/>
  <c r="M4277" i="6"/>
  <c r="M4278" i="6"/>
  <c r="M4279" i="6"/>
  <c r="M4280" i="6"/>
  <c r="M4281" i="6"/>
  <c r="M4282" i="6"/>
  <c r="M4283" i="6"/>
  <c r="M4284" i="6"/>
  <c r="M4285" i="6"/>
  <c r="M4286" i="6"/>
  <c r="M4287" i="6"/>
  <c r="M4288" i="6"/>
  <c r="M4289" i="6"/>
  <c r="M4290" i="6"/>
  <c r="M4291" i="6"/>
  <c r="M4292" i="6"/>
  <c r="M4293" i="6"/>
  <c r="M4294" i="6"/>
  <c r="M4295" i="6"/>
  <c r="M4296" i="6"/>
  <c r="M4297" i="6"/>
  <c r="M4298" i="6"/>
  <c r="M4299" i="6"/>
  <c r="M4300" i="6"/>
  <c r="M4301" i="6"/>
  <c r="M4302" i="6"/>
  <c r="M4303" i="6"/>
  <c r="M4304" i="6"/>
  <c r="M4305" i="6"/>
  <c r="M4306" i="6"/>
  <c r="M4307" i="6"/>
  <c r="M4308" i="6"/>
  <c r="M4309" i="6"/>
  <c r="M4310" i="6"/>
  <c r="M4311" i="6"/>
  <c r="M4312" i="6"/>
  <c r="M4313" i="6"/>
  <c r="M4314" i="6"/>
  <c r="M4315" i="6"/>
  <c r="M4316" i="6"/>
  <c r="M4317" i="6"/>
  <c r="M4318" i="6"/>
  <c r="M4319" i="6"/>
  <c r="M4320" i="6"/>
  <c r="M4321" i="6"/>
  <c r="M4322" i="6"/>
  <c r="M4323" i="6"/>
  <c r="M4324" i="6"/>
  <c r="M4325" i="6"/>
  <c r="M4326" i="6"/>
  <c r="M4327" i="6"/>
  <c r="M4328" i="6"/>
  <c r="M4329" i="6"/>
  <c r="M4330" i="6"/>
  <c r="M4331" i="6"/>
  <c r="M4332" i="6"/>
  <c r="M4333" i="6"/>
  <c r="M4334" i="6"/>
  <c r="M4335" i="6"/>
  <c r="M4336" i="6"/>
  <c r="M4337" i="6"/>
  <c r="M4338" i="6"/>
  <c r="M4339" i="6"/>
  <c r="M4340" i="6"/>
  <c r="M4341" i="6"/>
  <c r="M4342" i="6"/>
  <c r="M4343" i="6"/>
  <c r="M4344" i="6"/>
  <c r="M4345" i="6"/>
  <c r="M4346" i="6"/>
  <c r="M4347" i="6"/>
  <c r="M4348" i="6"/>
  <c r="M4349" i="6"/>
  <c r="M4350" i="6"/>
  <c r="M4351" i="6"/>
  <c r="M4352" i="6"/>
  <c r="M4353" i="6"/>
  <c r="M4354" i="6"/>
  <c r="M4355" i="6"/>
  <c r="M4356" i="6"/>
  <c r="M4357" i="6"/>
  <c r="M4358" i="6"/>
  <c r="M4359" i="6"/>
  <c r="M4360" i="6"/>
  <c r="M4361" i="6"/>
  <c r="M4362" i="6"/>
  <c r="M4363" i="6"/>
  <c r="M4364" i="6"/>
  <c r="M4365" i="6"/>
  <c r="M4366" i="6"/>
  <c r="M4367" i="6"/>
  <c r="M4368" i="6"/>
  <c r="M4369" i="6"/>
  <c r="M4370" i="6"/>
  <c r="M4371" i="6"/>
  <c r="M4372" i="6"/>
  <c r="M4373" i="6"/>
  <c r="M4374" i="6"/>
  <c r="M4375" i="6"/>
  <c r="M4376" i="6"/>
  <c r="M4377" i="6"/>
  <c r="M4378" i="6"/>
  <c r="M4379" i="6"/>
  <c r="M4380" i="6"/>
  <c r="M4381" i="6"/>
  <c r="M4382" i="6"/>
  <c r="M4383" i="6"/>
  <c r="M4384" i="6"/>
  <c r="M4385" i="6"/>
  <c r="M4386" i="6"/>
  <c r="M4387" i="6"/>
  <c r="M4388" i="6"/>
  <c r="M4389" i="6"/>
  <c r="M4390" i="6"/>
  <c r="M4391" i="6"/>
  <c r="M4392" i="6"/>
  <c r="M4393" i="6"/>
  <c r="M4394" i="6"/>
  <c r="M4395" i="6"/>
  <c r="M4396" i="6"/>
  <c r="M4397" i="6"/>
  <c r="M4398" i="6"/>
  <c r="M4399" i="6"/>
  <c r="M4400" i="6"/>
  <c r="M4401" i="6"/>
  <c r="M4402" i="6"/>
  <c r="M4403" i="6"/>
  <c r="M4404" i="6"/>
  <c r="M4405" i="6"/>
  <c r="M4406" i="6"/>
  <c r="M4407" i="6"/>
  <c r="M4408" i="6"/>
  <c r="M4409" i="6"/>
  <c r="M4410" i="6"/>
  <c r="M4411" i="6"/>
  <c r="M4412" i="6"/>
  <c r="M4413" i="6"/>
  <c r="M4414" i="6"/>
  <c r="M4415" i="6"/>
  <c r="M4416" i="6"/>
  <c r="M4417" i="6"/>
  <c r="M4418" i="6"/>
  <c r="M4419" i="6"/>
  <c r="M4420" i="6"/>
  <c r="M4421" i="6"/>
  <c r="M4422" i="6"/>
  <c r="M4423" i="6"/>
  <c r="M4424" i="6"/>
  <c r="M4425" i="6"/>
  <c r="M4426" i="6"/>
  <c r="M4427" i="6"/>
  <c r="M4428" i="6"/>
  <c r="M4429" i="6"/>
  <c r="M4430" i="6"/>
  <c r="M4431" i="6"/>
  <c r="M4432" i="6"/>
  <c r="M4433" i="6"/>
  <c r="M4434" i="6"/>
  <c r="M4435" i="6"/>
  <c r="M4436" i="6"/>
  <c r="M4437" i="6"/>
  <c r="M4438" i="6"/>
  <c r="M4439" i="6"/>
  <c r="M4440" i="6"/>
  <c r="M4441" i="6"/>
  <c r="M4442" i="6"/>
  <c r="M4443" i="6"/>
  <c r="M4444" i="6"/>
  <c r="M4445" i="6"/>
  <c r="M4446" i="6"/>
  <c r="M4447" i="6"/>
  <c r="M4448" i="6"/>
  <c r="M4449" i="6"/>
  <c r="M4450" i="6"/>
  <c r="M4451" i="6"/>
  <c r="M4452" i="6"/>
  <c r="M4453" i="6"/>
  <c r="M4454" i="6"/>
  <c r="M4455" i="6"/>
  <c r="M4456" i="6"/>
  <c r="M4457" i="6"/>
  <c r="M4458" i="6"/>
  <c r="M4459" i="6"/>
  <c r="M4460" i="6"/>
  <c r="M4461" i="6"/>
  <c r="M4462" i="6"/>
  <c r="M4463" i="6"/>
  <c r="M4464" i="6"/>
  <c r="M4465" i="6"/>
  <c r="M4466" i="6"/>
  <c r="M4467" i="6"/>
  <c r="M4468" i="6"/>
  <c r="M4469" i="6"/>
  <c r="M4470" i="6"/>
  <c r="M4471" i="6"/>
  <c r="M4472" i="6"/>
  <c r="M4473" i="6"/>
  <c r="M4474" i="6"/>
  <c r="M4475" i="6"/>
  <c r="M4476" i="6"/>
  <c r="M4477" i="6"/>
  <c r="M4478" i="6"/>
  <c r="M4479" i="6"/>
  <c r="M4480" i="6"/>
  <c r="M4481" i="6"/>
  <c r="M4482" i="6"/>
  <c r="M4483" i="6"/>
  <c r="M4484" i="6"/>
  <c r="M4485" i="6"/>
  <c r="M4486" i="6"/>
  <c r="M4487" i="6"/>
  <c r="M4488" i="6"/>
  <c r="M4489" i="6"/>
  <c r="M4490" i="6"/>
  <c r="M4491" i="6"/>
  <c r="M4492" i="6"/>
  <c r="M4493" i="6"/>
  <c r="M4494" i="6"/>
  <c r="M4495" i="6"/>
  <c r="M4496" i="6"/>
  <c r="M4497" i="6"/>
  <c r="M4498" i="6"/>
  <c r="M4499" i="6"/>
  <c r="M4500" i="6"/>
  <c r="M4501" i="6"/>
  <c r="M4502" i="6"/>
  <c r="M4503" i="6"/>
  <c r="M4504" i="6"/>
  <c r="M4505" i="6"/>
  <c r="M4506" i="6"/>
  <c r="M4507" i="6"/>
  <c r="M4508" i="6"/>
  <c r="M4509" i="6"/>
  <c r="M4510" i="6"/>
  <c r="M4511" i="6"/>
  <c r="M4512" i="6"/>
  <c r="M4513" i="6"/>
  <c r="M4514" i="6"/>
  <c r="M4515" i="6"/>
  <c r="M4516" i="6"/>
  <c r="M4517" i="6"/>
  <c r="M4518" i="6"/>
  <c r="M4519" i="6"/>
  <c r="M4520" i="6"/>
  <c r="M4521" i="6"/>
  <c r="M4522" i="6"/>
  <c r="M4523" i="6"/>
  <c r="M4524" i="6"/>
  <c r="M4525" i="6"/>
  <c r="M4526" i="6"/>
  <c r="M4527" i="6"/>
  <c r="M4528" i="6"/>
  <c r="M4529" i="6"/>
  <c r="M4530" i="6"/>
  <c r="M4531" i="6"/>
  <c r="M4532" i="6"/>
  <c r="M4533" i="6"/>
  <c r="M4534" i="6"/>
  <c r="M4535" i="6"/>
  <c r="M4536" i="6"/>
  <c r="M4537" i="6"/>
  <c r="M4538" i="6"/>
  <c r="M4539" i="6"/>
  <c r="M4540" i="6"/>
  <c r="M4541" i="6"/>
  <c r="M4542" i="6"/>
  <c r="M4543" i="6"/>
  <c r="M4544" i="6"/>
  <c r="M4545" i="6"/>
  <c r="M4546" i="6"/>
  <c r="M4547" i="6"/>
  <c r="M4548" i="6"/>
  <c r="M4549" i="6"/>
  <c r="M4550" i="6"/>
  <c r="M4551" i="6"/>
  <c r="M4552" i="6"/>
  <c r="M4553" i="6"/>
  <c r="M4554" i="6"/>
  <c r="M4555" i="6"/>
  <c r="M4556" i="6"/>
  <c r="M4557" i="6"/>
  <c r="M4558" i="6"/>
  <c r="M4559" i="6"/>
  <c r="M4560" i="6"/>
  <c r="M4561" i="6"/>
  <c r="M4562" i="6"/>
  <c r="M4563" i="6"/>
  <c r="M4564" i="6"/>
  <c r="M4565" i="6"/>
  <c r="M4566" i="6"/>
  <c r="M4567" i="6"/>
  <c r="M4568" i="6"/>
  <c r="M4569" i="6"/>
  <c r="M4570" i="6"/>
  <c r="M4571" i="6"/>
  <c r="M4572" i="6"/>
  <c r="M4573" i="6"/>
  <c r="M4574" i="6"/>
  <c r="M4575" i="6"/>
  <c r="M4576" i="6"/>
  <c r="M4577" i="6"/>
  <c r="M4578" i="6"/>
  <c r="M4579" i="6"/>
  <c r="M4580" i="6"/>
  <c r="M4581" i="6"/>
  <c r="M4582" i="6"/>
  <c r="M4583" i="6"/>
  <c r="M4584" i="6"/>
  <c r="M4585" i="6"/>
  <c r="M4586" i="6"/>
  <c r="M4587" i="6"/>
  <c r="M4588" i="6"/>
  <c r="M4589" i="6"/>
  <c r="M4590" i="6"/>
  <c r="M4591" i="6"/>
  <c r="M4592" i="6"/>
  <c r="M4593" i="6"/>
  <c r="M4594" i="6"/>
  <c r="M4595" i="6"/>
  <c r="M4596" i="6"/>
  <c r="M4597" i="6"/>
  <c r="M4598" i="6"/>
  <c r="M4599" i="6"/>
  <c r="M4600" i="6"/>
  <c r="M4601" i="6"/>
  <c r="M4602" i="6"/>
  <c r="M4603" i="6"/>
  <c r="M4604" i="6"/>
  <c r="M4605" i="6"/>
  <c r="M4606" i="6"/>
  <c r="M4607" i="6"/>
  <c r="M4608" i="6"/>
  <c r="M4609" i="6"/>
  <c r="M4610" i="6"/>
  <c r="M4611" i="6"/>
  <c r="M4612" i="6"/>
  <c r="M4613" i="6"/>
  <c r="M4614" i="6"/>
  <c r="M4615" i="6"/>
  <c r="M4616" i="6"/>
  <c r="M4617" i="6"/>
  <c r="M4618" i="6"/>
  <c r="M4619" i="6"/>
  <c r="M4620" i="6"/>
  <c r="M4621" i="6"/>
  <c r="M4622" i="6"/>
  <c r="M4623" i="6"/>
  <c r="M4624" i="6"/>
  <c r="M4625" i="6"/>
  <c r="M4626" i="6"/>
  <c r="M4627" i="6"/>
  <c r="M4628" i="6"/>
  <c r="M4629" i="6"/>
  <c r="M4630" i="6"/>
  <c r="M4631" i="6"/>
  <c r="M4632" i="6"/>
  <c r="M4633" i="6"/>
  <c r="M4634" i="6"/>
  <c r="M4635" i="6"/>
  <c r="M4636" i="6"/>
  <c r="M4637" i="6"/>
  <c r="M4638" i="6"/>
  <c r="M4639" i="6"/>
  <c r="M4640" i="6"/>
  <c r="M4641" i="6"/>
  <c r="M4642" i="6"/>
  <c r="M4643" i="6"/>
  <c r="M4644" i="6"/>
  <c r="M4645" i="6"/>
  <c r="M4646" i="6"/>
  <c r="M4647" i="6"/>
  <c r="M4648" i="6"/>
  <c r="M4649" i="6"/>
  <c r="M4650" i="6"/>
  <c r="M4651" i="6"/>
  <c r="M4652" i="6"/>
  <c r="M4653" i="6"/>
  <c r="M4654" i="6"/>
  <c r="M4655" i="6"/>
  <c r="M4656" i="6"/>
  <c r="M4657" i="6"/>
  <c r="M4658" i="6"/>
  <c r="M4659" i="6"/>
  <c r="M4660" i="6"/>
  <c r="M4661" i="6"/>
  <c r="M4662" i="6"/>
  <c r="M4663" i="6"/>
  <c r="M4664" i="6"/>
  <c r="M4665" i="6"/>
  <c r="M4666" i="6"/>
  <c r="M4667" i="6"/>
  <c r="M4668" i="6"/>
  <c r="M4669" i="6"/>
  <c r="M4670" i="6"/>
  <c r="M4671" i="6"/>
  <c r="M4672" i="6"/>
  <c r="M4673" i="6"/>
  <c r="M4674" i="6"/>
  <c r="M4675" i="6"/>
  <c r="M4676" i="6"/>
  <c r="M4677" i="6"/>
  <c r="M4678" i="6"/>
  <c r="M4679" i="6"/>
  <c r="M4680" i="6"/>
  <c r="M4681" i="6"/>
  <c r="M4682" i="6"/>
  <c r="M4683" i="6"/>
  <c r="M4684" i="6"/>
  <c r="M4685" i="6"/>
  <c r="M4686" i="6"/>
  <c r="M4687" i="6"/>
  <c r="M4688" i="6"/>
  <c r="M4689" i="6"/>
  <c r="M4690" i="6"/>
  <c r="M4691" i="6"/>
  <c r="M4692" i="6"/>
  <c r="M4693" i="6"/>
  <c r="M4694" i="6"/>
  <c r="M4695" i="6"/>
  <c r="M4696" i="6"/>
  <c r="M4697" i="6"/>
  <c r="M4698" i="6"/>
  <c r="M4699" i="6"/>
  <c r="M4700" i="6"/>
  <c r="M4701" i="6"/>
  <c r="M4702" i="6"/>
  <c r="M4703" i="6"/>
  <c r="M4704" i="6"/>
  <c r="M4705" i="6"/>
  <c r="M4706" i="6"/>
  <c r="M4707" i="6"/>
  <c r="M4708" i="6"/>
  <c r="M4709" i="6"/>
  <c r="M4710" i="6"/>
  <c r="M4711" i="6"/>
  <c r="M4712" i="6"/>
  <c r="M4713" i="6"/>
  <c r="M4714" i="6"/>
  <c r="M4715" i="6"/>
  <c r="M4716" i="6"/>
  <c r="M4717" i="6"/>
  <c r="M4718" i="6"/>
  <c r="M4719" i="6"/>
  <c r="M4720" i="6"/>
  <c r="M4721" i="6"/>
  <c r="M4722" i="6"/>
  <c r="M4723" i="6"/>
  <c r="M4724" i="6"/>
  <c r="M4725" i="6"/>
  <c r="M4726" i="6"/>
  <c r="M4727" i="6"/>
  <c r="M4728" i="6"/>
  <c r="M4729" i="6"/>
  <c r="M4730" i="6"/>
  <c r="M4731" i="6"/>
  <c r="M4732" i="6"/>
  <c r="M4733" i="6"/>
  <c r="M4734" i="6"/>
  <c r="M4735" i="6"/>
  <c r="M4736" i="6"/>
  <c r="M4737" i="6"/>
  <c r="M4738" i="6"/>
  <c r="M4739" i="6"/>
  <c r="M4740" i="6"/>
  <c r="M4741" i="6"/>
  <c r="M4742" i="6"/>
  <c r="M4743" i="6"/>
  <c r="M4744" i="6"/>
  <c r="M4745" i="6"/>
  <c r="M4746" i="6"/>
  <c r="M4747" i="6"/>
  <c r="M4748" i="6"/>
  <c r="M4749" i="6"/>
  <c r="M4750" i="6"/>
  <c r="M4751" i="6"/>
  <c r="M4752" i="6"/>
  <c r="M4753" i="6"/>
  <c r="M4754" i="6"/>
  <c r="M4755" i="6"/>
  <c r="M4756" i="6"/>
  <c r="M4757" i="6"/>
  <c r="M4758" i="6"/>
  <c r="M4759" i="6"/>
  <c r="M4760" i="6"/>
  <c r="M4761" i="6"/>
  <c r="M4762" i="6"/>
  <c r="M4763" i="6"/>
  <c r="M4764" i="6"/>
  <c r="M4765" i="6"/>
  <c r="M4766" i="6"/>
  <c r="M4767" i="6"/>
  <c r="M4768" i="6"/>
  <c r="M4769" i="6"/>
  <c r="M4770" i="6"/>
  <c r="M4771" i="6"/>
  <c r="M4772" i="6"/>
  <c r="M4773" i="6"/>
  <c r="M4774" i="6"/>
  <c r="M4775" i="6"/>
  <c r="M4776" i="6"/>
  <c r="M4777" i="6"/>
  <c r="M4778" i="6"/>
  <c r="M4779" i="6"/>
  <c r="M4780" i="6"/>
  <c r="M4781" i="6"/>
  <c r="M4782" i="6"/>
  <c r="M4783" i="6"/>
  <c r="M4784" i="6"/>
  <c r="M4785" i="6"/>
  <c r="M4786" i="6"/>
  <c r="M4787" i="6"/>
  <c r="M4788" i="6"/>
  <c r="M4789" i="6"/>
  <c r="M4790" i="6"/>
  <c r="M4791" i="6"/>
  <c r="M4792" i="6"/>
  <c r="M4793" i="6"/>
  <c r="M4794" i="6"/>
  <c r="M4795" i="6"/>
  <c r="M4796" i="6"/>
  <c r="M4797" i="6"/>
  <c r="M4798" i="6"/>
  <c r="M4799" i="6"/>
  <c r="M4800" i="6"/>
  <c r="M4801" i="6"/>
  <c r="M4802" i="6"/>
  <c r="M4803" i="6"/>
  <c r="M4804" i="6"/>
  <c r="M4805" i="6"/>
  <c r="M4806" i="6"/>
  <c r="M4807" i="6"/>
  <c r="M4808" i="6"/>
  <c r="M4809" i="6"/>
  <c r="M4810" i="6"/>
  <c r="M4811" i="6"/>
  <c r="M4812" i="6"/>
  <c r="M4813" i="6"/>
  <c r="M4814" i="6"/>
  <c r="M4815" i="6"/>
  <c r="M4816" i="6"/>
  <c r="M4817" i="6"/>
  <c r="M4818" i="6"/>
  <c r="M4819" i="6"/>
  <c r="M4820" i="6"/>
  <c r="M4821" i="6"/>
  <c r="M4822" i="6"/>
  <c r="M4823" i="6"/>
  <c r="M4824" i="6"/>
  <c r="M4825" i="6"/>
  <c r="M4826" i="6"/>
  <c r="M4827" i="6"/>
  <c r="M4828" i="6"/>
  <c r="M4829" i="6"/>
  <c r="M4830" i="6"/>
  <c r="M4831" i="6"/>
  <c r="M4832" i="6"/>
  <c r="M4833" i="6"/>
  <c r="M4834" i="6"/>
  <c r="M4835" i="6"/>
  <c r="M4836" i="6"/>
  <c r="M4837" i="6"/>
  <c r="M4838" i="6"/>
  <c r="M4839" i="6"/>
  <c r="M4840" i="6"/>
  <c r="M4841" i="6"/>
  <c r="M4842" i="6"/>
  <c r="M4843" i="6"/>
  <c r="M4844" i="6"/>
  <c r="M4845" i="6"/>
  <c r="M4846" i="6"/>
  <c r="M4847" i="6"/>
  <c r="M4848" i="6"/>
  <c r="M4849" i="6"/>
  <c r="M4850" i="6"/>
  <c r="M4851" i="6"/>
  <c r="M4852" i="6"/>
  <c r="M4853" i="6"/>
  <c r="M4854" i="6"/>
  <c r="M4855" i="6"/>
  <c r="M4856" i="6"/>
  <c r="M4857" i="6"/>
  <c r="M4858" i="6"/>
  <c r="M4859" i="6"/>
  <c r="M4860" i="6"/>
  <c r="M4861" i="6"/>
  <c r="M4862" i="6"/>
  <c r="M4863" i="6"/>
  <c r="M4864" i="6"/>
  <c r="M4865" i="6"/>
  <c r="M4866" i="6"/>
  <c r="M4867" i="6"/>
  <c r="M4868" i="6"/>
  <c r="M4869" i="6"/>
  <c r="M4870" i="6"/>
  <c r="M4871" i="6"/>
  <c r="M4872" i="6"/>
  <c r="M4873" i="6"/>
  <c r="M4874" i="6"/>
  <c r="M4875" i="6"/>
  <c r="M4876" i="6"/>
  <c r="M4877" i="6"/>
  <c r="M4878" i="6"/>
  <c r="M4879" i="6"/>
  <c r="M4880" i="6"/>
  <c r="M4881" i="6"/>
  <c r="M4882" i="6"/>
  <c r="M4883" i="6"/>
  <c r="M4884" i="6"/>
  <c r="M4885" i="6"/>
  <c r="M4886" i="6"/>
  <c r="M4887" i="6"/>
  <c r="M4888" i="6"/>
  <c r="M4889" i="6"/>
  <c r="M4890" i="6"/>
  <c r="M4891" i="6"/>
  <c r="M4892" i="6"/>
  <c r="M4893" i="6"/>
  <c r="M4894" i="6"/>
  <c r="M4895" i="6"/>
  <c r="M4896" i="6"/>
  <c r="M4897" i="6"/>
  <c r="M4898" i="6"/>
  <c r="M4899" i="6"/>
  <c r="M4900" i="6"/>
  <c r="M4901" i="6"/>
  <c r="M4902" i="6"/>
  <c r="M4903" i="6"/>
  <c r="M4904" i="6"/>
  <c r="M4905" i="6"/>
  <c r="M4906" i="6"/>
  <c r="M4907" i="6"/>
  <c r="M4908" i="6"/>
  <c r="M4909" i="6"/>
  <c r="M4910" i="6"/>
  <c r="M4911" i="6"/>
  <c r="M4912" i="6"/>
  <c r="M4913" i="6"/>
  <c r="M4914" i="6"/>
  <c r="M4915" i="6"/>
  <c r="M4916" i="6"/>
  <c r="M4917" i="6"/>
  <c r="M4918" i="6"/>
  <c r="M4919" i="6"/>
  <c r="M4920" i="6"/>
  <c r="M4921" i="6"/>
  <c r="M4922" i="6"/>
  <c r="M4923" i="6"/>
  <c r="M4924" i="6"/>
  <c r="M4925" i="6"/>
  <c r="M4926" i="6"/>
  <c r="M4927" i="6"/>
  <c r="M4928" i="6"/>
  <c r="M4929" i="6"/>
  <c r="M4930" i="6"/>
  <c r="M4931" i="6"/>
  <c r="M4932" i="6"/>
  <c r="M4933" i="6"/>
  <c r="M4934" i="6"/>
  <c r="M4935" i="6"/>
  <c r="M4936" i="6"/>
  <c r="M4937" i="6"/>
  <c r="M4938" i="6"/>
  <c r="M4939" i="6"/>
  <c r="M4940" i="6"/>
  <c r="M4941" i="6"/>
  <c r="M4942" i="6"/>
  <c r="M4943" i="6"/>
  <c r="M4944" i="6"/>
  <c r="M4945" i="6"/>
  <c r="M4946" i="6"/>
  <c r="M4947" i="6"/>
  <c r="M4948" i="6"/>
  <c r="M4949" i="6"/>
  <c r="M4950" i="6"/>
  <c r="M4951" i="6"/>
  <c r="M4952" i="6"/>
  <c r="M4953" i="6"/>
  <c r="M4954" i="6"/>
  <c r="M4955" i="6"/>
  <c r="M4956" i="6"/>
  <c r="M4957" i="6"/>
  <c r="M4958" i="6"/>
  <c r="M4959" i="6"/>
  <c r="M4960" i="6"/>
  <c r="M4961" i="6"/>
  <c r="M4962" i="6"/>
  <c r="M4963" i="6"/>
  <c r="M4964" i="6"/>
  <c r="M4965" i="6"/>
  <c r="M4966" i="6"/>
  <c r="M4967" i="6"/>
  <c r="M4968" i="6"/>
  <c r="M4969" i="6"/>
  <c r="M4970" i="6"/>
  <c r="M4971" i="6"/>
  <c r="M4972" i="6"/>
  <c r="M4973" i="6"/>
  <c r="M4974" i="6"/>
  <c r="M4975" i="6"/>
  <c r="M4976" i="6"/>
  <c r="M4977" i="6"/>
  <c r="M4978" i="6"/>
  <c r="M4979" i="6"/>
  <c r="M4980" i="6"/>
  <c r="M4981" i="6"/>
  <c r="M4982" i="6"/>
  <c r="M4983" i="6"/>
  <c r="M4984" i="6"/>
  <c r="M4985" i="6"/>
  <c r="M4986" i="6"/>
  <c r="M4987" i="6"/>
  <c r="M4988" i="6"/>
  <c r="M4989" i="6"/>
  <c r="M4990" i="6"/>
  <c r="M4991" i="6"/>
  <c r="M4992" i="6"/>
  <c r="M4993" i="6"/>
  <c r="M4994" i="6"/>
  <c r="M4995" i="6"/>
  <c r="M4996" i="6"/>
  <c r="M4997" i="6"/>
  <c r="M4998" i="6"/>
  <c r="M4999" i="6"/>
  <c r="M5000" i="6"/>
  <c r="M5001" i="6"/>
  <c r="M3" i="6"/>
  <c r="M4"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D3649" i="6"/>
  <c r="D3650" i="6"/>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D1299" i="6"/>
  <c r="D1300" i="6"/>
  <c r="D1301" i="6"/>
  <c r="D1302" i="6"/>
  <c r="D1303" i="6"/>
  <c r="D1304" i="6"/>
  <c r="D1305" i="6"/>
  <c r="D1306" i="6"/>
  <c r="D1307" i="6"/>
  <c r="D1308" i="6"/>
  <c r="D1309" i="6"/>
  <c r="D1310" i="6"/>
  <c r="D1311" i="6"/>
  <c r="D1312" i="6"/>
  <c r="D1313" i="6"/>
  <c r="D1314" i="6"/>
  <c r="D1315" i="6"/>
  <c r="D1316" i="6"/>
  <c r="D1317" i="6"/>
  <c r="D1318" i="6"/>
  <c r="D1319" i="6"/>
  <c r="D1320" i="6"/>
  <c r="D1321" i="6"/>
  <c r="D1322" i="6"/>
  <c r="D1323" i="6"/>
  <c r="D1324" i="6"/>
  <c r="D1325" i="6"/>
  <c r="D1326" i="6"/>
  <c r="D1327" i="6"/>
  <c r="D1328" i="6"/>
  <c r="D1329" i="6"/>
  <c r="D1330" i="6"/>
  <c r="D1331" i="6"/>
  <c r="D1332" i="6"/>
  <c r="D1333" i="6"/>
  <c r="D1334" i="6"/>
  <c r="D1335" i="6"/>
  <c r="D1336" i="6"/>
  <c r="D1337" i="6"/>
  <c r="D1338" i="6"/>
  <c r="D1339" i="6"/>
  <c r="D1340" i="6"/>
  <c r="D1341" i="6"/>
  <c r="D1342" i="6"/>
  <c r="D1343" i="6"/>
  <c r="D1344" i="6"/>
  <c r="D1345" i="6"/>
  <c r="D1346" i="6"/>
  <c r="D1347" i="6"/>
  <c r="D1348" i="6"/>
  <c r="D1349" i="6"/>
  <c r="D1350" i="6"/>
  <c r="D1351" i="6"/>
  <c r="D1352" i="6"/>
  <c r="D1353" i="6"/>
  <c r="D1354" i="6"/>
  <c r="D1355" i="6"/>
  <c r="D1356" i="6"/>
  <c r="D1357" i="6"/>
  <c r="D1358" i="6"/>
  <c r="D1359" i="6"/>
  <c r="D1360" i="6"/>
  <c r="D1361" i="6"/>
  <c r="D1362" i="6"/>
  <c r="D1363" i="6"/>
  <c r="D1364" i="6"/>
  <c r="D1365" i="6"/>
  <c r="D1366" i="6"/>
  <c r="D1367" i="6"/>
  <c r="D1368" i="6"/>
  <c r="D1369" i="6"/>
  <c r="D1370" i="6"/>
  <c r="D1371" i="6"/>
  <c r="D1372" i="6"/>
  <c r="D1373" i="6"/>
  <c r="D1374" i="6"/>
  <c r="D1375" i="6"/>
  <c r="D1376" i="6"/>
  <c r="D1377" i="6"/>
  <c r="D1378" i="6"/>
  <c r="D1379" i="6"/>
  <c r="D1380" i="6"/>
  <c r="D1381" i="6"/>
  <c r="D1382" i="6"/>
  <c r="D1383" i="6"/>
  <c r="D1384" i="6"/>
  <c r="D1385" i="6"/>
  <c r="D1386" i="6"/>
  <c r="D1387" i="6"/>
  <c r="D1388" i="6"/>
  <c r="D1389" i="6"/>
  <c r="D1390" i="6"/>
  <c r="D1391" i="6"/>
  <c r="D1392" i="6"/>
  <c r="D1393" i="6"/>
  <c r="D1394" i="6"/>
  <c r="D1395" i="6"/>
  <c r="D1396" i="6"/>
  <c r="D1397" i="6"/>
  <c r="D1398" i="6"/>
  <c r="D1399" i="6"/>
  <c r="D1400" i="6"/>
  <c r="D1401" i="6"/>
  <c r="D1402" i="6"/>
  <c r="D1403" i="6"/>
  <c r="D1404" i="6"/>
  <c r="D1405" i="6"/>
  <c r="D1406" i="6"/>
  <c r="D1407" i="6"/>
  <c r="D1408" i="6"/>
  <c r="D1409" i="6"/>
  <c r="D1410" i="6"/>
  <c r="D1411" i="6"/>
  <c r="D1412" i="6"/>
  <c r="D1413" i="6"/>
  <c r="D1414" i="6"/>
  <c r="D1415" i="6"/>
  <c r="D1416" i="6"/>
  <c r="D1417" i="6"/>
  <c r="D1418" i="6"/>
  <c r="D1419" i="6"/>
  <c r="D1420" i="6"/>
  <c r="D1421" i="6"/>
  <c r="D1422" i="6"/>
  <c r="D1423" i="6"/>
  <c r="D1424" i="6"/>
  <c r="D1425" i="6"/>
  <c r="D1426" i="6"/>
  <c r="D1427" i="6"/>
  <c r="D1428" i="6"/>
  <c r="D1429" i="6"/>
  <c r="D1430" i="6"/>
  <c r="D1431" i="6"/>
  <c r="D1432" i="6"/>
  <c r="D1433" i="6"/>
  <c r="D1434" i="6"/>
  <c r="D1435" i="6"/>
  <c r="D1436" i="6"/>
  <c r="D1437" i="6"/>
  <c r="D1438" i="6"/>
  <c r="D1439" i="6"/>
  <c r="D1440" i="6"/>
  <c r="D1441" i="6"/>
  <c r="D1442" i="6"/>
  <c r="D1443" i="6"/>
  <c r="D1444" i="6"/>
  <c r="D1445" i="6"/>
  <c r="D1446" i="6"/>
  <c r="D1447" i="6"/>
  <c r="D1448" i="6"/>
  <c r="D1449" i="6"/>
  <c r="D1450" i="6"/>
  <c r="D1451" i="6"/>
  <c r="D1452" i="6"/>
  <c r="D1453" i="6"/>
  <c r="D1454" i="6"/>
  <c r="D1455" i="6"/>
  <c r="D1456" i="6"/>
  <c r="D1457" i="6"/>
  <c r="D1458" i="6"/>
  <c r="D1459" i="6"/>
  <c r="D1460" i="6"/>
  <c r="D1461" i="6"/>
  <c r="D1462" i="6"/>
  <c r="D1463" i="6"/>
  <c r="D1464" i="6"/>
  <c r="D1465" i="6"/>
  <c r="D1466" i="6"/>
  <c r="D1467" i="6"/>
  <c r="D1468" i="6"/>
  <c r="D1469" i="6"/>
  <c r="D1470" i="6"/>
  <c r="D1471" i="6"/>
  <c r="D1472" i="6"/>
  <c r="D1473" i="6"/>
  <c r="D1474" i="6"/>
  <c r="D1475" i="6"/>
  <c r="D1476" i="6"/>
  <c r="D1477" i="6"/>
  <c r="D1478" i="6"/>
  <c r="D1479" i="6"/>
  <c r="D1480" i="6"/>
  <c r="D1481" i="6"/>
  <c r="D1482" i="6"/>
  <c r="D1483" i="6"/>
  <c r="D1484" i="6"/>
  <c r="D1485" i="6"/>
  <c r="D1486" i="6"/>
  <c r="D1487" i="6"/>
  <c r="D1488" i="6"/>
  <c r="D1489" i="6"/>
  <c r="D1490" i="6"/>
  <c r="D1491" i="6"/>
  <c r="D1492" i="6"/>
  <c r="D1493" i="6"/>
  <c r="D1494" i="6"/>
  <c r="D1495" i="6"/>
  <c r="D1496" i="6"/>
  <c r="D1497" i="6"/>
  <c r="D1498" i="6"/>
  <c r="D1499" i="6"/>
  <c r="D1500" i="6"/>
  <c r="D1501" i="6"/>
  <c r="D1502" i="6"/>
  <c r="D1503" i="6"/>
  <c r="D1504" i="6"/>
  <c r="D1505" i="6"/>
  <c r="D1506" i="6"/>
  <c r="D1507" i="6"/>
  <c r="D1508" i="6"/>
  <c r="D1509" i="6"/>
  <c r="D1510" i="6"/>
  <c r="D1511" i="6"/>
  <c r="D1512" i="6"/>
  <c r="D1513" i="6"/>
  <c r="D1514" i="6"/>
  <c r="D1515" i="6"/>
  <c r="D1516" i="6"/>
  <c r="D1517" i="6"/>
  <c r="D1518" i="6"/>
  <c r="D1519" i="6"/>
  <c r="D1520" i="6"/>
  <c r="D1521" i="6"/>
  <c r="D1522" i="6"/>
  <c r="D1523" i="6"/>
  <c r="D1524" i="6"/>
  <c r="D1525" i="6"/>
  <c r="D1526" i="6"/>
  <c r="D1527" i="6"/>
  <c r="D1528" i="6"/>
  <c r="D1529" i="6"/>
  <c r="D1530" i="6"/>
  <c r="D1531" i="6"/>
  <c r="D1532" i="6"/>
  <c r="D1533" i="6"/>
  <c r="D1534" i="6"/>
  <c r="D1535" i="6"/>
  <c r="D1536" i="6"/>
  <c r="D1537" i="6"/>
  <c r="D1538" i="6"/>
  <c r="D1539" i="6"/>
  <c r="D1540" i="6"/>
  <c r="D1541" i="6"/>
  <c r="D1542" i="6"/>
  <c r="D1543" i="6"/>
  <c r="D1544" i="6"/>
  <c r="D1545" i="6"/>
  <c r="D1546" i="6"/>
  <c r="D1547" i="6"/>
  <c r="D1548" i="6"/>
  <c r="D1549" i="6"/>
  <c r="D1550" i="6"/>
  <c r="D1551" i="6"/>
  <c r="D1552" i="6"/>
  <c r="D1553" i="6"/>
  <c r="D1554" i="6"/>
  <c r="D1555" i="6"/>
  <c r="D1556" i="6"/>
  <c r="D1557" i="6"/>
  <c r="D1558" i="6"/>
  <c r="D1559" i="6"/>
  <c r="D1560" i="6"/>
  <c r="D1561" i="6"/>
  <c r="D1562" i="6"/>
  <c r="D1563" i="6"/>
  <c r="D1564" i="6"/>
  <c r="D1565" i="6"/>
  <c r="D1566" i="6"/>
  <c r="D1567" i="6"/>
  <c r="D1568" i="6"/>
  <c r="D1569" i="6"/>
  <c r="D1570" i="6"/>
  <c r="D1571" i="6"/>
  <c r="D1572" i="6"/>
  <c r="D1573" i="6"/>
  <c r="D1574" i="6"/>
  <c r="D1575" i="6"/>
  <c r="D1576" i="6"/>
  <c r="D1577" i="6"/>
  <c r="D1578" i="6"/>
  <c r="D1579" i="6"/>
  <c r="D1580" i="6"/>
  <c r="D1581" i="6"/>
  <c r="D1582" i="6"/>
  <c r="D1583" i="6"/>
  <c r="D1584" i="6"/>
  <c r="D1585" i="6"/>
  <c r="D1586" i="6"/>
  <c r="D1587" i="6"/>
  <c r="D1588" i="6"/>
  <c r="D1589" i="6"/>
  <c r="D1590" i="6"/>
  <c r="D1591" i="6"/>
  <c r="D1592" i="6"/>
  <c r="D1593" i="6"/>
  <c r="D1594" i="6"/>
  <c r="D1595" i="6"/>
  <c r="D1596" i="6"/>
  <c r="D1597" i="6"/>
  <c r="D1598" i="6"/>
  <c r="D1599" i="6"/>
  <c r="D1600" i="6"/>
  <c r="D1601" i="6"/>
  <c r="D1602" i="6"/>
  <c r="D1603" i="6"/>
  <c r="D1604" i="6"/>
  <c r="D1605" i="6"/>
  <c r="D1606" i="6"/>
  <c r="D1607" i="6"/>
  <c r="D1608" i="6"/>
  <c r="D1609" i="6"/>
  <c r="D1610" i="6"/>
  <c r="D1611" i="6"/>
  <c r="D1612" i="6"/>
  <c r="D1613" i="6"/>
  <c r="D1614" i="6"/>
  <c r="D1615" i="6"/>
  <c r="D1616" i="6"/>
  <c r="D1617" i="6"/>
  <c r="D1618" i="6"/>
  <c r="D1619" i="6"/>
  <c r="D1620" i="6"/>
  <c r="D1621" i="6"/>
  <c r="D1622" i="6"/>
  <c r="D1623" i="6"/>
  <c r="D1624" i="6"/>
  <c r="D1625" i="6"/>
  <c r="D1626" i="6"/>
  <c r="D1627" i="6"/>
  <c r="D1628" i="6"/>
  <c r="D1629" i="6"/>
  <c r="D1630" i="6"/>
  <c r="D1631" i="6"/>
  <c r="D1632" i="6"/>
  <c r="D1633" i="6"/>
  <c r="D1634" i="6"/>
  <c r="D1635" i="6"/>
  <c r="D1636" i="6"/>
  <c r="D1637" i="6"/>
  <c r="D1638" i="6"/>
  <c r="D1639" i="6"/>
  <c r="D1640" i="6"/>
  <c r="D1641" i="6"/>
  <c r="D1642" i="6"/>
  <c r="D1643" i="6"/>
  <c r="D1644" i="6"/>
  <c r="D1645" i="6"/>
  <c r="D1646" i="6"/>
  <c r="D1647" i="6"/>
  <c r="D1648" i="6"/>
  <c r="D1649" i="6"/>
  <c r="D1650" i="6"/>
  <c r="D1651" i="6"/>
  <c r="D1652" i="6"/>
  <c r="D1653" i="6"/>
  <c r="D1654" i="6"/>
  <c r="D1655" i="6"/>
  <c r="D1656" i="6"/>
  <c r="D1657" i="6"/>
  <c r="D1658" i="6"/>
  <c r="D1659" i="6"/>
  <c r="D1660" i="6"/>
  <c r="D1661" i="6"/>
  <c r="D1662" i="6"/>
  <c r="D1663" i="6"/>
  <c r="D1664" i="6"/>
  <c r="D1665" i="6"/>
  <c r="D1666" i="6"/>
  <c r="D1667" i="6"/>
  <c r="D1668" i="6"/>
  <c r="D1669" i="6"/>
  <c r="D1670" i="6"/>
  <c r="D1671" i="6"/>
  <c r="D1672" i="6"/>
  <c r="D1673" i="6"/>
  <c r="D1674" i="6"/>
  <c r="D1675" i="6"/>
  <c r="D1676" i="6"/>
  <c r="D1677" i="6"/>
  <c r="D1678" i="6"/>
  <c r="D1679" i="6"/>
  <c r="D1680" i="6"/>
  <c r="D1681" i="6"/>
  <c r="D1682" i="6"/>
  <c r="D1683" i="6"/>
  <c r="D1684" i="6"/>
  <c r="D1685" i="6"/>
  <c r="D1686" i="6"/>
  <c r="D1687" i="6"/>
  <c r="D1688" i="6"/>
  <c r="D1689" i="6"/>
  <c r="D1690" i="6"/>
  <c r="D1691" i="6"/>
  <c r="D1692" i="6"/>
  <c r="D1693" i="6"/>
  <c r="D1694" i="6"/>
  <c r="D1695" i="6"/>
  <c r="D1696" i="6"/>
  <c r="D1697" i="6"/>
  <c r="D1698" i="6"/>
  <c r="D1699" i="6"/>
  <c r="D1700" i="6"/>
  <c r="D1701" i="6"/>
  <c r="D1702" i="6"/>
  <c r="D1703" i="6"/>
  <c r="D1704" i="6"/>
  <c r="D1705" i="6"/>
  <c r="D1706" i="6"/>
  <c r="D1707" i="6"/>
  <c r="D1708" i="6"/>
  <c r="D1709" i="6"/>
  <c r="D1710" i="6"/>
  <c r="D1711" i="6"/>
  <c r="D1712" i="6"/>
  <c r="D1713" i="6"/>
  <c r="D1714" i="6"/>
  <c r="D1715" i="6"/>
  <c r="D1716" i="6"/>
  <c r="D1717" i="6"/>
  <c r="D1718" i="6"/>
  <c r="D1719" i="6"/>
  <c r="D1720" i="6"/>
  <c r="D1721" i="6"/>
  <c r="D1722" i="6"/>
  <c r="D1723" i="6"/>
  <c r="D1724" i="6"/>
  <c r="D1725" i="6"/>
  <c r="D1726" i="6"/>
  <c r="D1727" i="6"/>
  <c r="D1728" i="6"/>
  <c r="D1729" i="6"/>
  <c r="D1730" i="6"/>
  <c r="D1731" i="6"/>
  <c r="D1732" i="6"/>
  <c r="D1733" i="6"/>
  <c r="D1734" i="6"/>
  <c r="D1735" i="6"/>
  <c r="D1736" i="6"/>
  <c r="D1737" i="6"/>
  <c r="D1738" i="6"/>
  <c r="D1739" i="6"/>
  <c r="D1740" i="6"/>
  <c r="D1741" i="6"/>
  <c r="D1742" i="6"/>
  <c r="D1743" i="6"/>
  <c r="D1744" i="6"/>
  <c r="D1745" i="6"/>
  <c r="D1746" i="6"/>
  <c r="D1747" i="6"/>
  <c r="D1748" i="6"/>
  <c r="D1749" i="6"/>
  <c r="D1750" i="6"/>
  <c r="D1751" i="6"/>
  <c r="D1752" i="6"/>
  <c r="D1753" i="6"/>
  <c r="D1754" i="6"/>
  <c r="D1755" i="6"/>
  <c r="D1756" i="6"/>
  <c r="D1757" i="6"/>
  <c r="D1758" i="6"/>
  <c r="D1759" i="6"/>
  <c r="D1760" i="6"/>
  <c r="D1761" i="6"/>
  <c r="D1762" i="6"/>
  <c r="D1763" i="6"/>
  <c r="D1764" i="6"/>
  <c r="D1765" i="6"/>
  <c r="D1766" i="6"/>
  <c r="D1767" i="6"/>
  <c r="D1768" i="6"/>
  <c r="D1769" i="6"/>
  <c r="D1770" i="6"/>
  <c r="D1771" i="6"/>
  <c r="D1772" i="6"/>
  <c r="D1773" i="6"/>
  <c r="D1774" i="6"/>
  <c r="D1775" i="6"/>
  <c r="D1776" i="6"/>
  <c r="D1777" i="6"/>
  <c r="D1778" i="6"/>
  <c r="D1779" i="6"/>
  <c r="D1780" i="6"/>
  <c r="D1781" i="6"/>
  <c r="D1782" i="6"/>
  <c r="D1783" i="6"/>
  <c r="D1784" i="6"/>
  <c r="D1785" i="6"/>
  <c r="D1786" i="6"/>
  <c r="D1787" i="6"/>
  <c r="D1788" i="6"/>
  <c r="D1789" i="6"/>
  <c r="D1790" i="6"/>
  <c r="D1791" i="6"/>
  <c r="D1792" i="6"/>
  <c r="D1793" i="6"/>
  <c r="D1794" i="6"/>
  <c r="D1795" i="6"/>
  <c r="D1796" i="6"/>
  <c r="D1797" i="6"/>
  <c r="D1798" i="6"/>
  <c r="D1799" i="6"/>
  <c r="D1800" i="6"/>
  <c r="D1801" i="6"/>
  <c r="D1802" i="6"/>
  <c r="D1803" i="6"/>
  <c r="D1804" i="6"/>
  <c r="D1805" i="6"/>
  <c r="D1806" i="6"/>
  <c r="D1807" i="6"/>
  <c r="D1808" i="6"/>
  <c r="D1809" i="6"/>
  <c r="D1810" i="6"/>
  <c r="D1811" i="6"/>
  <c r="D1812" i="6"/>
  <c r="D1813" i="6"/>
  <c r="D1814" i="6"/>
  <c r="D1815" i="6"/>
  <c r="D1816" i="6"/>
  <c r="D1817" i="6"/>
  <c r="D1818" i="6"/>
  <c r="D1819" i="6"/>
  <c r="D1820" i="6"/>
  <c r="D1821" i="6"/>
  <c r="D1822" i="6"/>
  <c r="D1823" i="6"/>
  <c r="D1824" i="6"/>
  <c r="D1825" i="6"/>
  <c r="D1826" i="6"/>
  <c r="D1827" i="6"/>
  <c r="D1828" i="6"/>
  <c r="D1829" i="6"/>
  <c r="D1830" i="6"/>
  <c r="D1831" i="6"/>
  <c r="D1832" i="6"/>
  <c r="D1833" i="6"/>
  <c r="D1834" i="6"/>
  <c r="D1835" i="6"/>
  <c r="D1836" i="6"/>
  <c r="D1837" i="6"/>
  <c r="D1838" i="6"/>
  <c r="D1839" i="6"/>
  <c r="D1840" i="6"/>
  <c r="D1841" i="6"/>
  <c r="D1842" i="6"/>
  <c r="D1843" i="6"/>
  <c r="D1844" i="6"/>
  <c r="D1845" i="6"/>
  <c r="D1846" i="6"/>
  <c r="D1847" i="6"/>
  <c r="D1848" i="6"/>
  <c r="D1849" i="6"/>
  <c r="D1850" i="6"/>
  <c r="D1851" i="6"/>
  <c r="D1852" i="6"/>
  <c r="D1853" i="6"/>
  <c r="D1854" i="6"/>
  <c r="D1855" i="6"/>
  <c r="D1856" i="6"/>
  <c r="D1857" i="6"/>
  <c r="D1858" i="6"/>
  <c r="D1859" i="6"/>
  <c r="D1860" i="6"/>
  <c r="D1861" i="6"/>
  <c r="D1862" i="6"/>
  <c r="D1863" i="6"/>
  <c r="D1864" i="6"/>
  <c r="D1865" i="6"/>
  <c r="D1866" i="6"/>
  <c r="D1867" i="6"/>
  <c r="D1868" i="6"/>
  <c r="D1869" i="6"/>
  <c r="D1870" i="6"/>
  <c r="D1871" i="6"/>
  <c r="D1872" i="6"/>
  <c r="D1873" i="6"/>
  <c r="D1874" i="6"/>
  <c r="D1875" i="6"/>
  <c r="D1876" i="6"/>
  <c r="D1877" i="6"/>
  <c r="D1878" i="6"/>
  <c r="D1879" i="6"/>
  <c r="D1880" i="6"/>
  <c r="D1881" i="6"/>
  <c r="D1882" i="6"/>
  <c r="D1883" i="6"/>
  <c r="D1884" i="6"/>
  <c r="D1885" i="6"/>
  <c r="D1886" i="6"/>
  <c r="D1887" i="6"/>
  <c r="D1888" i="6"/>
  <c r="D1889" i="6"/>
  <c r="D1890" i="6"/>
  <c r="D1891" i="6"/>
  <c r="D1892" i="6"/>
  <c r="D1893" i="6"/>
  <c r="D1894" i="6"/>
  <c r="D1895" i="6"/>
  <c r="D1896" i="6"/>
  <c r="D1897" i="6"/>
  <c r="D1898" i="6"/>
  <c r="D1899" i="6"/>
  <c r="D1900" i="6"/>
  <c r="D1901" i="6"/>
  <c r="D1902" i="6"/>
  <c r="D1903" i="6"/>
  <c r="D1904" i="6"/>
  <c r="D1905" i="6"/>
  <c r="D1906" i="6"/>
  <c r="D1907" i="6"/>
  <c r="D1908" i="6"/>
  <c r="D1909" i="6"/>
  <c r="D1910" i="6"/>
  <c r="D1911" i="6"/>
  <c r="D1912" i="6"/>
  <c r="D1913" i="6"/>
  <c r="D1914" i="6"/>
  <c r="D1915" i="6"/>
  <c r="D1916" i="6"/>
  <c r="D1917" i="6"/>
  <c r="D1918" i="6"/>
  <c r="D1919" i="6"/>
  <c r="D1920" i="6"/>
  <c r="D1921" i="6"/>
  <c r="D1922" i="6"/>
  <c r="D1923" i="6"/>
  <c r="D1924" i="6"/>
  <c r="D1925" i="6"/>
  <c r="D1926" i="6"/>
  <c r="D1927" i="6"/>
  <c r="D1928" i="6"/>
  <c r="D1929" i="6"/>
  <c r="D1930" i="6"/>
  <c r="D1931" i="6"/>
  <c r="D1932" i="6"/>
  <c r="D1933" i="6"/>
  <c r="D1934" i="6"/>
  <c r="D1935" i="6"/>
  <c r="D1936" i="6"/>
  <c r="D1937" i="6"/>
  <c r="D1938" i="6"/>
  <c r="D1939" i="6"/>
  <c r="D1940" i="6"/>
  <c r="D1941" i="6"/>
  <c r="D1942" i="6"/>
  <c r="D1943" i="6"/>
  <c r="D1944" i="6"/>
  <c r="D1945" i="6"/>
  <c r="D1946" i="6"/>
  <c r="D1947" i="6"/>
  <c r="D1948" i="6"/>
  <c r="D1949" i="6"/>
  <c r="D1950" i="6"/>
  <c r="D1951" i="6"/>
  <c r="D1952" i="6"/>
  <c r="D1953" i="6"/>
  <c r="D1954" i="6"/>
  <c r="D1955" i="6"/>
  <c r="D1956" i="6"/>
  <c r="D1957" i="6"/>
  <c r="D1958" i="6"/>
  <c r="D1959" i="6"/>
  <c r="D1960" i="6"/>
  <c r="D1961" i="6"/>
  <c r="D1962" i="6"/>
  <c r="D1963" i="6"/>
  <c r="D1964" i="6"/>
  <c r="D1965" i="6"/>
  <c r="D1966" i="6"/>
  <c r="D1967" i="6"/>
  <c r="D1968" i="6"/>
  <c r="D1969" i="6"/>
  <c r="D1970" i="6"/>
  <c r="D1971" i="6"/>
  <c r="D1972" i="6"/>
  <c r="D1973" i="6"/>
  <c r="D1974" i="6"/>
  <c r="D1975" i="6"/>
  <c r="D1976" i="6"/>
  <c r="D1977" i="6"/>
  <c r="D1978" i="6"/>
  <c r="D1979" i="6"/>
  <c r="D1980" i="6"/>
  <c r="D1981" i="6"/>
  <c r="D1982" i="6"/>
  <c r="D1983" i="6"/>
  <c r="D1984" i="6"/>
  <c r="D1985" i="6"/>
  <c r="D1986" i="6"/>
  <c r="D1987" i="6"/>
  <c r="D1988" i="6"/>
  <c r="D1989" i="6"/>
  <c r="D1990" i="6"/>
  <c r="D1991" i="6"/>
  <c r="D1992" i="6"/>
  <c r="D1993" i="6"/>
  <c r="D1994" i="6"/>
  <c r="D1995" i="6"/>
  <c r="D1996" i="6"/>
  <c r="D1997" i="6"/>
  <c r="D1998" i="6"/>
  <c r="D1999" i="6"/>
  <c r="D2000" i="6"/>
  <c r="D2001" i="6"/>
  <c r="D2002" i="6"/>
  <c r="D2003" i="6"/>
  <c r="D2004" i="6"/>
  <c r="D2005" i="6"/>
  <c r="D2006" i="6"/>
  <c r="D2007" i="6"/>
  <c r="D2008" i="6"/>
  <c r="D2009" i="6"/>
  <c r="D2010" i="6"/>
  <c r="D2011" i="6"/>
  <c r="D2012" i="6"/>
  <c r="D2013" i="6"/>
  <c r="D2014" i="6"/>
  <c r="D2015" i="6"/>
  <c r="D2016" i="6"/>
  <c r="D2017" i="6"/>
  <c r="D2018" i="6"/>
  <c r="D2019" i="6"/>
  <c r="D2020" i="6"/>
  <c r="D2021" i="6"/>
  <c r="D2022" i="6"/>
  <c r="D2023" i="6"/>
  <c r="D2024" i="6"/>
  <c r="D2025" i="6"/>
  <c r="D2026" i="6"/>
  <c r="D2027" i="6"/>
  <c r="D2028" i="6"/>
  <c r="D2029" i="6"/>
  <c r="D2030" i="6"/>
  <c r="D2031" i="6"/>
  <c r="D2032" i="6"/>
  <c r="D2033" i="6"/>
  <c r="D2034" i="6"/>
  <c r="D2035" i="6"/>
  <c r="D2036" i="6"/>
  <c r="D2037" i="6"/>
  <c r="D2038" i="6"/>
  <c r="D2039" i="6"/>
  <c r="D2040" i="6"/>
  <c r="D2041" i="6"/>
  <c r="D2042" i="6"/>
  <c r="D2043" i="6"/>
  <c r="D2044" i="6"/>
  <c r="D2045" i="6"/>
  <c r="D2046" i="6"/>
  <c r="D2047" i="6"/>
  <c r="D2048" i="6"/>
  <c r="D2049" i="6"/>
  <c r="D2050" i="6"/>
  <c r="D2051" i="6"/>
  <c r="D2052" i="6"/>
  <c r="D2053" i="6"/>
  <c r="D2054" i="6"/>
  <c r="D2055" i="6"/>
  <c r="D2056" i="6"/>
  <c r="D2057" i="6"/>
  <c r="D2058" i="6"/>
  <c r="D2059" i="6"/>
  <c r="D2060" i="6"/>
  <c r="D2061" i="6"/>
  <c r="D2062" i="6"/>
  <c r="D2063" i="6"/>
  <c r="D2064" i="6"/>
  <c r="D2065" i="6"/>
  <c r="D2066" i="6"/>
  <c r="D2067" i="6"/>
  <c r="D2068" i="6"/>
  <c r="D2069" i="6"/>
  <c r="D2070" i="6"/>
  <c r="D2071" i="6"/>
  <c r="D2072" i="6"/>
  <c r="D2073" i="6"/>
  <c r="D2074" i="6"/>
  <c r="D2075" i="6"/>
  <c r="D2076" i="6"/>
  <c r="D2077" i="6"/>
  <c r="D2078" i="6"/>
  <c r="D2079" i="6"/>
  <c r="D2080" i="6"/>
  <c r="D2081" i="6"/>
  <c r="D2082" i="6"/>
  <c r="D2083" i="6"/>
  <c r="D2084" i="6"/>
  <c r="D2085" i="6"/>
  <c r="D2086" i="6"/>
  <c r="D2087" i="6"/>
  <c r="D2088" i="6"/>
  <c r="D2089" i="6"/>
  <c r="D2090" i="6"/>
  <c r="D2091" i="6"/>
  <c r="D2092" i="6"/>
  <c r="D2093" i="6"/>
  <c r="D2094" i="6"/>
  <c r="D2095" i="6"/>
  <c r="D2096" i="6"/>
  <c r="D2097" i="6"/>
  <c r="D2098" i="6"/>
  <c r="D2099" i="6"/>
  <c r="D2100" i="6"/>
  <c r="D2101" i="6"/>
  <c r="D2102" i="6"/>
  <c r="D2103" i="6"/>
  <c r="D2104" i="6"/>
  <c r="D2105" i="6"/>
  <c r="D2106" i="6"/>
  <c r="D2107" i="6"/>
  <c r="D2108" i="6"/>
  <c r="D2109" i="6"/>
  <c r="D2110" i="6"/>
  <c r="D2111" i="6"/>
  <c r="D2112" i="6"/>
  <c r="D2113" i="6"/>
  <c r="D2114" i="6"/>
  <c r="D2115" i="6"/>
  <c r="D2116" i="6"/>
  <c r="D2117" i="6"/>
  <c r="D2118" i="6"/>
  <c r="D2119" i="6"/>
  <c r="D2120" i="6"/>
  <c r="D2121" i="6"/>
  <c r="D2122" i="6"/>
  <c r="D2123" i="6"/>
  <c r="D2124" i="6"/>
  <c r="D2125" i="6"/>
  <c r="D2126" i="6"/>
  <c r="D2127" i="6"/>
  <c r="D2128" i="6"/>
  <c r="D2129" i="6"/>
  <c r="D2130" i="6"/>
  <c r="D2131" i="6"/>
  <c r="D2132" i="6"/>
  <c r="D2133" i="6"/>
  <c r="D2134" i="6"/>
  <c r="D2135" i="6"/>
  <c r="D2136" i="6"/>
  <c r="D2137" i="6"/>
  <c r="D2138" i="6"/>
  <c r="D2139" i="6"/>
  <c r="D2140" i="6"/>
  <c r="D2141" i="6"/>
  <c r="D2142" i="6"/>
  <c r="D2143" i="6"/>
  <c r="D2144" i="6"/>
  <c r="D2145" i="6"/>
  <c r="D2146" i="6"/>
  <c r="D2147" i="6"/>
  <c r="D2148" i="6"/>
  <c r="D2149" i="6"/>
  <c r="D2150" i="6"/>
  <c r="D2151" i="6"/>
  <c r="D2152" i="6"/>
  <c r="D2153" i="6"/>
  <c r="D2154" i="6"/>
  <c r="D2155" i="6"/>
  <c r="D2156" i="6"/>
  <c r="D2157" i="6"/>
  <c r="D2158" i="6"/>
  <c r="D2159" i="6"/>
  <c r="D2160" i="6"/>
  <c r="D2161" i="6"/>
  <c r="D2162" i="6"/>
  <c r="D2163" i="6"/>
  <c r="D2164" i="6"/>
  <c r="D2165" i="6"/>
  <c r="D2166" i="6"/>
  <c r="D2167" i="6"/>
  <c r="D2168" i="6"/>
  <c r="D2169" i="6"/>
  <c r="D2170" i="6"/>
  <c r="D2171" i="6"/>
  <c r="D2172" i="6"/>
  <c r="D2173" i="6"/>
  <c r="D2174" i="6"/>
  <c r="D2175" i="6"/>
  <c r="D2176" i="6"/>
  <c r="D2177" i="6"/>
  <c r="D2178" i="6"/>
  <c r="D2179" i="6"/>
  <c r="D2180" i="6"/>
  <c r="D2181" i="6"/>
  <c r="D2182" i="6"/>
  <c r="D2183" i="6"/>
  <c r="D2184" i="6"/>
  <c r="D2185" i="6"/>
  <c r="D2186" i="6"/>
  <c r="D2187" i="6"/>
  <c r="D2188" i="6"/>
  <c r="D2189" i="6"/>
  <c r="D2190" i="6"/>
  <c r="D2191" i="6"/>
  <c r="D2192" i="6"/>
  <c r="D2193" i="6"/>
  <c r="D2194" i="6"/>
  <c r="D2195" i="6"/>
  <c r="D2196" i="6"/>
  <c r="D2197" i="6"/>
  <c r="D2198" i="6"/>
  <c r="D2199" i="6"/>
  <c r="D2200" i="6"/>
  <c r="D2201" i="6"/>
  <c r="D2202" i="6"/>
  <c r="D2203" i="6"/>
  <c r="D2204" i="6"/>
  <c r="D2205" i="6"/>
  <c r="D2206" i="6"/>
  <c r="D2207" i="6"/>
  <c r="D2208" i="6"/>
  <c r="D2209" i="6"/>
  <c r="D2210" i="6"/>
  <c r="D2211" i="6"/>
  <c r="D2212" i="6"/>
  <c r="D2213" i="6"/>
  <c r="D2214" i="6"/>
  <c r="D2215" i="6"/>
  <c r="D2216" i="6"/>
  <c r="D2217" i="6"/>
  <c r="D2218" i="6"/>
  <c r="D2219" i="6"/>
  <c r="D2220" i="6"/>
  <c r="D2221" i="6"/>
  <c r="D2222" i="6"/>
  <c r="D2223" i="6"/>
  <c r="D2224" i="6"/>
  <c r="D2225" i="6"/>
  <c r="D2226" i="6"/>
  <c r="D2227" i="6"/>
  <c r="D2228" i="6"/>
  <c r="D2229" i="6"/>
  <c r="D2230" i="6"/>
  <c r="D2231" i="6"/>
  <c r="D2232" i="6"/>
  <c r="D2233" i="6"/>
  <c r="D2234" i="6"/>
  <c r="D2235" i="6"/>
  <c r="D2236" i="6"/>
  <c r="D2237" i="6"/>
  <c r="D2238" i="6"/>
  <c r="D2239" i="6"/>
  <c r="D2240" i="6"/>
  <c r="D2241" i="6"/>
  <c r="D2242" i="6"/>
  <c r="D2243" i="6"/>
  <c r="D2244" i="6"/>
  <c r="D2245" i="6"/>
  <c r="D2246" i="6"/>
  <c r="D2247" i="6"/>
  <c r="D2248" i="6"/>
  <c r="D2249" i="6"/>
  <c r="D2250" i="6"/>
  <c r="D2251" i="6"/>
  <c r="D2252" i="6"/>
  <c r="D2253" i="6"/>
  <c r="D2254" i="6"/>
  <c r="D2255" i="6"/>
  <c r="D2256" i="6"/>
  <c r="D2257" i="6"/>
  <c r="D2258" i="6"/>
  <c r="D2259" i="6"/>
  <c r="D2260" i="6"/>
  <c r="D2261" i="6"/>
  <c r="D2262" i="6"/>
  <c r="D2263" i="6"/>
  <c r="D2264" i="6"/>
  <c r="D2265" i="6"/>
  <c r="D2266" i="6"/>
  <c r="D2267" i="6"/>
  <c r="D2268" i="6"/>
  <c r="D2269" i="6"/>
  <c r="D2270" i="6"/>
  <c r="D2271" i="6"/>
  <c r="D2272" i="6"/>
  <c r="D2273" i="6"/>
  <c r="D2274" i="6"/>
  <c r="D2275" i="6"/>
  <c r="D2276" i="6"/>
  <c r="D2277" i="6"/>
  <c r="D2278" i="6"/>
  <c r="D2279" i="6"/>
  <c r="D2280" i="6"/>
  <c r="D2281" i="6"/>
  <c r="D2282" i="6"/>
  <c r="D2283" i="6"/>
  <c r="D2284" i="6"/>
  <c r="D2285" i="6"/>
  <c r="D2286" i="6"/>
  <c r="D2287" i="6"/>
  <c r="D2288" i="6"/>
  <c r="D2289" i="6"/>
  <c r="D2290" i="6"/>
  <c r="D2291" i="6"/>
  <c r="D2292" i="6"/>
  <c r="D2293" i="6"/>
  <c r="D2294" i="6"/>
  <c r="D2295" i="6"/>
  <c r="D2296" i="6"/>
  <c r="D2297" i="6"/>
  <c r="D2298" i="6"/>
  <c r="D2299" i="6"/>
  <c r="D2300" i="6"/>
  <c r="D2301" i="6"/>
  <c r="D2302" i="6"/>
  <c r="D2303" i="6"/>
  <c r="D2304" i="6"/>
  <c r="D2305" i="6"/>
  <c r="D2306" i="6"/>
  <c r="D2307" i="6"/>
  <c r="D2308" i="6"/>
  <c r="D2309" i="6"/>
  <c r="D2310" i="6"/>
  <c r="D2311" i="6"/>
  <c r="D2312" i="6"/>
  <c r="D2313" i="6"/>
  <c r="D2314" i="6"/>
  <c r="D2315" i="6"/>
  <c r="D2316" i="6"/>
  <c r="D2317" i="6"/>
  <c r="D2318" i="6"/>
  <c r="D2319" i="6"/>
  <c r="D2320" i="6"/>
  <c r="D2321" i="6"/>
  <c r="D2322" i="6"/>
  <c r="D2323" i="6"/>
  <c r="D2324" i="6"/>
  <c r="D2325" i="6"/>
  <c r="D2326" i="6"/>
  <c r="D2327" i="6"/>
  <c r="D2328" i="6"/>
  <c r="D2329" i="6"/>
  <c r="D2330" i="6"/>
  <c r="D2331" i="6"/>
  <c r="D2332" i="6"/>
  <c r="D2333" i="6"/>
  <c r="D2334" i="6"/>
  <c r="D2335" i="6"/>
  <c r="D2336" i="6"/>
  <c r="D2337" i="6"/>
  <c r="D2338" i="6"/>
  <c r="D2339" i="6"/>
  <c r="D2340" i="6"/>
  <c r="D2341" i="6"/>
  <c r="D2342" i="6"/>
  <c r="D2343" i="6"/>
  <c r="D2344" i="6"/>
  <c r="D2345" i="6"/>
  <c r="D2346" i="6"/>
  <c r="D2347" i="6"/>
  <c r="D2348" i="6"/>
  <c r="D2349" i="6"/>
  <c r="D2350" i="6"/>
  <c r="D2351" i="6"/>
  <c r="D2352" i="6"/>
  <c r="D2353" i="6"/>
  <c r="D2354" i="6"/>
  <c r="D2355" i="6"/>
  <c r="D2356" i="6"/>
  <c r="D2357" i="6"/>
  <c r="D2358" i="6"/>
  <c r="D2359" i="6"/>
  <c r="D2360" i="6"/>
  <c r="D2361" i="6"/>
  <c r="D2362" i="6"/>
  <c r="D2363" i="6"/>
  <c r="D2364" i="6"/>
  <c r="D2365" i="6"/>
  <c r="D2366" i="6"/>
  <c r="D2367" i="6"/>
  <c r="D2368" i="6"/>
  <c r="D2369" i="6"/>
  <c r="D2370" i="6"/>
  <c r="D2371" i="6"/>
  <c r="D2372" i="6"/>
  <c r="D2373" i="6"/>
  <c r="D2374" i="6"/>
  <c r="D2375" i="6"/>
  <c r="D2376" i="6"/>
  <c r="D2377" i="6"/>
  <c r="D2378" i="6"/>
  <c r="D2379" i="6"/>
  <c r="D2380" i="6"/>
  <c r="D2381" i="6"/>
  <c r="D2382" i="6"/>
  <c r="D2383" i="6"/>
  <c r="D2384" i="6"/>
  <c r="D2385" i="6"/>
  <c r="D2386" i="6"/>
  <c r="D2387" i="6"/>
  <c r="D2388" i="6"/>
  <c r="D2389" i="6"/>
  <c r="D2390" i="6"/>
  <c r="D2391" i="6"/>
  <c r="D2392" i="6"/>
  <c r="D2393" i="6"/>
  <c r="D2394" i="6"/>
  <c r="D2395" i="6"/>
  <c r="D2396" i="6"/>
  <c r="D2397" i="6"/>
  <c r="D2398" i="6"/>
  <c r="D2399" i="6"/>
  <c r="D2400" i="6"/>
  <c r="D2401" i="6"/>
  <c r="D2402" i="6"/>
  <c r="D2403" i="6"/>
  <c r="D2404" i="6"/>
  <c r="D2405" i="6"/>
  <c r="D2406" i="6"/>
  <c r="D2407" i="6"/>
  <c r="D2408" i="6"/>
  <c r="D2409" i="6"/>
  <c r="D2410" i="6"/>
  <c r="D2411" i="6"/>
  <c r="D2412" i="6"/>
  <c r="D2413" i="6"/>
  <c r="D2414" i="6"/>
  <c r="D2415" i="6"/>
  <c r="D2416" i="6"/>
  <c r="D2417" i="6"/>
  <c r="D2418" i="6"/>
  <c r="D2419" i="6"/>
  <c r="D2420" i="6"/>
  <c r="D2421" i="6"/>
  <c r="D2422" i="6"/>
  <c r="D2423" i="6"/>
  <c r="D2424" i="6"/>
  <c r="D2425" i="6"/>
  <c r="D2426" i="6"/>
  <c r="D2427" i="6"/>
  <c r="D2428" i="6"/>
  <c r="D2429" i="6"/>
  <c r="D2430" i="6"/>
  <c r="D2431" i="6"/>
  <c r="D2432" i="6"/>
  <c r="D2433" i="6"/>
  <c r="D2434" i="6"/>
  <c r="D2435" i="6"/>
  <c r="D2436" i="6"/>
  <c r="D2437" i="6"/>
  <c r="D2438" i="6"/>
  <c r="D2439" i="6"/>
  <c r="D2440" i="6"/>
  <c r="D2441" i="6"/>
  <c r="D2442" i="6"/>
  <c r="D2443" i="6"/>
  <c r="D2444" i="6"/>
  <c r="D2445" i="6"/>
  <c r="D2446" i="6"/>
  <c r="D2447" i="6"/>
  <c r="D2448" i="6"/>
  <c r="D2449" i="6"/>
  <c r="D2450" i="6"/>
  <c r="D2451" i="6"/>
  <c r="D2452" i="6"/>
  <c r="D2453" i="6"/>
  <c r="D2454" i="6"/>
  <c r="D2455" i="6"/>
  <c r="D2456" i="6"/>
  <c r="D2457" i="6"/>
  <c r="D2458" i="6"/>
  <c r="D2459" i="6"/>
  <c r="D2460" i="6"/>
  <c r="D2461" i="6"/>
  <c r="D2462" i="6"/>
  <c r="D2463" i="6"/>
  <c r="D2464" i="6"/>
  <c r="D2465" i="6"/>
  <c r="D2466" i="6"/>
  <c r="D2467" i="6"/>
  <c r="D2468" i="6"/>
  <c r="D2469" i="6"/>
  <c r="D2470" i="6"/>
  <c r="D2471" i="6"/>
  <c r="D2472" i="6"/>
  <c r="D2473" i="6"/>
  <c r="D2474" i="6"/>
  <c r="D2475" i="6"/>
  <c r="D2476" i="6"/>
  <c r="D2477" i="6"/>
  <c r="D2478" i="6"/>
  <c r="D2479" i="6"/>
  <c r="D2480" i="6"/>
  <c r="D2481" i="6"/>
  <c r="D2482" i="6"/>
  <c r="D2483" i="6"/>
  <c r="D2484" i="6"/>
  <c r="D2485" i="6"/>
  <c r="D2486" i="6"/>
  <c r="D2487" i="6"/>
  <c r="D2488" i="6"/>
  <c r="D2489" i="6"/>
  <c r="D2490" i="6"/>
  <c r="D2491" i="6"/>
  <c r="D2492" i="6"/>
  <c r="D2493" i="6"/>
  <c r="D2494" i="6"/>
  <c r="D2495" i="6"/>
  <c r="D2496" i="6"/>
  <c r="D2497" i="6"/>
  <c r="D2498" i="6"/>
  <c r="D2499" i="6"/>
  <c r="D2500" i="6"/>
  <c r="D2501" i="6"/>
  <c r="D2502" i="6"/>
  <c r="D2503" i="6"/>
  <c r="D2504" i="6"/>
  <c r="D2505" i="6"/>
  <c r="D2506" i="6"/>
  <c r="D2507" i="6"/>
  <c r="D2508" i="6"/>
  <c r="D2509" i="6"/>
  <c r="D2510" i="6"/>
  <c r="D2511" i="6"/>
  <c r="D2512" i="6"/>
  <c r="D2513" i="6"/>
  <c r="D2514" i="6"/>
  <c r="D2515" i="6"/>
  <c r="D2516" i="6"/>
  <c r="D2517" i="6"/>
  <c r="D2518" i="6"/>
  <c r="D2519" i="6"/>
  <c r="D2520" i="6"/>
  <c r="D2521" i="6"/>
  <c r="D2522" i="6"/>
  <c r="D2523" i="6"/>
  <c r="D2524" i="6"/>
  <c r="D2525" i="6"/>
  <c r="D2526" i="6"/>
  <c r="D2527" i="6"/>
  <c r="D2528" i="6"/>
  <c r="D2529" i="6"/>
  <c r="D2530" i="6"/>
  <c r="D2531" i="6"/>
  <c r="D2532" i="6"/>
  <c r="D2533" i="6"/>
  <c r="D2534" i="6"/>
  <c r="D2535" i="6"/>
  <c r="D2536" i="6"/>
  <c r="D2537" i="6"/>
  <c r="D2538" i="6"/>
  <c r="D2539" i="6"/>
  <c r="D2540" i="6"/>
  <c r="D2541" i="6"/>
  <c r="D2542" i="6"/>
  <c r="D2543" i="6"/>
  <c r="D2544" i="6"/>
  <c r="D2545" i="6"/>
  <c r="D2546" i="6"/>
  <c r="D2547" i="6"/>
  <c r="D2548" i="6"/>
  <c r="D2549" i="6"/>
  <c r="D2550" i="6"/>
  <c r="D2551" i="6"/>
  <c r="D2552" i="6"/>
  <c r="D2553" i="6"/>
  <c r="D2554" i="6"/>
  <c r="D2555" i="6"/>
  <c r="D2556" i="6"/>
  <c r="D2557" i="6"/>
  <c r="D2558" i="6"/>
  <c r="D2559" i="6"/>
  <c r="D2560" i="6"/>
  <c r="D2561" i="6"/>
  <c r="D2562" i="6"/>
  <c r="D2563" i="6"/>
  <c r="D2564" i="6"/>
  <c r="D2565" i="6"/>
  <c r="D2566" i="6"/>
  <c r="D2567" i="6"/>
  <c r="D2568" i="6"/>
  <c r="D2569" i="6"/>
  <c r="D2570" i="6"/>
  <c r="D2571" i="6"/>
  <c r="D2572" i="6"/>
  <c r="D2573" i="6"/>
  <c r="D2574" i="6"/>
  <c r="D2575" i="6"/>
  <c r="D2576" i="6"/>
  <c r="D2577" i="6"/>
  <c r="D2578" i="6"/>
  <c r="D2579" i="6"/>
  <c r="D2580" i="6"/>
  <c r="D2581" i="6"/>
  <c r="D2582" i="6"/>
  <c r="D2583" i="6"/>
  <c r="D2584" i="6"/>
  <c r="D2585" i="6"/>
  <c r="D2586" i="6"/>
  <c r="D2587" i="6"/>
  <c r="D2588" i="6"/>
  <c r="D2589" i="6"/>
  <c r="D2590" i="6"/>
  <c r="D2591" i="6"/>
  <c r="D2592" i="6"/>
  <c r="D2593" i="6"/>
  <c r="D2594" i="6"/>
  <c r="D2595" i="6"/>
  <c r="D2596" i="6"/>
  <c r="D2597" i="6"/>
  <c r="D2598" i="6"/>
  <c r="D2599" i="6"/>
  <c r="D2600" i="6"/>
  <c r="D2601" i="6"/>
  <c r="D2602" i="6"/>
  <c r="D2603" i="6"/>
  <c r="D2604" i="6"/>
  <c r="D2605" i="6"/>
  <c r="D2606" i="6"/>
  <c r="D2607" i="6"/>
  <c r="D2608" i="6"/>
  <c r="D2609" i="6"/>
  <c r="D2610" i="6"/>
  <c r="D2611" i="6"/>
  <c r="D2612" i="6"/>
  <c r="D2613" i="6"/>
  <c r="D2614" i="6"/>
  <c r="D2615" i="6"/>
  <c r="D2616" i="6"/>
  <c r="D2617" i="6"/>
  <c r="D2618" i="6"/>
  <c r="D2619" i="6"/>
  <c r="D2620" i="6"/>
  <c r="D2621" i="6"/>
  <c r="D2622" i="6"/>
  <c r="D2623" i="6"/>
  <c r="D2624" i="6"/>
  <c r="D2625" i="6"/>
  <c r="D2626" i="6"/>
  <c r="D2627" i="6"/>
  <c r="D2628" i="6"/>
  <c r="D2629" i="6"/>
  <c r="D2630" i="6"/>
  <c r="D2631" i="6"/>
  <c r="D2632" i="6"/>
  <c r="D2633" i="6"/>
  <c r="D2634" i="6"/>
  <c r="D2635" i="6"/>
  <c r="D2636" i="6"/>
  <c r="D2637" i="6"/>
  <c r="D2638" i="6"/>
  <c r="D2639" i="6"/>
  <c r="D2640" i="6"/>
  <c r="D2641" i="6"/>
  <c r="D2642" i="6"/>
  <c r="D2643" i="6"/>
  <c r="D2644" i="6"/>
  <c r="D2645" i="6"/>
  <c r="D2646" i="6"/>
  <c r="D2647" i="6"/>
  <c r="D2648" i="6"/>
  <c r="D2649" i="6"/>
  <c r="D2650" i="6"/>
  <c r="D2651" i="6"/>
  <c r="D2652" i="6"/>
  <c r="D2653" i="6"/>
  <c r="D2654" i="6"/>
  <c r="D2655" i="6"/>
  <c r="D2656" i="6"/>
  <c r="D2657" i="6"/>
  <c r="D2658" i="6"/>
  <c r="D2659" i="6"/>
  <c r="D2660" i="6"/>
  <c r="D2661" i="6"/>
  <c r="D2662" i="6"/>
  <c r="D2663" i="6"/>
  <c r="D2664" i="6"/>
  <c r="D2665" i="6"/>
  <c r="D2666" i="6"/>
  <c r="D2667" i="6"/>
  <c r="D2668" i="6"/>
  <c r="D2669" i="6"/>
  <c r="D2670" i="6"/>
  <c r="D2671" i="6"/>
  <c r="D2672" i="6"/>
  <c r="D2673" i="6"/>
  <c r="D2674" i="6"/>
  <c r="D2675" i="6"/>
  <c r="D2676" i="6"/>
  <c r="D2677" i="6"/>
  <c r="D2678" i="6"/>
  <c r="D2679" i="6"/>
  <c r="D2680" i="6"/>
  <c r="D2681" i="6"/>
  <c r="D2682" i="6"/>
  <c r="D2683" i="6"/>
  <c r="D2684" i="6"/>
  <c r="D2685" i="6"/>
  <c r="D2686" i="6"/>
  <c r="D2687" i="6"/>
  <c r="D2688" i="6"/>
  <c r="D2689" i="6"/>
  <c r="D2690" i="6"/>
  <c r="D2691" i="6"/>
  <c r="D2692" i="6"/>
  <c r="D2693" i="6"/>
  <c r="D2694" i="6"/>
  <c r="D2695" i="6"/>
  <c r="D2696" i="6"/>
  <c r="D2697" i="6"/>
  <c r="D2698" i="6"/>
  <c r="D2699" i="6"/>
  <c r="D2700" i="6"/>
  <c r="D2701" i="6"/>
  <c r="D2702" i="6"/>
  <c r="D2703" i="6"/>
  <c r="D2704" i="6"/>
  <c r="D2705" i="6"/>
  <c r="D2706" i="6"/>
  <c r="D2707" i="6"/>
  <c r="D2708" i="6"/>
  <c r="D2709" i="6"/>
  <c r="D2710" i="6"/>
  <c r="D2711" i="6"/>
  <c r="D2712" i="6"/>
  <c r="D2713" i="6"/>
  <c r="D2714" i="6"/>
  <c r="D2715" i="6"/>
  <c r="D2716" i="6"/>
  <c r="D2717" i="6"/>
  <c r="D2718" i="6"/>
  <c r="D2719" i="6"/>
  <c r="D2720" i="6"/>
  <c r="D2721" i="6"/>
  <c r="D2722" i="6"/>
  <c r="D2723" i="6"/>
  <c r="D2724" i="6"/>
  <c r="D2725" i="6"/>
  <c r="D2726" i="6"/>
  <c r="D2727" i="6"/>
  <c r="D2728" i="6"/>
  <c r="D2729" i="6"/>
  <c r="D2730" i="6"/>
  <c r="D2731" i="6"/>
  <c r="D2732" i="6"/>
  <c r="D2733" i="6"/>
  <c r="D2734" i="6"/>
  <c r="D2735" i="6"/>
  <c r="D2736" i="6"/>
  <c r="D2737" i="6"/>
  <c r="D2738" i="6"/>
  <c r="D2739" i="6"/>
  <c r="D2740" i="6"/>
  <c r="D2741" i="6"/>
  <c r="D2742" i="6"/>
  <c r="D2743" i="6"/>
  <c r="D2744" i="6"/>
  <c r="D2745" i="6"/>
  <c r="D2746" i="6"/>
  <c r="D2747" i="6"/>
  <c r="D2748" i="6"/>
  <c r="D2749" i="6"/>
  <c r="D2750" i="6"/>
  <c r="D2751" i="6"/>
  <c r="D2752" i="6"/>
  <c r="D2753" i="6"/>
  <c r="D2754" i="6"/>
  <c r="D2755" i="6"/>
  <c r="D2756" i="6"/>
  <c r="D2757" i="6"/>
  <c r="D2758" i="6"/>
  <c r="D2759" i="6"/>
  <c r="D2760" i="6"/>
  <c r="D2761" i="6"/>
  <c r="D2762" i="6"/>
  <c r="D2763" i="6"/>
  <c r="D2764" i="6"/>
  <c r="D2765" i="6"/>
  <c r="D2766" i="6"/>
  <c r="D2767" i="6"/>
  <c r="D2768" i="6"/>
  <c r="D2769" i="6"/>
  <c r="D2770" i="6"/>
  <c r="D2771" i="6"/>
  <c r="D2772" i="6"/>
  <c r="D2773" i="6"/>
  <c r="D2774" i="6"/>
  <c r="D2775" i="6"/>
  <c r="D2776" i="6"/>
  <c r="D2777" i="6"/>
  <c r="D2778" i="6"/>
  <c r="D2779" i="6"/>
  <c r="D2780" i="6"/>
  <c r="D2781" i="6"/>
  <c r="D2782" i="6"/>
  <c r="D2783" i="6"/>
  <c r="D2784" i="6"/>
  <c r="D2785" i="6"/>
  <c r="D2786" i="6"/>
  <c r="D2787" i="6"/>
  <c r="D2788" i="6"/>
  <c r="D2789" i="6"/>
  <c r="D2790" i="6"/>
  <c r="D2791" i="6"/>
  <c r="D2792" i="6"/>
  <c r="D2793" i="6"/>
  <c r="D2794" i="6"/>
  <c r="D2795" i="6"/>
  <c r="D2796" i="6"/>
  <c r="D2797" i="6"/>
  <c r="D2798" i="6"/>
  <c r="D2799" i="6"/>
  <c r="D2800" i="6"/>
  <c r="D2801" i="6"/>
  <c r="D2802" i="6"/>
  <c r="D2803" i="6"/>
  <c r="D2804" i="6"/>
  <c r="D2805" i="6"/>
  <c r="D2806" i="6"/>
  <c r="D2807" i="6"/>
  <c r="D2808" i="6"/>
  <c r="D2809" i="6"/>
  <c r="D2810" i="6"/>
  <c r="D2811" i="6"/>
  <c r="D2812" i="6"/>
  <c r="D2813" i="6"/>
  <c r="D2814" i="6"/>
  <c r="D2815" i="6"/>
  <c r="D2816" i="6"/>
  <c r="D2817" i="6"/>
  <c r="D2818" i="6"/>
  <c r="D2819" i="6"/>
  <c r="D2820" i="6"/>
  <c r="D2821" i="6"/>
  <c r="D2822" i="6"/>
  <c r="D2823" i="6"/>
  <c r="D2824" i="6"/>
  <c r="D2825" i="6"/>
  <c r="D2826" i="6"/>
  <c r="D2827" i="6"/>
  <c r="D2828" i="6"/>
  <c r="D2829" i="6"/>
  <c r="D2830" i="6"/>
  <c r="D2831" i="6"/>
  <c r="D2832" i="6"/>
  <c r="D2833" i="6"/>
  <c r="D2834" i="6"/>
  <c r="D2835" i="6"/>
  <c r="D2836" i="6"/>
  <c r="D2837" i="6"/>
  <c r="D2838" i="6"/>
  <c r="D2839" i="6"/>
  <c r="D2840" i="6"/>
  <c r="D2841" i="6"/>
  <c r="D2842" i="6"/>
  <c r="D2843" i="6"/>
  <c r="D2844" i="6"/>
  <c r="D2845" i="6"/>
  <c r="D2846" i="6"/>
  <c r="D2847" i="6"/>
  <c r="D2848" i="6"/>
  <c r="D2849" i="6"/>
  <c r="D2850" i="6"/>
  <c r="D2851" i="6"/>
  <c r="D2852" i="6"/>
  <c r="D2853" i="6"/>
  <c r="D2854" i="6"/>
  <c r="D2855" i="6"/>
  <c r="D2856" i="6"/>
  <c r="D2857" i="6"/>
  <c r="D2858" i="6"/>
  <c r="D2859" i="6"/>
  <c r="D2860" i="6"/>
  <c r="D2861" i="6"/>
  <c r="D2862" i="6"/>
  <c r="D2863" i="6"/>
  <c r="D2864" i="6"/>
  <c r="D2865" i="6"/>
  <c r="D2866" i="6"/>
  <c r="D2867" i="6"/>
  <c r="D2868" i="6"/>
  <c r="D2869" i="6"/>
  <c r="D2870" i="6"/>
  <c r="D2871" i="6"/>
  <c r="D2872" i="6"/>
  <c r="D2873" i="6"/>
  <c r="D2874" i="6"/>
  <c r="D2875" i="6"/>
  <c r="D2876" i="6"/>
  <c r="D2877" i="6"/>
  <c r="D2878" i="6"/>
  <c r="D2879" i="6"/>
  <c r="D2880" i="6"/>
  <c r="D2881" i="6"/>
  <c r="D2882" i="6"/>
  <c r="D2883" i="6"/>
  <c r="D2884" i="6"/>
  <c r="D2885" i="6"/>
  <c r="D2886" i="6"/>
  <c r="D2887" i="6"/>
  <c r="D2888" i="6"/>
  <c r="D2889" i="6"/>
  <c r="D2890" i="6"/>
  <c r="D2891" i="6"/>
  <c r="D2892" i="6"/>
  <c r="D2893" i="6"/>
  <c r="D2894" i="6"/>
  <c r="D2895" i="6"/>
  <c r="D2896" i="6"/>
  <c r="D2897" i="6"/>
  <c r="D2898" i="6"/>
  <c r="D2899" i="6"/>
  <c r="D2900" i="6"/>
  <c r="D2901" i="6"/>
  <c r="D2902" i="6"/>
  <c r="D2903" i="6"/>
  <c r="D2904" i="6"/>
  <c r="D2905" i="6"/>
  <c r="D2906" i="6"/>
  <c r="D2907" i="6"/>
  <c r="D2908" i="6"/>
  <c r="D2909" i="6"/>
  <c r="D2910" i="6"/>
  <c r="D2911" i="6"/>
  <c r="D2912" i="6"/>
  <c r="D2913" i="6"/>
  <c r="D2914" i="6"/>
  <c r="D2915" i="6"/>
  <c r="D2916" i="6"/>
  <c r="D2917" i="6"/>
  <c r="D2918" i="6"/>
  <c r="D2919" i="6"/>
  <c r="D2920" i="6"/>
  <c r="D2921" i="6"/>
  <c r="D2922" i="6"/>
  <c r="D2923" i="6"/>
  <c r="D2924" i="6"/>
  <c r="D2925" i="6"/>
  <c r="D2926" i="6"/>
  <c r="D2927" i="6"/>
  <c r="D2928" i="6"/>
  <c r="D2929" i="6"/>
  <c r="D2930" i="6"/>
  <c r="D2931" i="6"/>
  <c r="D2932" i="6"/>
  <c r="D2933" i="6"/>
  <c r="D2934" i="6"/>
  <c r="D2935" i="6"/>
  <c r="D2936" i="6"/>
  <c r="D2937" i="6"/>
  <c r="D2938" i="6"/>
  <c r="D2939" i="6"/>
  <c r="D2940" i="6"/>
  <c r="D2941" i="6"/>
  <c r="D2942" i="6"/>
  <c r="D2943" i="6"/>
  <c r="D2944" i="6"/>
  <c r="D2945" i="6"/>
  <c r="D2946" i="6"/>
  <c r="D2947" i="6"/>
  <c r="D2948" i="6"/>
  <c r="D2949" i="6"/>
  <c r="D2950" i="6"/>
  <c r="D2951" i="6"/>
  <c r="D2952" i="6"/>
  <c r="D2953" i="6"/>
  <c r="D2954" i="6"/>
  <c r="D2955" i="6"/>
  <c r="D2956" i="6"/>
  <c r="D2957" i="6"/>
  <c r="D2958" i="6"/>
  <c r="D2959" i="6"/>
  <c r="D2960" i="6"/>
  <c r="D2961" i="6"/>
  <c r="D2962" i="6"/>
  <c r="D2963" i="6"/>
  <c r="D2964" i="6"/>
  <c r="D2965" i="6"/>
  <c r="D2966" i="6"/>
  <c r="D2967" i="6"/>
  <c r="D2968" i="6"/>
  <c r="D2969" i="6"/>
  <c r="D2970" i="6"/>
  <c r="D2971" i="6"/>
  <c r="D2972" i="6"/>
  <c r="D2973" i="6"/>
  <c r="D2974" i="6"/>
  <c r="D2975" i="6"/>
  <c r="D2976" i="6"/>
  <c r="D2977" i="6"/>
  <c r="D2978" i="6"/>
  <c r="D2979" i="6"/>
  <c r="D2980" i="6"/>
  <c r="D2981" i="6"/>
  <c r="D2982" i="6"/>
  <c r="D2983" i="6"/>
  <c r="D2984" i="6"/>
  <c r="D2985" i="6"/>
  <c r="D2986" i="6"/>
  <c r="D2987" i="6"/>
  <c r="D2988" i="6"/>
  <c r="D2989" i="6"/>
  <c r="D2990" i="6"/>
  <c r="D2991" i="6"/>
  <c r="D2992" i="6"/>
  <c r="D2993" i="6"/>
  <c r="D2994" i="6"/>
  <c r="D2995" i="6"/>
  <c r="D2996" i="6"/>
  <c r="D2997" i="6"/>
  <c r="D2998" i="6"/>
  <c r="D2999" i="6"/>
  <c r="D3000" i="6"/>
  <c r="D3001" i="6"/>
  <c r="D3002" i="6"/>
  <c r="D3003" i="6"/>
  <c r="D3004" i="6"/>
  <c r="D3005" i="6"/>
  <c r="D3006" i="6"/>
  <c r="D3007" i="6"/>
  <c r="D3008" i="6"/>
  <c r="D3009" i="6"/>
  <c r="D3010" i="6"/>
  <c r="D3011" i="6"/>
  <c r="D3012" i="6"/>
  <c r="D3013" i="6"/>
  <c r="D3014" i="6"/>
  <c r="D3015" i="6"/>
  <c r="D3016" i="6"/>
  <c r="D3017" i="6"/>
  <c r="D3018" i="6"/>
  <c r="D3019" i="6"/>
  <c r="D3020" i="6"/>
  <c r="D3021" i="6"/>
  <c r="D3022" i="6"/>
  <c r="D3023" i="6"/>
  <c r="D3024" i="6"/>
  <c r="D3025" i="6"/>
  <c r="D3026" i="6"/>
  <c r="D3027" i="6"/>
  <c r="D3028" i="6"/>
  <c r="D3029" i="6"/>
  <c r="D3030" i="6"/>
  <c r="D3031" i="6"/>
  <c r="D3032" i="6"/>
  <c r="D3033" i="6"/>
  <c r="D3034" i="6"/>
  <c r="D3035" i="6"/>
  <c r="D3036" i="6"/>
  <c r="D3037" i="6"/>
  <c r="D3038" i="6"/>
  <c r="D3039" i="6"/>
  <c r="D3040" i="6"/>
  <c r="D3041" i="6"/>
  <c r="D3042" i="6"/>
  <c r="D3043" i="6"/>
  <c r="D3044" i="6"/>
  <c r="D3045" i="6"/>
  <c r="D3046" i="6"/>
  <c r="D3047" i="6"/>
  <c r="D3048" i="6"/>
  <c r="D3049" i="6"/>
  <c r="D3050" i="6"/>
  <c r="D3051" i="6"/>
  <c r="D3052" i="6"/>
  <c r="D3053" i="6"/>
  <c r="D3054" i="6"/>
  <c r="D3055" i="6"/>
  <c r="D3056" i="6"/>
  <c r="D3057" i="6"/>
  <c r="D3058" i="6"/>
  <c r="D3059" i="6"/>
  <c r="D3060" i="6"/>
  <c r="D3061" i="6"/>
  <c r="D3062" i="6"/>
  <c r="D3063" i="6"/>
  <c r="D3064" i="6"/>
  <c r="D3065" i="6"/>
  <c r="D3066" i="6"/>
  <c r="D3067" i="6"/>
  <c r="D3068" i="6"/>
  <c r="D3069" i="6"/>
  <c r="D3070" i="6"/>
  <c r="D3071" i="6"/>
  <c r="D3072" i="6"/>
  <c r="D3073" i="6"/>
  <c r="D3074" i="6"/>
  <c r="D3075" i="6"/>
  <c r="D3076" i="6"/>
  <c r="D3077" i="6"/>
  <c r="D3078" i="6"/>
  <c r="D3079" i="6"/>
  <c r="D3080" i="6"/>
  <c r="D3081" i="6"/>
  <c r="D3082" i="6"/>
  <c r="D3083" i="6"/>
  <c r="D3084" i="6"/>
  <c r="D3085" i="6"/>
  <c r="D3086" i="6"/>
  <c r="D3087" i="6"/>
  <c r="D3088" i="6"/>
  <c r="D3089" i="6"/>
  <c r="D3090" i="6"/>
  <c r="D3091" i="6"/>
  <c r="D3092" i="6"/>
  <c r="D3093" i="6"/>
  <c r="D3094" i="6"/>
  <c r="D3095" i="6"/>
  <c r="D3096" i="6"/>
  <c r="D3097" i="6"/>
  <c r="D3098" i="6"/>
  <c r="D3099" i="6"/>
  <c r="D3100" i="6"/>
  <c r="D3101" i="6"/>
  <c r="D3102" i="6"/>
  <c r="D3103" i="6"/>
  <c r="D3104" i="6"/>
  <c r="D3105" i="6"/>
  <c r="D3106" i="6"/>
  <c r="D3107" i="6"/>
  <c r="D3108" i="6"/>
  <c r="D3109" i="6"/>
  <c r="D3110" i="6"/>
  <c r="D3111" i="6"/>
  <c r="D3112" i="6"/>
  <c r="D3113" i="6"/>
  <c r="D3114" i="6"/>
  <c r="D3115" i="6"/>
  <c r="D3116" i="6"/>
  <c r="D3117" i="6"/>
  <c r="D3118" i="6"/>
  <c r="D3119" i="6"/>
  <c r="D3120" i="6"/>
  <c r="D3121" i="6"/>
  <c r="D3122" i="6"/>
  <c r="D3123" i="6"/>
  <c r="D3124" i="6"/>
  <c r="D3125" i="6"/>
  <c r="D3126" i="6"/>
  <c r="D3127" i="6"/>
  <c r="D3128" i="6"/>
  <c r="D3129" i="6"/>
  <c r="D3130" i="6"/>
  <c r="D3131" i="6"/>
  <c r="D3132" i="6"/>
  <c r="D3133" i="6"/>
  <c r="D3134" i="6"/>
  <c r="D3135" i="6"/>
  <c r="D3136" i="6"/>
  <c r="D3137" i="6"/>
  <c r="D3138" i="6"/>
  <c r="D3139" i="6"/>
  <c r="D3140" i="6"/>
  <c r="D3141" i="6"/>
  <c r="D3142" i="6"/>
  <c r="D3143" i="6"/>
  <c r="D3144" i="6"/>
  <c r="D3145" i="6"/>
  <c r="D3146" i="6"/>
  <c r="D3147" i="6"/>
  <c r="D3148" i="6"/>
  <c r="D3149" i="6"/>
  <c r="D3150" i="6"/>
  <c r="D3151" i="6"/>
  <c r="D3152" i="6"/>
  <c r="D3153" i="6"/>
  <c r="D3154" i="6"/>
  <c r="D3155" i="6"/>
  <c r="D3156" i="6"/>
  <c r="D3157" i="6"/>
  <c r="D3158" i="6"/>
  <c r="D3159" i="6"/>
  <c r="D3160" i="6"/>
  <c r="D3161" i="6"/>
  <c r="D3162" i="6"/>
  <c r="D3163" i="6"/>
  <c r="D3164" i="6"/>
  <c r="D3165" i="6"/>
  <c r="D3166" i="6"/>
  <c r="D3167" i="6"/>
  <c r="D3168" i="6"/>
  <c r="D3169" i="6"/>
  <c r="D3170" i="6"/>
  <c r="D3171" i="6"/>
  <c r="D3172" i="6"/>
  <c r="D3173" i="6"/>
  <c r="D3174" i="6"/>
  <c r="D3175" i="6"/>
  <c r="D3176" i="6"/>
  <c r="D3177" i="6"/>
  <c r="D3178" i="6"/>
  <c r="D3179" i="6"/>
  <c r="D3180" i="6"/>
  <c r="D3181" i="6"/>
  <c r="D3182" i="6"/>
  <c r="D3183" i="6"/>
  <c r="D3184" i="6"/>
  <c r="D3185" i="6"/>
  <c r="D3186" i="6"/>
  <c r="D3187" i="6"/>
  <c r="D3188" i="6"/>
  <c r="D3189" i="6"/>
  <c r="D3190" i="6"/>
  <c r="D3191" i="6"/>
  <c r="D3192" i="6"/>
  <c r="D3193" i="6"/>
  <c r="D3194" i="6"/>
  <c r="D3195" i="6"/>
  <c r="D3196" i="6"/>
  <c r="D3197" i="6"/>
  <c r="D3198" i="6"/>
  <c r="D3199" i="6"/>
  <c r="D3200" i="6"/>
  <c r="D3201" i="6"/>
  <c r="D3202" i="6"/>
  <c r="D3203" i="6"/>
  <c r="D3204" i="6"/>
  <c r="D3205" i="6"/>
  <c r="D3206" i="6"/>
  <c r="D3207" i="6"/>
  <c r="D3208" i="6"/>
  <c r="D3209" i="6"/>
  <c r="D3210" i="6"/>
  <c r="D3211" i="6"/>
  <c r="D3212" i="6"/>
  <c r="D3213" i="6"/>
  <c r="D3214" i="6"/>
  <c r="D3215" i="6"/>
  <c r="D3216" i="6"/>
  <c r="D3217" i="6"/>
  <c r="D3218" i="6"/>
  <c r="D3219" i="6"/>
  <c r="D3220" i="6"/>
  <c r="D3221" i="6"/>
  <c r="D3222" i="6"/>
  <c r="D3223" i="6"/>
  <c r="D3224" i="6"/>
  <c r="D3225" i="6"/>
  <c r="D3226" i="6"/>
  <c r="D3227" i="6"/>
  <c r="D3228" i="6"/>
  <c r="D3229" i="6"/>
  <c r="D3230" i="6"/>
  <c r="D3231" i="6"/>
  <c r="D3232" i="6"/>
  <c r="D3233" i="6"/>
  <c r="D3234" i="6"/>
  <c r="D3235" i="6"/>
  <c r="D3236" i="6"/>
  <c r="D3237" i="6"/>
  <c r="D3238" i="6"/>
  <c r="D3239" i="6"/>
  <c r="D3240" i="6"/>
  <c r="D3241" i="6"/>
  <c r="D3242" i="6"/>
  <c r="D3243" i="6"/>
  <c r="D3244" i="6"/>
  <c r="D3245" i="6"/>
  <c r="D3246" i="6"/>
  <c r="D3247" i="6"/>
  <c r="D3248" i="6"/>
  <c r="D3249" i="6"/>
  <c r="D3250" i="6"/>
  <c r="D3251" i="6"/>
  <c r="D3252" i="6"/>
  <c r="D3253" i="6"/>
  <c r="D3254" i="6"/>
  <c r="D3255" i="6"/>
  <c r="D3256" i="6"/>
  <c r="D3257" i="6"/>
  <c r="D3258" i="6"/>
  <c r="D3259" i="6"/>
  <c r="D3260" i="6"/>
  <c r="D3261" i="6"/>
  <c r="D3262" i="6"/>
  <c r="D3263" i="6"/>
  <c r="D3264" i="6"/>
  <c r="D3265" i="6"/>
  <c r="D3266" i="6"/>
  <c r="D3267" i="6"/>
  <c r="D3268" i="6"/>
  <c r="D3269" i="6"/>
  <c r="D3270" i="6"/>
  <c r="D3271" i="6"/>
  <c r="D3272" i="6"/>
  <c r="D3273" i="6"/>
  <c r="D3274" i="6"/>
  <c r="D3275" i="6"/>
  <c r="D3276" i="6"/>
  <c r="D3277" i="6"/>
  <c r="D3278" i="6"/>
  <c r="D3279" i="6"/>
  <c r="D3280" i="6"/>
  <c r="D3281" i="6"/>
  <c r="D3282" i="6"/>
  <c r="D3283" i="6"/>
  <c r="D3284" i="6"/>
  <c r="D3285" i="6"/>
  <c r="D3286" i="6"/>
  <c r="D3287" i="6"/>
  <c r="D3288" i="6"/>
  <c r="D3289" i="6"/>
  <c r="D3290" i="6"/>
  <c r="D3291" i="6"/>
  <c r="D3292" i="6"/>
  <c r="D3293" i="6"/>
  <c r="D3294" i="6"/>
  <c r="D3295" i="6"/>
  <c r="D3296" i="6"/>
  <c r="D3297" i="6"/>
  <c r="D3298" i="6"/>
  <c r="D3299" i="6"/>
  <c r="D3300" i="6"/>
  <c r="D3301" i="6"/>
  <c r="D3302" i="6"/>
  <c r="D3303" i="6"/>
  <c r="D3304" i="6"/>
  <c r="D3305" i="6"/>
  <c r="D3306" i="6"/>
  <c r="D3307" i="6"/>
  <c r="D3308" i="6"/>
  <c r="D3309" i="6"/>
  <c r="D3310" i="6"/>
  <c r="D3311" i="6"/>
  <c r="D3312" i="6"/>
  <c r="D3313" i="6"/>
  <c r="D3314" i="6"/>
  <c r="D3315" i="6"/>
  <c r="D3316" i="6"/>
  <c r="D3317" i="6"/>
  <c r="D3318" i="6"/>
  <c r="D3319" i="6"/>
  <c r="D3320" i="6"/>
  <c r="D3321" i="6"/>
  <c r="D3322" i="6"/>
  <c r="D3323" i="6"/>
  <c r="D3324" i="6"/>
  <c r="D3325" i="6"/>
  <c r="D3326" i="6"/>
  <c r="D3327" i="6"/>
  <c r="D3328" i="6"/>
  <c r="D3329" i="6"/>
  <c r="D3330" i="6"/>
  <c r="D3331" i="6"/>
  <c r="D3332" i="6"/>
  <c r="D3333" i="6"/>
  <c r="D3334" i="6"/>
  <c r="D3335" i="6"/>
  <c r="D3336" i="6"/>
  <c r="D3337" i="6"/>
  <c r="D3338" i="6"/>
  <c r="D3339" i="6"/>
  <c r="D3340" i="6"/>
  <c r="D3341" i="6"/>
  <c r="D3342" i="6"/>
  <c r="D3343" i="6"/>
  <c r="D3344" i="6"/>
  <c r="D3345" i="6"/>
  <c r="D3346" i="6"/>
  <c r="D3347" i="6"/>
  <c r="D3348" i="6"/>
  <c r="D3349" i="6"/>
  <c r="D3350" i="6"/>
  <c r="D3351" i="6"/>
  <c r="D3352" i="6"/>
  <c r="D3353" i="6"/>
  <c r="D3354" i="6"/>
  <c r="D3355" i="6"/>
  <c r="D3356" i="6"/>
  <c r="D3357" i="6"/>
  <c r="D3358" i="6"/>
  <c r="D3359" i="6"/>
  <c r="D3360" i="6"/>
  <c r="D3361" i="6"/>
  <c r="D3362" i="6"/>
  <c r="D3363" i="6"/>
  <c r="D3364" i="6"/>
  <c r="D3365" i="6"/>
  <c r="D3366" i="6"/>
  <c r="D3367" i="6"/>
  <c r="D3368" i="6"/>
  <c r="D3369" i="6"/>
  <c r="D3370" i="6"/>
  <c r="D3371" i="6"/>
  <c r="D3372" i="6"/>
  <c r="D3373" i="6"/>
  <c r="D3374" i="6"/>
  <c r="D3375" i="6"/>
  <c r="D3376" i="6"/>
  <c r="D3377" i="6"/>
  <c r="D3378" i="6"/>
  <c r="D3379" i="6"/>
  <c r="D3380" i="6"/>
  <c r="D3381" i="6"/>
  <c r="D3382" i="6"/>
  <c r="D3383" i="6"/>
  <c r="D3384" i="6"/>
  <c r="D3385" i="6"/>
  <c r="D3386" i="6"/>
  <c r="D3387" i="6"/>
  <c r="D3388" i="6"/>
  <c r="D3389" i="6"/>
  <c r="D3390" i="6"/>
  <c r="D3391" i="6"/>
  <c r="D3392" i="6"/>
  <c r="D3393" i="6"/>
  <c r="D3394" i="6"/>
  <c r="D3395" i="6"/>
  <c r="D3396" i="6"/>
  <c r="D3397" i="6"/>
  <c r="D3398" i="6"/>
  <c r="D3399" i="6"/>
  <c r="D3400" i="6"/>
  <c r="D3401" i="6"/>
  <c r="D3402" i="6"/>
  <c r="D3403" i="6"/>
  <c r="D3404" i="6"/>
  <c r="D3405" i="6"/>
  <c r="D3406" i="6"/>
  <c r="D3407" i="6"/>
  <c r="D3408" i="6"/>
  <c r="D3409" i="6"/>
  <c r="D3410" i="6"/>
  <c r="D3411" i="6"/>
  <c r="D3412" i="6"/>
  <c r="D3413" i="6"/>
  <c r="D3414" i="6"/>
  <c r="D3415" i="6"/>
  <c r="D3416" i="6"/>
  <c r="D3417" i="6"/>
  <c r="D3418" i="6"/>
  <c r="D3419" i="6"/>
  <c r="D3420" i="6"/>
  <c r="D3421" i="6"/>
  <c r="D3422" i="6"/>
  <c r="D3423" i="6"/>
  <c r="D3424" i="6"/>
  <c r="D3425" i="6"/>
  <c r="D3426" i="6"/>
  <c r="D3427" i="6"/>
  <c r="D3428" i="6"/>
  <c r="D3429" i="6"/>
  <c r="D3430" i="6"/>
  <c r="D3431" i="6"/>
  <c r="D3432" i="6"/>
  <c r="D3433" i="6"/>
  <c r="D3434" i="6"/>
  <c r="D3435" i="6"/>
  <c r="D3436" i="6"/>
  <c r="D3437" i="6"/>
  <c r="D3438" i="6"/>
  <c r="D3439" i="6"/>
  <c r="D3440" i="6"/>
  <c r="D3441" i="6"/>
  <c r="D3442" i="6"/>
  <c r="D3443" i="6"/>
  <c r="D3444" i="6"/>
  <c r="D3445" i="6"/>
  <c r="D3446" i="6"/>
  <c r="D3447" i="6"/>
  <c r="D3448" i="6"/>
  <c r="D3449" i="6"/>
  <c r="D3450" i="6"/>
  <c r="D3451" i="6"/>
  <c r="D3452" i="6"/>
  <c r="D3453" i="6"/>
  <c r="D3454" i="6"/>
  <c r="D3455" i="6"/>
  <c r="D3456" i="6"/>
  <c r="D3457" i="6"/>
  <c r="D3458" i="6"/>
  <c r="D3459" i="6"/>
  <c r="D3460" i="6"/>
  <c r="D3461" i="6"/>
  <c r="D3462" i="6"/>
  <c r="D3463" i="6"/>
  <c r="D3464" i="6"/>
  <c r="D3465" i="6"/>
  <c r="D3466" i="6"/>
  <c r="D3467" i="6"/>
  <c r="D3468" i="6"/>
  <c r="D3469" i="6"/>
  <c r="D3470" i="6"/>
  <c r="D3471" i="6"/>
  <c r="D3472" i="6"/>
  <c r="D3473" i="6"/>
  <c r="D3474" i="6"/>
  <c r="D3475" i="6"/>
  <c r="D3476" i="6"/>
  <c r="D3477" i="6"/>
  <c r="D3478" i="6"/>
  <c r="D3479" i="6"/>
  <c r="D3480" i="6"/>
  <c r="D3481" i="6"/>
  <c r="D3482" i="6"/>
  <c r="D3483" i="6"/>
  <c r="D3484" i="6"/>
  <c r="D3485" i="6"/>
  <c r="D3486" i="6"/>
  <c r="D3487" i="6"/>
  <c r="D3488" i="6"/>
  <c r="D3489" i="6"/>
  <c r="D3490" i="6"/>
  <c r="D3491" i="6"/>
  <c r="D3492" i="6"/>
  <c r="D3493" i="6"/>
  <c r="D3494" i="6"/>
  <c r="D3495" i="6"/>
  <c r="D3496" i="6"/>
  <c r="D3497" i="6"/>
  <c r="D3498" i="6"/>
  <c r="D3499" i="6"/>
  <c r="D3500" i="6"/>
  <c r="D3501" i="6"/>
  <c r="D3502" i="6"/>
  <c r="D3503" i="6"/>
  <c r="D3504" i="6"/>
  <c r="D3505" i="6"/>
  <c r="D3506" i="6"/>
  <c r="D3507" i="6"/>
  <c r="D3508" i="6"/>
  <c r="D3509" i="6"/>
  <c r="D3510" i="6"/>
  <c r="D3511" i="6"/>
  <c r="D3512" i="6"/>
  <c r="D3513" i="6"/>
  <c r="D3514" i="6"/>
  <c r="D3515" i="6"/>
  <c r="D3516" i="6"/>
  <c r="D3517" i="6"/>
  <c r="D3518" i="6"/>
  <c r="D3519" i="6"/>
  <c r="D3520" i="6"/>
  <c r="D3521" i="6"/>
  <c r="D3522" i="6"/>
  <c r="D3523" i="6"/>
  <c r="D3524" i="6"/>
  <c r="D3525" i="6"/>
  <c r="D3526" i="6"/>
  <c r="D3527" i="6"/>
  <c r="D3528" i="6"/>
  <c r="D3529" i="6"/>
  <c r="D3530" i="6"/>
  <c r="D3531" i="6"/>
  <c r="D3532" i="6"/>
  <c r="D3533" i="6"/>
  <c r="D3534" i="6"/>
  <c r="D3535" i="6"/>
  <c r="D3536" i="6"/>
  <c r="D3537" i="6"/>
  <c r="D3538" i="6"/>
  <c r="D3539" i="6"/>
  <c r="D3540" i="6"/>
  <c r="D3541" i="6"/>
  <c r="D3542" i="6"/>
  <c r="D3543" i="6"/>
  <c r="D3544" i="6"/>
  <c r="D3545" i="6"/>
  <c r="D3546" i="6"/>
  <c r="D3547" i="6"/>
  <c r="D3548" i="6"/>
  <c r="D3549" i="6"/>
  <c r="D3550" i="6"/>
  <c r="D3551" i="6"/>
  <c r="D3552" i="6"/>
  <c r="D3553" i="6"/>
  <c r="D3554" i="6"/>
  <c r="D3555" i="6"/>
  <c r="D3556" i="6"/>
  <c r="D3557" i="6"/>
  <c r="D3558" i="6"/>
  <c r="D3559" i="6"/>
  <c r="D3560" i="6"/>
  <c r="D3561" i="6"/>
  <c r="D3562" i="6"/>
  <c r="D3563" i="6"/>
  <c r="D3564" i="6"/>
  <c r="D3565" i="6"/>
  <c r="D3566" i="6"/>
  <c r="D3567" i="6"/>
  <c r="D3568" i="6"/>
  <c r="D3569" i="6"/>
  <c r="D3570" i="6"/>
  <c r="D3571" i="6"/>
  <c r="D3572" i="6"/>
  <c r="D3573" i="6"/>
  <c r="D3574" i="6"/>
  <c r="D3575" i="6"/>
  <c r="D3576" i="6"/>
  <c r="D3577" i="6"/>
  <c r="D3578" i="6"/>
  <c r="D3579" i="6"/>
  <c r="D3580" i="6"/>
  <c r="D3581" i="6"/>
  <c r="D3582" i="6"/>
  <c r="D3583" i="6"/>
  <c r="D3584" i="6"/>
  <c r="D3585" i="6"/>
  <c r="D3586" i="6"/>
  <c r="D3587" i="6"/>
  <c r="D3588" i="6"/>
  <c r="D3589" i="6"/>
  <c r="D3590" i="6"/>
  <c r="D3591" i="6"/>
  <c r="D3592" i="6"/>
  <c r="D3593" i="6"/>
  <c r="D3594" i="6"/>
  <c r="D3595" i="6"/>
  <c r="D3596" i="6"/>
  <c r="D3597" i="6"/>
  <c r="D3598" i="6"/>
  <c r="D3599" i="6"/>
  <c r="D3600" i="6"/>
  <c r="D3601" i="6"/>
  <c r="D3602" i="6"/>
  <c r="D3603" i="6"/>
  <c r="D3604" i="6"/>
  <c r="D3605" i="6"/>
  <c r="D3606" i="6"/>
  <c r="D3607" i="6"/>
  <c r="D3608" i="6"/>
  <c r="D3609" i="6"/>
  <c r="D3610" i="6"/>
  <c r="D3611" i="6"/>
  <c r="D3612" i="6"/>
  <c r="D3613" i="6"/>
  <c r="D3614" i="6"/>
  <c r="D3615" i="6"/>
  <c r="D3616" i="6"/>
  <c r="D3617" i="6"/>
  <c r="D3618" i="6"/>
  <c r="D3619" i="6"/>
  <c r="D3620" i="6"/>
  <c r="D3621" i="6"/>
  <c r="D3622" i="6"/>
  <c r="D3623" i="6"/>
  <c r="D3624" i="6"/>
  <c r="D3625" i="6"/>
  <c r="D3626" i="6"/>
  <c r="D3627" i="6"/>
  <c r="D3628" i="6"/>
  <c r="D3629" i="6"/>
  <c r="D3630" i="6"/>
  <c r="D3631" i="6"/>
  <c r="D3632" i="6"/>
  <c r="D3633" i="6"/>
  <c r="D3634" i="6"/>
  <c r="D3635" i="6"/>
  <c r="D3636" i="6"/>
  <c r="D3637" i="6"/>
  <c r="D3638" i="6"/>
  <c r="D3639" i="6"/>
  <c r="D3640" i="6"/>
  <c r="D3641" i="6"/>
  <c r="D3642" i="6"/>
  <c r="D3643" i="6"/>
  <c r="D3644" i="6"/>
  <c r="D3645" i="6"/>
  <c r="D3646" i="6"/>
  <c r="D3647" i="6"/>
  <c r="D3648" i="6"/>
  <c r="D6" i="8" l="1"/>
  <c r="D8" i="8"/>
  <c r="D9" i="8"/>
  <c r="D10" i="8"/>
  <c r="D7" i="8"/>
  <c r="B4" i="6"/>
  <c r="B12" i="6"/>
  <c r="B20" i="6"/>
  <c r="B28" i="6"/>
  <c r="B36" i="6"/>
  <c r="B44" i="6"/>
  <c r="B52" i="6"/>
  <c r="B60" i="6"/>
  <c r="B68" i="6"/>
  <c r="B76" i="6"/>
  <c r="B84" i="6"/>
  <c r="B92" i="6"/>
  <c r="B100" i="6"/>
  <c r="B108" i="6"/>
  <c r="B116" i="6"/>
  <c r="B124" i="6"/>
  <c r="B132" i="6"/>
  <c r="B140" i="6"/>
  <c r="B148" i="6"/>
  <c r="B156" i="6"/>
  <c r="B164" i="6"/>
  <c r="B172" i="6"/>
  <c r="B180" i="6"/>
  <c r="B188" i="6"/>
  <c r="B196" i="6"/>
  <c r="B204" i="6"/>
  <c r="B212" i="6"/>
  <c r="B220" i="6"/>
  <c r="B228" i="6"/>
  <c r="B236" i="6"/>
  <c r="B244" i="6"/>
  <c r="B252" i="6"/>
  <c r="B260" i="6"/>
  <c r="B268" i="6"/>
  <c r="B276" i="6"/>
  <c r="B284" i="6"/>
  <c r="B292" i="6"/>
  <c r="B300" i="6"/>
  <c r="B308" i="6"/>
  <c r="B316" i="6"/>
  <c r="B324" i="6"/>
  <c r="B332" i="6"/>
  <c r="B5" i="6"/>
  <c r="B13" i="6"/>
  <c r="B21" i="6"/>
  <c r="B29" i="6"/>
  <c r="B37" i="6"/>
  <c r="B45" i="6"/>
  <c r="B53" i="6"/>
  <c r="B61" i="6"/>
  <c r="B69" i="6"/>
  <c r="B77" i="6"/>
  <c r="B85" i="6"/>
  <c r="B93" i="6"/>
  <c r="B101" i="6"/>
  <c r="B109" i="6"/>
  <c r="B117" i="6"/>
  <c r="B125" i="6"/>
  <c r="B133" i="6"/>
  <c r="B141" i="6"/>
  <c r="B149" i="6"/>
  <c r="B157" i="6"/>
  <c r="B165" i="6"/>
  <c r="B173" i="6"/>
  <c r="B181" i="6"/>
  <c r="B189" i="6"/>
  <c r="B197" i="6"/>
  <c r="B205" i="6"/>
  <c r="B213" i="6"/>
  <c r="B221" i="6"/>
  <c r="B229" i="6"/>
  <c r="B237" i="6"/>
  <c r="B245" i="6"/>
  <c r="B253" i="6"/>
  <c r="B261" i="6"/>
  <c r="B269" i="6"/>
  <c r="B277" i="6"/>
  <c r="B285" i="6"/>
  <c r="B293" i="6"/>
  <c r="B301" i="6"/>
  <c r="B309" i="6"/>
  <c r="B317" i="6"/>
  <c r="B325" i="6"/>
  <c r="B333" i="6"/>
  <c r="B6" i="6"/>
  <c r="B14" i="6"/>
  <c r="B22" i="6"/>
  <c r="B30" i="6"/>
  <c r="B38" i="6"/>
  <c r="B46" i="6"/>
  <c r="B54" i="6"/>
  <c r="B62" i="6"/>
  <c r="B70" i="6"/>
  <c r="B78" i="6"/>
  <c r="B86" i="6"/>
  <c r="B94" i="6"/>
  <c r="B102" i="6"/>
  <c r="B110" i="6"/>
  <c r="B118" i="6"/>
  <c r="B126" i="6"/>
  <c r="B134" i="6"/>
  <c r="B142" i="6"/>
  <c r="B150" i="6"/>
  <c r="B158" i="6"/>
  <c r="B166" i="6"/>
  <c r="B174" i="6"/>
  <c r="B182" i="6"/>
  <c r="B190" i="6"/>
  <c r="B198" i="6"/>
  <c r="B206" i="6"/>
  <c r="B214" i="6"/>
  <c r="B222" i="6"/>
  <c r="B230" i="6"/>
  <c r="B238" i="6"/>
  <c r="B246" i="6"/>
  <c r="B254" i="6"/>
  <c r="B262" i="6"/>
  <c r="B270" i="6"/>
  <c r="B278" i="6"/>
  <c r="B286" i="6"/>
  <c r="B294" i="6"/>
  <c r="B302" i="6"/>
  <c r="B310" i="6"/>
  <c r="B318" i="6"/>
  <c r="B326" i="6"/>
  <c r="B2" i="6"/>
  <c r="B10" i="6"/>
  <c r="B18" i="6"/>
  <c r="B26" i="6"/>
  <c r="B34" i="6"/>
  <c r="B42" i="6"/>
  <c r="B50" i="6"/>
  <c r="B58" i="6"/>
  <c r="B66" i="6"/>
  <c r="B74" i="6"/>
  <c r="B82" i="6"/>
  <c r="B90" i="6"/>
  <c r="B98" i="6"/>
  <c r="B106" i="6"/>
  <c r="B114" i="6"/>
  <c r="B122" i="6"/>
  <c r="B130" i="6"/>
  <c r="B138" i="6"/>
  <c r="B146" i="6"/>
  <c r="B154" i="6"/>
  <c r="B162" i="6"/>
  <c r="B170" i="6"/>
  <c r="B178" i="6"/>
  <c r="B186" i="6"/>
  <c r="B194" i="6"/>
  <c r="B202" i="6"/>
  <c r="B210" i="6"/>
  <c r="B218" i="6"/>
  <c r="B226" i="6"/>
  <c r="B234" i="6"/>
  <c r="B242" i="6"/>
  <c r="B250" i="6"/>
  <c r="B258" i="6"/>
  <c r="B266" i="6"/>
  <c r="B274" i="6"/>
  <c r="B282" i="6"/>
  <c r="B290" i="6"/>
  <c r="B298" i="6"/>
  <c r="B306" i="6"/>
  <c r="B314" i="6"/>
  <c r="B322" i="6"/>
  <c r="B330" i="6"/>
  <c r="B8" i="6"/>
  <c r="B24" i="6"/>
  <c r="B40" i="6"/>
  <c r="B56" i="6"/>
  <c r="B72" i="6"/>
  <c r="B88" i="6"/>
  <c r="B104" i="6"/>
  <c r="B120" i="6"/>
  <c r="B136" i="6"/>
  <c r="B152" i="6"/>
  <c r="B168" i="6"/>
  <c r="B184" i="6"/>
  <c r="B200" i="6"/>
  <c r="B216" i="6"/>
  <c r="B232" i="6"/>
  <c r="B248" i="6"/>
  <c r="B264" i="6"/>
  <c r="B280" i="6"/>
  <c r="B296" i="6"/>
  <c r="B312" i="6"/>
  <c r="B328" i="6"/>
  <c r="B339" i="6"/>
  <c r="B347" i="6"/>
  <c r="B355" i="6"/>
  <c r="B363" i="6"/>
  <c r="B371" i="6"/>
  <c r="B379" i="6"/>
  <c r="B387" i="6"/>
  <c r="B395" i="6"/>
  <c r="B403" i="6"/>
  <c r="B411" i="6"/>
  <c r="B419" i="6"/>
  <c r="B427" i="6"/>
  <c r="B435" i="6"/>
  <c r="B443" i="6"/>
  <c r="B451" i="6"/>
  <c r="B459" i="6"/>
  <c r="B467" i="6"/>
  <c r="B475" i="6"/>
  <c r="B483" i="6"/>
  <c r="B491" i="6"/>
  <c r="B499" i="6"/>
  <c r="B507" i="6"/>
  <c r="B515" i="6"/>
  <c r="B523" i="6"/>
  <c r="B531" i="6"/>
  <c r="B539" i="6"/>
  <c r="B547" i="6"/>
  <c r="B555" i="6"/>
  <c r="B563" i="6"/>
  <c r="B571" i="6"/>
  <c r="B579" i="6"/>
  <c r="B587" i="6"/>
  <c r="B595" i="6"/>
  <c r="B603" i="6"/>
  <c r="B611" i="6"/>
  <c r="B619" i="6"/>
  <c r="B627" i="6"/>
  <c r="B635" i="6"/>
  <c r="B643" i="6"/>
  <c r="B651" i="6"/>
  <c r="B659" i="6"/>
  <c r="B667" i="6"/>
  <c r="B675" i="6"/>
  <c r="B683" i="6"/>
  <c r="B691" i="6"/>
  <c r="B699" i="6"/>
  <c r="B707" i="6"/>
  <c r="B715" i="6"/>
  <c r="B723" i="6"/>
  <c r="B731" i="6"/>
  <c r="B739" i="6"/>
  <c r="B747" i="6"/>
  <c r="B755" i="6"/>
  <c r="B763" i="6"/>
  <c r="B771" i="6"/>
  <c r="B779" i="6"/>
  <c r="B787" i="6"/>
  <c r="B795" i="6"/>
  <c r="B803" i="6"/>
  <c r="B811" i="6"/>
  <c r="B819" i="6"/>
  <c r="B827" i="6"/>
  <c r="B835" i="6"/>
  <c r="B843" i="6"/>
  <c r="B851" i="6"/>
  <c r="B859" i="6"/>
  <c r="B867" i="6"/>
  <c r="B875" i="6"/>
  <c r="B883" i="6"/>
  <c r="B891" i="6"/>
  <c r="B899" i="6"/>
  <c r="B907" i="6"/>
  <c r="B915" i="6"/>
  <c r="B923" i="6"/>
  <c r="B931" i="6"/>
  <c r="B939" i="6"/>
  <c r="B947" i="6"/>
  <c r="B955" i="6"/>
  <c r="B963" i="6"/>
  <c r="B971" i="6"/>
  <c r="B979" i="6"/>
  <c r="B987" i="6"/>
  <c r="B995" i="6"/>
  <c r="B1003" i="6"/>
  <c r="B1011" i="6"/>
  <c r="B1019" i="6"/>
  <c r="B1027" i="6"/>
  <c r="B1035" i="6"/>
  <c r="B1043" i="6"/>
  <c r="B1051" i="6"/>
  <c r="B1059" i="6"/>
  <c r="B1067" i="6"/>
  <c r="B1075" i="6"/>
  <c r="B1083" i="6"/>
  <c r="B1091" i="6"/>
  <c r="B1099" i="6"/>
  <c r="B1107" i="6"/>
  <c r="B1115" i="6"/>
  <c r="B1123" i="6"/>
  <c r="B1131" i="6"/>
  <c r="B1139" i="6"/>
  <c r="B1147" i="6"/>
  <c r="B1155" i="6"/>
  <c r="B1163" i="6"/>
  <c r="B1171" i="6"/>
  <c r="B1179" i="6"/>
  <c r="B1187" i="6"/>
  <c r="B1195" i="6"/>
  <c r="B1203" i="6"/>
  <c r="B1211" i="6"/>
  <c r="B1219" i="6"/>
  <c r="B1227" i="6"/>
  <c r="B1235" i="6"/>
  <c r="B1243" i="6"/>
  <c r="B1251" i="6"/>
  <c r="B1259" i="6"/>
  <c r="B1267" i="6"/>
  <c r="B1275" i="6"/>
  <c r="B1283" i="6"/>
  <c r="B1291" i="6"/>
  <c r="B1299" i="6"/>
  <c r="B1307" i="6"/>
  <c r="B1315" i="6"/>
  <c r="B1323" i="6"/>
  <c r="B1331" i="6"/>
  <c r="B1339" i="6"/>
  <c r="B1347" i="6"/>
  <c r="B1355" i="6"/>
  <c r="B1363" i="6"/>
  <c r="B1371" i="6"/>
  <c r="B1379" i="6"/>
  <c r="B1387" i="6"/>
  <c r="B1395" i="6"/>
  <c r="B1403" i="6"/>
  <c r="B1411" i="6"/>
  <c r="B1419" i="6"/>
  <c r="B1427" i="6"/>
  <c r="B1435" i="6"/>
  <c r="B1443" i="6"/>
  <c r="B1451" i="6"/>
  <c r="B1459" i="6"/>
  <c r="B1467" i="6"/>
  <c r="B1475" i="6"/>
  <c r="B1483" i="6"/>
  <c r="B1491" i="6"/>
  <c r="B1499" i="6"/>
  <c r="B1507" i="6"/>
  <c r="B1515" i="6"/>
  <c r="B1523" i="6"/>
  <c r="B1531" i="6"/>
  <c r="B1539" i="6"/>
  <c r="B1547" i="6"/>
  <c r="B1555" i="6"/>
  <c r="B1563" i="6"/>
  <c r="B1571" i="6"/>
  <c r="B1579" i="6"/>
  <c r="B1587" i="6"/>
  <c r="B1595" i="6"/>
  <c r="B1603" i="6"/>
  <c r="B1611" i="6"/>
  <c r="B1619" i="6"/>
  <c r="B1627" i="6"/>
  <c r="B1635" i="6"/>
  <c r="B1643" i="6"/>
  <c r="B1651" i="6"/>
  <c r="B1659" i="6"/>
  <c r="B1667" i="6"/>
  <c r="B1675" i="6"/>
  <c r="B1683" i="6"/>
  <c r="B1691" i="6"/>
  <c r="B1699" i="6"/>
  <c r="B1707" i="6"/>
  <c r="B1715" i="6"/>
  <c r="B1723" i="6"/>
  <c r="B1731" i="6"/>
  <c r="B1739" i="6"/>
  <c r="B1747" i="6"/>
  <c r="B1755" i="6"/>
  <c r="B1763" i="6"/>
  <c r="B1771" i="6"/>
  <c r="B1779" i="6"/>
  <c r="B1787" i="6"/>
  <c r="B1795" i="6"/>
  <c r="B1803" i="6"/>
  <c r="B1811" i="6"/>
  <c r="B1819" i="6"/>
  <c r="B1827" i="6"/>
  <c r="B1835" i="6"/>
  <c r="B1843" i="6"/>
  <c r="B1851" i="6"/>
  <c r="B1859" i="6"/>
  <c r="B1867" i="6"/>
  <c r="B1875" i="6"/>
  <c r="B1883" i="6"/>
  <c r="B1891" i="6"/>
  <c r="B1899" i="6"/>
  <c r="B1907" i="6"/>
  <c r="B1915" i="6"/>
  <c r="B1923" i="6"/>
  <c r="B1931" i="6"/>
  <c r="B1939" i="6"/>
  <c r="B1947" i="6"/>
  <c r="B1955" i="6"/>
  <c r="B1963" i="6"/>
  <c r="B1971" i="6"/>
  <c r="B1979" i="6"/>
  <c r="B1987" i="6"/>
  <c r="B1995" i="6"/>
  <c r="B2003" i="6"/>
  <c r="B2011" i="6"/>
  <c r="B2019" i="6"/>
  <c r="B2027" i="6"/>
  <c r="B2035" i="6"/>
  <c r="B2043" i="6"/>
  <c r="B2051" i="6"/>
  <c r="B2059" i="6"/>
  <c r="B2067" i="6"/>
  <c r="B2075" i="6"/>
  <c r="B2083" i="6"/>
  <c r="B2091" i="6"/>
  <c r="B2099" i="6"/>
  <c r="B2107" i="6"/>
  <c r="B2115" i="6"/>
  <c r="B2123" i="6"/>
  <c r="B2131" i="6"/>
  <c r="B2139" i="6"/>
  <c r="B2147" i="6"/>
  <c r="B2155" i="6"/>
  <c r="B2163" i="6"/>
  <c r="B2171" i="6"/>
  <c r="B2179" i="6"/>
  <c r="B2187" i="6"/>
  <c r="B2195" i="6"/>
  <c r="B2203" i="6"/>
  <c r="B2211" i="6"/>
  <c r="B2219" i="6"/>
  <c r="B2227" i="6"/>
  <c r="B2235" i="6"/>
  <c r="B2243" i="6"/>
  <c r="B2251" i="6"/>
  <c r="B2259" i="6"/>
  <c r="B2267" i="6"/>
  <c r="B2275" i="6"/>
  <c r="B2283" i="6"/>
  <c r="B2291" i="6"/>
  <c r="B2299" i="6"/>
  <c r="B2307" i="6"/>
  <c r="B2315" i="6"/>
  <c r="B2323" i="6"/>
  <c r="B2331" i="6"/>
  <c r="B2339" i="6"/>
  <c r="B2347" i="6"/>
  <c r="B2355" i="6"/>
  <c r="B2363" i="6"/>
  <c r="B2371" i="6"/>
  <c r="B2379" i="6"/>
  <c r="B2387" i="6"/>
  <c r="B2395" i="6"/>
  <c r="B2403" i="6"/>
  <c r="B2411" i="6"/>
  <c r="B2419" i="6"/>
  <c r="B2427" i="6"/>
  <c r="B2435" i="6"/>
  <c r="B2443" i="6"/>
  <c r="B2451" i="6"/>
  <c r="B2459" i="6"/>
  <c r="B2467" i="6"/>
  <c r="B2475" i="6"/>
  <c r="B2483" i="6"/>
  <c r="B2491" i="6"/>
  <c r="B2499" i="6"/>
  <c r="B2507" i="6"/>
  <c r="B2515" i="6"/>
  <c r="B2523" i="6"/>
  <c r="B2531" i="6"/>
  <c r="B2539" i="6"/>
  <c r="B2547" i="6"/>
  <c r="B2555" i="6"/>
  <c r="B2563" i="6"/>
  <c r="B2571" i="6"/>
  <c r="B2579" i="6"/>
  <c r="B2587" i="6"/>
  <c r="B2595" i="6"/>
  <c r="B2603" i="6"/>
  <c r="B2611" i="6"/>
  <c r="B2619" i="6"/>
  <c r="B2627" i="6"/>
  <c r="B2635" i="6"/>
  <c r="B2643" i="6"/>
  <c r="B2651" i="6"/>
  <c r="B2659" i="6"/>
  <c r="B2667" i="6"/>
  <c r="B2675" i="6"/>
  <c r="B2683" i="6"/>
  <c r="B2691" i="6"/>
  <c r="B2699" i="6"/>
  <c r="B2707" i="6"/>
  <c r="B2715" i="6"/>
  <c r="B2723" i="6"/>
  <c r="B2731" i="6"/>
  <c r="B2739" i="6"/>
  <c r="B2747" i="6"/>
  <c r="B2755" i="6"/>
  <c r="B2763" i="6"/>
  <c r="B2771" i="6"/>
  <c r="B2779" i="6"/>
  <c r="B2787" i="6"/>
  <c r="B2795" i="6"/>
  <c r="B2803" i="6"/>
  <c r="B2811" i="6"/>
  <c r="B2819" i="6"/>
  <c r="B2827" i="6"/>
  <c r="B2835" i="6"/>
  <c r="B2843" i="6"/>
  <c r="B2851" i="6"/>
  <c r="B2859" i="6"/>
  <c r="B2867" i="6"/>
  <c r="B2875" i="6"/>
  <c r="B2883" i="6"/>
  <c r="B2891" i="6"/>
  <c r="B2899" i="6"/>
  <c r="B2907" i="6"/>
  <c r="B2915" i="6"/>
  <c r="B2923" i="6"/>
  <c r="B2931" i="6"/>
  <c r="B2939" i="6"/>
  <c r="B2947" i="6"/>
  <c r="B2955" i="6"/>
  <c r="B2963" i="6"/>
  <c r="B2971" i="6"/>
  <c r="B2979" i="6"/>
  <c r="B2987" i="6"/>
  <c r="B2995" i="6"/>
  <c r="B3003" i="6"/>
  <c r="B3011" i="6"/>
  <c r="B3019" i="6"/>
  <c r="B3027" i="6"/>
  <c r="B3035" i="6"/>
  <c r="B3043" i="6"/>
  <c r="B3051" i="6"/>
  <c r="B3059" i="6"/>
  <c r="B3067" i="6"/>
  <c r="B3075" i="6"/>
  <c r="B3083" i="6"/>
  <c r="B3091" i="6"/>
  <c r="B3099" i="6"/>
  <c r="B3107" i="6"/>
  <c r="B3115" i="6"/>
  <c r="B3123" i="6"/>
  <c r="B3131" i="6"/>
  <c r="B3139" i="6"/>
  <c r="B3147" i="6"/>
  <c r="B3155" i="6"/>
  <c r="B3163" i="6"/>
  <c r="B3171" i="6"/>
  <c r="B3179" i="6"/>
  <c r="B3187" i="6"/>
  <c r="B3195" i="6"/>
  <c r="B3203" i="6"/>
  <c r="B3211" i="6"/>
  <c r="B3219" i="6"/>
  <c r="B3227" i="6"/>
  <c r="B3235" i="6"/>
  <c r="B3243" i="6"/>
  <c r="B3251" i="6"/>
  <c r="B3259" i="6"/>
  <c r="B3267" i="6"/>
  <c r="B3275" i="6"/>
  <c r="B3283" i="6"/>
  <c r="B3291" i="6"/>
  <c r="B3299" i="6"/>
  <c r="B3307" i="6"/>
  <c r="B3315" i="6"/>
  <c r="B3323" i="6"/>
  <c r="B3331" i="6"/>
  <c r="B3339" i="6"/>
  <c r="B3347" i="6"/>
  <c r="B3355" i="6"/>
  <c r="B3363" i="6"/>
  <c r="B3371" i="6"/>
  <c r="B3379" i="6"/>
  <c r="B3387" i="6"/>
  <c r="B3395" i="6"/>
  <c r="B3403" i="6"/>
  <c r="B3411" i="6"/>
  <c r="B3419" i="6"/>
  <c r="B3427" i="6"/>
  <c r="B3435" i="6"/>
  <c r="B3443" i="6"/>
  <c r="B3451" i="6"/>
  <c r="B3459" i="6"/>
  <c r="B3467" i="6"/>
  <c r="B3475" i="6"/>
  <c r="B3483" i="6"/>
  <c r="B3491" i="6"/>
  <c r="B3499" i="6"/>
  <c r="B3507" i="6"/>
  <c r="B3515" i="6"/>
  <c r="B3523" i="6"/>
  <c r="B3531" i="6"/>
  <c r="B3539" i="6"/>
  <c r="B3547" i="6"/>
  <c r="B3555" i="6"/>
  <c r="B3563" i="6"/>
  <c r="B3571" i="6"/>
  <c r="B3579" i="6"/>
  <c r="B3587" i="6"/>
  <c r="B3595" i="6"/>
  <c r="B3603" i="6"/>
  <c r="B3611" i="6"/>
  <c r="B3619" i="6"/>
  <c r="B3627" i="6"/>
  <c r="B3635" i="6"/>
  <c r="B3643" i="6"/>
  <c r="B9" i="6"/>
  <c r="B25" i="6"/>
  <c r="B41" i="6"/>
  <c r="B57" i="6"/>
  <c r="B73" i="6"/>
  <c r="B89" i="6"/>
  <c r="B105" i="6"/>
  <c r="B121" i="6"/>
  <c r="B137" i="6"/>
  <c r="B153" i="6"/>
  <c r="B169" i="6"/>
  <c r="B185" i="6"/>
  <c r="B201" i="6"/>
  <c r="B217" i="6"/>
  <c r="B233" i="6"/>
  <c r="B249" i="6"/>
  <c r="B265" i="6"/>
  <c r="B281" i="6"/>
  <c r="B297" i="6"/>
  <c r="B313" i="6"/>
  <c r="B329" i="6"/>
  <c r="B340" i="6"/>
  <c r="B348" i="6"/>
  <c r="B356" i="6"/>
  <c r="B364" i="6"/>
  <c r="B372" i="6"/>
  <c r="B380" i="6"/>
  <c r="B388" i="6"/>
  <c r="B396" i="6"/>
  <c r="B404" i="6"/>
  <c r="B412" i="6"/>
  <c r="B420" i="6"/>
  <c r="B428" i="6"/>
  <c r="B436" i="6"/>
  <c r="B444" i="6"/>
  <c r="B452" i="6"/>
  <c r="B460" i="6"/>
  <c r="B468" i="6"/>
  <c r="B476" i="6"/>
  <c r="B484" i="6"/>
  <c r="B492" i="6"/>
  <c r="B500" i="6"/>
  <c r="B508" i="6"/>
  <c r="B516" i="6"/>
  <c r="B524" i="6"/>
  <c r="B532" i="6"/>
  <c r="B540" i="6"/>
  <c r="B548" i="6"/>
  <c r="B556" i="6"/>
  <c r="B564" i="6"/>
  <c r="B572" i="6"/>
  <c r="B580" i="6"/>
  <c r="B588" i="6"/>
  <c r="B596" i="6"/>
  <c r="B604" i="6"/>
  <c r="B612" i="6"/>
  <c r="B620" i="6"/>
  <c r="B628" i="6"/>
  <c r="B636" i="6"/>
  <c r="B644" i="6"/>
  <c r="B652" i="6"/>
  <c r="B660" i="6"/>
  <c r="B668" i="6"/>
  <c r="B676" i="6"/>
  <c r="B684" i="6"/>
  <c r="B692" i="6"/>
  <c r="B700" i="6"/>
  <c r="B708" i="6"/>
  <c r="B716" i="6"/>
  <c r="B724" i="6"/>
  <c r="B732" i="6"/>
  <c r="B740" i="6"/>
  <c r="B748" i="6"/>
  <c r="B756" i="6"/>
  <c r="B764" i="6"/>
  <c r="B772" i="6"/>
  <c r="B780" i="6"/>
  <c r="B788" i="6"/>
  <c r="B796" i="6"/>
  <c r="B804" i="6"/>
  <c r="B812" i="6"/>
  <c r="B820" i="6"/>
  <c r="B828" i="6"/>
  <c r="B836" i="6"/>
  <c r="B844" i="6"/>
  <c r="B852" i="6"/>
  <c r="B860" i="6"/>
  <c r="B868" i="6"/>
  <c r="B876" i="6"/>
  <c r="B884" i="6"/>
  <c r="B892" i="6"/>
  <c r="B900" i="6"/>
  <c r="B908" i="6"/>
  <c r="B916" i="6"/>
  <c r="B924" i="6"/>
  <c r="B932" i="6"/>
  <c r="B940" i="6"/>
  <c r="B948" i="6"/>
  <c r="B956" i="6"/>
  <c r="B964" i="6"/>
  <c r="B972" i="6"/>
  <c r="B980" i="6"/>
  <c r="B988" i="6"/>
  <c r="B996" i="6"/>
  <c r="B1004" i="6"/>
  <c r="B1012" i="6"/>
  <c r="B1020" i="6"/>
  <c r="B1028" i="6"/>
  <c r="B1036" i="6"/>
  <c r="B1044" i="6"/>
  <c r="B1052" i="6"/>
  <c r="B1060" i="6"/>
  <c r="B1068" i="6"/>
  <c r="B1076" i="6"/>
  <c r="B1084" i="6"/>
  <c r="B1092" i="6"/>
  <c r="B1100" i="6"/>
  <c r="B1108" i="6"/>
  <c r="B1116" i="6"/>
  <c r="B1124" i="6"/>
  <c r="B1132" i="6"/>
  <c r="B1140" i="6"/>
  <c r="B1148" i="6"/>
  <c r="B1156" i="6"/>
  <c r="B1164" i="6"/>
  <c r="B1172" i="6"/>
  <c r="B1180" i="6"/>
  <c r="B1188" i="6"/>
  <c r="B1196" i="6"/>
  <c r="B1204" i="6"/>
  <c r="B1212" i="6"/>
  <c r="B1220" i="6"/>
  <c r="B1228" i="6"/>
  <c r="B1236" i="6"/>
  <c r="B1244" i="6"/>
  <c r="B1252" i="6"/>
  <c r="B1260" i="6"/>
  <c r="B1268" i="6"/>
  <c r="B1276" i="6"/>
  <c r="B1284" i="6"/>
  <c r="B1292" i="6"/>
  <c r="B1300" i="6"/>
  <c r="B1308" i="6"/>
  <c r="B1316" i="6"/>
  <c r="B1324" i="6"/>
  <c r="B1332" i="6"/>
  <c r="B1340" i="6"/>
  <c r="B1348" i="6"/>
  <c r="B1356" i="6"/>
  <c r="B1364" i="6"/>
  <c r="B1372" i="6"/>
  <c r="B1380" i="6"/>
  <c r="B1388" i="6"/>
  <c r="B1396" i="6"/>
  <c r="B1404" i="6"/>
  <c r="B1412" i="6"/>
  <c r="B1420" i="6"/>
  <c r="B1428" i="6"/>
  <c r="B1436" i="6"/>
  <c r="B1444" i="6"/>
  <c r="B1452" i="6"/>
  <c r="B1460" i="6"/>
  <c r="B1468" i="6"/>
  <c r="B1476" i="6"/>
  <c r="B1484" i="6"/>
  <c r="B1492" i="6"/>
  <c r="B1500" i="6"/>
  <c r="B1508" i="6"/>
  <c r="B1516" i="6"/>
  <c r="B1524" i="6"/>
  <c r="B1532" i="6"/>
  <c r="B1540" i="6"/>
  <c r="B1548" i="6"/>
  <c r="B1556" i="6"/>
  <c r="B1564" i="6"/>
  <c r="B1572" i="6"/>
  <c r="B1580" i="6"/>
  <c r="B1588" i="6"/>
  <c r="B1596" i="6"/>
  <c r="B1604" i="6"/>
  <c r="B1612" i="6"/>
  <c r="B1620" i="6"/>
  <c r="B1628" i="6"/>
  <c r="B1636" i="6"/>
  <c r="B1644" i="6"/>
  <c r="B1652" i="6"/>
  <c r="B1660" i="6"/>
  <c r="B1668" i="6"/>
  <c r="B1676" i="6"/>
  <c r="B1684" i="6"/>
  <c r="B1692" i="6"/>
  <c r="B1700" i="6"/>
  <c r="B1708" i="6"/>
  <c r="B1716" i="6"/>
  <c r="B1724" i="6"/>
  <c r="B1732" i="6"/>
  <c r="B1740" i="6"/>
  <c r="B1748" i="6"/>
  <c r="B1756" i="6"/>
  <c r="B1764" i="6"/>
  <c r="B1772" i="6"/>
  <c r="B1780" i="6"/>
  <c r="B1788" i="6"/>
  <c r="B1796" i="6"/>
  <c r="B1804" i="6"/>
  <c r="B1812" i="6"/>
  <c r="B1820" i="6"/>
  <c r="B1828" i="6"/>
  <c r="B1836" i="6"/>
  <c r="B1844" i="6"/>
  <c r="B1852" i="6"/>
  <c r="B1860" i="6"/>
  <c r="B1868" i="6"/>
  <c r="B1876" i="6"/>
  <c r="B1884" i="6"/>
  <c r="B1892" i="6"/>
  <c r="B1900" i="6"/>
  <c r="B1908" i="6"/>
  <c r="B1916" i="6"/>
  <c r="B1924" i="6"/>
  <c r="B1932" i="6"/>
  <c r="B1940" i="6"/>
  <c r="B1948" i="6"/>
  <c r="B1956" i="6"/>
  <c r="B1964" i="6"/>
  <c r="B1972" i="6"/>
  <c r="B1980" i="6"/>
  <c r="B1988" i="6"/>
  <c r="B1996" i="6"/>
  <c r="B2004" i="6"/>
  <c r="B2012" i="6"/>
  <c r="B2020" i="6"/>
  <c r="B2028" i="6"/>
  <c r="B2036" i="6"/>
  <c r="B2044" i="6"/>
  <c r="B2052" i="6"/>
  <c r="B2060" i="6"/>
  <c r="B2068" i="6"/>
  <c r="B2076" i="6"/>
  <c r="B2084" i="6"/>
  <c r="B2092" i="6"/>
  <c r="B2100" i="6"/>
  <c r="B2108" i="6"/>
  <c r="B2116" i="6"/>
  <c r="B2124" i="6"/>
  <c r="B2132" i="6"/>
  <c r="B2140" i="6"/>
  <c r="B2148" i="6"/>
  <c r="B2156" i="6"/>
  <c r="B2164" i="6"/>
  <c r="B2172" i="6"/>
  <c r="B2180" i="6"/>
  <c r="B2188" i="6"/>
  <c r="B2196" i="6"/>
  <c r="B2204" i="6"/>
  <c r="B2212" i="6"/>
  <c r="B2220" i="6"/>
  <c r="B2228" i="6"/>
  <c r="B2236" i="6"/>
  <c r="B2244" i="6"/>
  <c r="B2252" i="6"/>
  <c r="B2260" i="6"/>
  <c r="B2268" i="6"/>
  <c r="B2276" i="6"/>
  <c r="B2284" i="6"/>
  <c r="B2292" i="6"/>
  <c r="B2300" i="6"/>
  <c r="B2308" i="6"/>
  <c r="B2316" i="6"/>
  <c r="B2324" i="6"/>
  <c r="B2332" i="6"/>
  <c r="B2340" i="6"/>
  <c r="B2348" i="6"/>
  <c r="B2356" i="6"/>
  <c r="B2364" i="6"/>
  <c r="B2372" i="6"/>
  <c r="B2380" i="6"/>
  <c r="B2388" i="6"/>
  <c r="B2396" i="6"/>
  <c r="B2404" i="6"/>
  <c r="B2412" i="6"/>
  <c r="B2420" i="6"/>
  <c r="B2428" i="6"/>
  <c r="B2436" i="6"/>
  <c r="B2444" i="6"/>
  <c r="B2452" i="6"/>
  <c r="B2460" i="6"/>
  <c r="B2468" i="6"/>
  <c r="B2476" i="6"/>
  <c r="B2484" i="6"/>
  <c r="B2492" i="6"/>
  <c r="B2500" i="6"/>
  <c r="B2508" i="6"/>
  <c r="B2516" i="6"/>
  <c r="B2524" i="6"/>
  <c r="B2532" i="6"/>
  <c r="B2540" i="6"/>
  <c r="B2548" i="6"/>
  <c r="B2556" i="6"/>
  <c r="B2564" i="6"/>
  <c r="B2572" i="6"/>
  <c r="B2580" i="6"/>
  <c r="B2588" i="6"/>
  <c r="B2596" i="6"/>
  <c r="B2604" i="6"/>
  <c r="B2612" i="6"/>
  <c r="B2620" i="6"/>
  <c r="B2628" i="6"/>
  <c r="B2636" i="6"/>
  <c r="B2644" i="6"/>
  <c r="B2652" i="6"/>
  <c r="B2660" i="6"/>
  <c r="B2668" i="6"/>
  <c r="B2676" i="6"/>
  <c r="B2684" i="6"/>
  <c r="B2692" i="6"/>
  <c r="B2700" i="6"/>
  <c r="B2708" i="6"/>
  <c r="B2716" i="6"/>
  <c r="B2724" i="6"/>
  <c r="B2732" i="6"/>
  <c r="B2740" i="6"/>
  <c r="B2748" i="6"/>
  <c r="B2756" i="6"/>
  <c r="B2764" i="6"/>
  <c r="B2772" i="6"/>
  <c r="B2780" i="6"/>
  <c r="B2788" i="6"/>
  <c r="B2796" i="6"/>
  <c r="B2804" i="6"/>
  <c r="B2812" i="6"/>
  <c r="B2820" i="6"/>
  <c r="B2828" i="6"/>
  <c r="B2836" i="6"/>
  <c r="B2844" i="6"/>
  <c r="B2852" i="6"/>
  <c r="B2860" i="6"/>
  <c r="B2868" i="6"/>
  <c r="B2876" i="6"/>
  <c r="B2884" i="6"/>
  <c r="B2892" i="6"/>
  <c r="B2900" i="6"/>
  <c r="B2908" i="6"/>
  <c r="B2916" i="6"/>
  <c r="B2924" i="6"/>
  <c r="B2932" i="6"/>
  <c r="B2940" i="6"/>
  <c r="B2948" i="6"/>
  <c r="B2956" i="6"/>
  <c r="B2964" i="6"/>
  <c r="B2972" i="6"/>
  <c r="B2980" i="6"/>
  <c r="B2988" i="6"/>
  <c r="B2996" i="6"/>
  <c r="B3004" i="6"/>
  <c r="B3012" i="6"/>
  <c r="B3020" i="6"/>
  <c r="B3028" i="6"/>
  <c r="B3036" i="6"/>
  <c r="B3044" i="6"/>
  <c r="B3052" i="6"/>
  <c r="B3060" i="6"/>
  <c r="B3068" i="6"/>
  <c r="B3076" i="6"/>
  <c r="B3084" i="6"/>
  <c r="B3092" i="6"/>
  <c r="B3100" i="6"/>
  <c r="B3108" i="6"/>
  <c r="B3116" i="6"/>
  <c r="B3124" i="6"/>
  <c r="B3132" i="6"/>
  <c r="B3140" i="6"/>
  <c r="B3148" i="6"/>
  <c r="B3156" i="6"/>
  <c r="B3164" i="6"/>
  <c r="B3172" i="6"/>
  <c r="B3180" i="6"/>
  <c r="B3188" i="6"/>
  <c r="B3196" i="6"/>
  <c r="B3204" i="6"/>
  <c r="B3212" i="6"/>
  <c r="B3220" i="6"/>
  <c r="B3228" i="6"/>
  <c r="B3236" i="6"/>
  <c r="B3244" i="6"/>
  <c r="B3252" i="6"/>
  <c r="B3260" i="6"/>
  <c r="B3268" i="6"/>
  <c r="B3276" i="6"/>
  <c r="B3284" i="6"/>
  <c r="B3292" i="6"/>
  <c r="B3300" i="6"/>
  <c r="B3308" i="6"/>
  <c r="B3316" i="6"/>
  <c r="B3324" i="6"/>
  <c r="B3332" i="6"/>
  <c r="B3340" i="6"/>
  <c r="B3348" i="6"/>
  <c r="B3356" i="6"/>
  <c r="B3364" i="6"/>
  <c r="B3372" i="6"/>
  <c r="B3380" i="6"/>
  <c r="B3388" i="6"/>
  <c r="B3396" i="6"/>
  <c r="B3404" i="6"/>
  <c r="B3412" i="6"/>
  <c r="B3420" i="6"/>
  <c r="B3428" i="6"/>
  <c r="B3436" i="6"/>
  <c r="B3444" i="6"/>
  <c r="B3452" i="6"/>
  <c r="B3460" i="6"/>
  <c r="B3468" i="6"/>
  <c r="B3476" i="6"/>
  <c r="B3484" i="6"/>
  <c r="B3492" i="6"/>
  <c r="B3500" i="6"/>
  <c r="B3508" i="6"/>
  <c r="B3516" i="6"/>
  <c r="B3524" i="6"/>
  <c r="B3532" i="6"/>
  <c r="B3540" i="6"/>
  <c r="B3548" i="6"/>
  <c r="B3556" i="6"/>
  <c r="B3564" i="6"/>
  <c r="B3572" i="6"/>
  <c r="B3580" i="6"/>
  <c r="B3588" i="6"/>
  <c r="B3596" i="6"/>
  <c r="B3604" i="6"/>
  <c r="B3612" i="6"/>
  <c r="B3620" i="6"/>
  <c r="B3628" i="6"/>
  <c r="B3636" i="6"/>
  <c r="B3644" i="6"/>
  <c r="B11" i="6"/>
  <c r="B27" i="6"/>
  <c r="B43" i="6"/>
  <c r="B59" i="6"/>
  <c r="B75" i="6"/>
  <c r="B91" i="6"/>
  <c r="B107" i="6"/>
  <c r="B123" i="6"/>
  <c r="B139" i="6"/>
  <c r="B155" i="6"/>
  <c r="B171" i="6"/>
  <c r="B187" i="6"/>
  <c r="B203" i="6"/>
  <c r="B219" i="6"/>
  <c r="B235" i="6"/>
  <c r="B251" i="6"/>
  <c r="B267" i="6"/>
  <c r="B283" i="6"/>
  <c r="B299" i="6"/>
  <c r="B315" i="6"/>
  <c r="B331" i="6"/>
  <c r="B341" i="6"/>
  <c r="B349" i="6"/>
  <c r="B357" i="6"/>
  <c r="B365" i="6"/>
  <c r="B373" i="6"/>
  <c r="B381" i="6"/>
  <c r="B389" i="6"/>
  <c r="B397" i="6"/>
  <c r="B405" i="6"/>
  <c r="B413" i="6"/>
  <c r="B421" i="6"/>
  <c r="B429" i="6"/>
  <c r="B437" i="6"/>
  <c r="B445" i="6"/>
  <c r="B453" i="6"/>
  <c r="B461" i="6"/>
  <c r="B469" i="6"/>
  <c r="B477" i="6"/>
  <c r="B485" i="6"/>
  <c r="B493" i="6"/>
  <c r="B501" i="6"/>
  <c r="B509" i="6"/>
  <c r="B517" i="6"/>
  <c r="B525" i="6"/>
  <c r="B533" i="6"/>
  <c r="B541" i="6"/>
  <c r="B549" i="6"/>
  <c r="B557" i="6"/>
  <c r="B565" i="6"/>
  <c r="B573" i="6"/>
  <c r="B581" i="6"/>
  <c r="B589" i="6"/>
  <c r="B597" i="6"/>
  <c r="B605" i="6"/>
  <c r="B613" i="6"/>
  <c r="B621" i="6"/>
  <c r="B629" i="6"/>
  <c r="B637" i="6"/>
  <c r="B645" i="6"/>
  <c r="B653" i="6"/>
  <c r="B661" i="6"/>
  <c r="B669" i="6"/>
  <c r="B677" i="6"/>
  <c r="B685" i="6"/>
  <c r="B693" i="6"/>
  <c r="B701" i="6"/>
  <c r="B709" i="6"/>
  <c r="B717" i="6"/>
  <c r="B725" i="6"/>
  <c r="B733" i="6"/>
  <c r="B741" i="6"/>
  <c r="B749" i="6"/>
  <c r="B757" i="6"/>
  <c r="B765" i="6"/>
  <c r="B773" i="6"/>
  <c r="B781" i="6"/>
  <c r="B789" i="6"/>
  <c r="B797" i="6"/>
  <c r="B805" i="6"/>
  <c r="B813" i="6"/>
  <c r="B821" i="6"/>
  <c r="B829" i="6"/>
  <c r="B837" i="6"/>
  <c r="B845" i="6"/>
  <c r="B853" i="6"/>
  <c r="B861" i="6"/>
  <c r="B869" i="6"/>
  <c r="B877" i="6"/>
  <c r="B885" i="6"/>
  <c r="B893" i="6"/>
  <c r="B901" i="6"/>
  <c r="B909" i="6"/>
  <c r="B917" i="6"/>
  <c r="B925" i="6"/>
  <c r="B933" i="6"/>
  <c r="B941" i="6"/>
  <c r="B949" i="6"/>
  <c r="B957" i="6"/>
  <c r="B965" i="6"/>
  <c r="B973" i="6"/>
  <c r="B981" i="6"/>
  <c r="B989" i="6"/>
  <c r="B997" i="6"/>
  <c r="B1005" i="6"/>
  <c r="B1013" i="6"/>
  <c r="B1021" i="6"/>
  <c r="B1029" i="6"/>
  <c r="B1037" i="6"/>
  <c r="B1045" i="6"/>
  <c r="B1053" i="6"/>
  <c r="B1061" i="6"/>
  <c r="B1069" i="6"/>
  <c r="B1077" i="6"/>
  <c r="B1085" i="6"/>
  <c r="B1093" i="6"/>
  <c r="B1101" i="6"/>
  <c r="B1109" i="6"/>
  <c r="B1117" i="6"/>
  <c r="B1125" i="6"/>
  <c r="B1133" i="6"/>
  <c r="B1141" i="6"/>
  <c r="B1149" i="6"/>
  <c r="B1157" i="6"/>
  <c r="B1165" i="6"/>
  <c r="B1173" i="6"/>
  <c r="B1181" i="6"/>
  <c r="B1189" i="6"/>
  <c r="B1197" i="6"/>
  <c r="B1205" i="6"/>
  <c r="B1213" i="6"/>
  <c r="B1221" i="6"/>
  <c r="B1229" i="6"/>
  <c r="B1237" i="6"/>
  <c r="B1245" i="6"/>
  <c r="B1253" i="6"/>
  <c r="B1261" i="6"/>
  <c r="B1269" i="6"/>
  <c r="B1277" i="6"/>
  <c r="B1285" i="6"/>
  <c r="B1293" i="6"/>
  <c r="B1301" i="6"/>
  <c r="B1309" i="6"/>
  <c r="B1317" i="6"/>
  <c r="B1325" i="6"/>
  <c r="B1333" i="6"/>
  <c r="B1341" i="6"/>
  <c r="B1349" i="6"/>
  <c r="B1357" i="6"/>
  <c r="B1365" i="6"/>
  <c r="B1373" i="6"/>
  <c r="B1381" i="6"/>
  <c r="B1389" i="6"/>
  <c r="B1397" i="6"/>
  <c r="B1405" i="6"/>
  <c r="B1413" i="6"/>
  <c r="B1421" i="6"/>
  <c r="B1429" i="6"/>
  <c r="B1437" i="6"/>
  <c r="B1445" i="6"/>
  <c r="B1453" i="6"/>
  <c r="B1461" i="6"/>
  <c r="B1469" i="6"/>
  <c r="B1477" i="6"/>
  <c r="B1485" i="6"/>
  <c r="B1493" i="6"/>
  <c r="B1501" i="6"/>
  <c r="B1509" i="6"/>
  <c r="B1517" i="6"/>
  <c r="B1525" i="6"/>
  <c r="B1533" i="6"/>
  <c r="B1541" i="6"/>
  <c r="B1549" i="6"/>
  <c r="B1557" i="6"/>
  <c r="B1565" i="6"/>
  <c r="B1573" i="6"/>
  <c r="B1581" i="6"/>
  <c r="B1589" i="6"/>
  <c r="B1597" i="6"/>
  <c r="B1605" i="6"/>
  <c r="B1613" i="6"/>
  <c r="B1621" i="6"/>
  <c r="B1629" i="6"/>
  <c r="B1637" i="6"/>
  <c r="B1645" i="6"/>
  <c r="B1653" i="6"/>
  <c r="B1661" i="6"/>
  <c r="B1669" i="6"/>
  <c r="B1677" i="6"/>
  <c r="B1685" i="6"/>
  <c r="B1693" i="6"/>
  <c r="B1701" i="6"/>
  <c r="B1709" i="6"/>
  <c r="B1717" i="6"/>
  <c r="B1725" i="6"/>
  <c r="B1733" i="6"/>
  <c r="B1741" i="6"/>
  <c r="B1749" i="6"/>
  <c r="B1757" i="6"/>
  <c r="B1765" i="6"/>
  <c r="B1773" i="6"/>
  <c r="B1781" i="6"/>
  <c r="B1789" i="6"/>
  <c r="B1797" i="6"/>
  <c r="B1805" i="6"/>
  <c r="B1813" i="6"/>
  <c r="B1821" i="6"/>
  <c r="B1829" i="6"/>
  <c r="B1837" i="6"/>
  <c r="B1845" i="6"/>
  <c r="B1853" i="6"/>
  <c r="B1861" i="6"/>
  <c r="B1869" i="6"/>
  <c r="B1877" i="6"/>
  <c r="B1885" i="6"/>
  <c r="B1893" i="6"/>
  <c r="B1901" i="6"/>
  <c r="B1909" i="6"/>
  <c r="B1917" i="6"/>
  <c r="B1925" i="6"/>
  <c r="B1933" i="6"/>
  <c r="B1941" i="6"/>
  <c r="B1949" i="6"/>
  <c r="B1957" i="6"/>
  <c r="B1965" i="6"/>
  <c r="B1973" i="6"/>
  <c r="B1981" i="6"/>
  <c r="B1989" i="6"/>
  <c r="B1997" i="6"/>
  <c r="B2005" i="6"/>
  <c r="B2013" i="6"/>
  <c r="B2021" i="6"/>
  <c r="B2029" i="6"/>
  <c r="B2037" i="6"/>
  <c r="B2045" i="6"/>
  <c r="B2053" i="6"/>
  <c r="B2061" i="6"/>
  <c r="B2069" i="6"/>
  <c r="B2077" i="6"/>
  <c r="B2085" i="6"/>
  <c r="B2093" i="6"/>
  <c r="B2101" i="6"/>
  <c r="B2109" i="6"/>
  <c r="B2117" i="6"/>
  <c r="B2125" i="6"/>
  <c r="B2133" i="6"/>
  <c r="B2141" i="6"/>
  <c r="B2149" i="6"/>
  <c r="B2157" i="6"/>
  <c r="B2165" i="6"/>
  <c r="B2173" i="6"/>
  <c r="B2181" i="6"/>
  <c r="B2189" i="6"/>
  <c r="B2197" i="6"/>
  <c r="B2205" i="6"/>
  <c r="B2213" i="6"/>
  <c r="B2221" i="6"/>
  <c r="B2229" i="6"/>
  <c r="B2237" i="6"/>
  <c r="B2245" i="6"/>
  <c r="B2253" i="6"/>
  <c r="B2261" i="6"/>
  <c r="B2269" i="6"/>
  <c r="B2277" i="6"/>
  <c r="B2285" i="6"/>
  <c r="B2293" i="6"/>
  <c r="B2301" i="6"/>
  <c r="B2309" i="6"/>
  <c r="B2317" i="6"/>
  <c r="B2325" i="6"/>
  <c r="B2333" i="6"/>
  <c r="B2341" i="6"/>
  <c r="B2349" i="6"/>
  <c r="B2357" i="6"/>
  <c r="B2365" i="6"/>
  <c r="B2373" i="6"/>
  <c r="B2381" i="6"/>
  <c r="B2389" i="6"/>
  <c r="B2397" i="6"/>
  <c r="B2405" i="6"/>
  <c r="B2413" i="6"/>
  <c r="B2421" i="6"/>
  <c r="B2429" i="6"/>
  <c r="B2437" i="6"/>
  <c r="B2445" i="6"/>
  <c r="B2453" i="6"/>
  <c r="B2461" i="6"/>
  <c r="B2469" i="6"/>
  <c r="B2477" i="6"/>
  <c r="B2485" i="6"/>
  <c r="B2493" i="6"/>
  <c r="B2501" i="6"/>
  <c r="B2509" i="6"/>
  <c r="B2517" i="6"/>
  <c r="B2525" i="6"/>
  <c r="B2533" i="6"/>
  <c r="B2541" i="6"/>
  <c r="B2549" i="6"/>
  <c r="B2557" i="6"/>
  <c r="B2565" i="6"/>
  <c r="B2573" i="6"/>
  <c r="B2581" i="6"/>
  <c r="B2589" i="6"/>
  <c r="B2597" i="6"/>
  <c r="B2605" i="6"/>
  <c r="B2613" i="6"/>
  <c r="B2621" i="6"/>
  <c r="B2629" i="6"/>
  <c r="B2637" i="6"/>
  <c r="B2645" i="6"/>
  <c r="B2653" i="6"/>
  <c r="B2661" i="6"/>
  <c r="B2669" i="6"/>
  <c r="B2677" i="6"/>
  <c r="B2685" i="6"/>
  <c r="B2693" i="6"/>
  <c r="B2701" i="6"/>
  <c r="B2709" i="6"/>
  <c r="B2717" i="6"/>
  <c r="B2725" i="6"/>
  <c r="B2733" i="6"/>
  <c r="B2741" i="6"/>
  <c r="B2749" i="6"/>
  <c r="B2757" i="6"/>
  <c r="B2765" i="6"/>
  <c r="B2773" i="6"/>
  <c r="B2781" i="6"/>
  <c r="B2789" i="6"/>
  <c r="B2797" i="6"/>
  <c r="B2805" i="6"/>
  <c r="B2813" i="6"/>
  <c r="B2821" i="6"/>
  <c r="B2829" i="6"/>
  <c r="B2837" i="6"/>
  <c r="B2845" i="6"/>
  <c r="B2853" i="6"/>
  <c r="B2861" i="6"/>
  <c r="B2869" i="6"/>
  <c r="B2877" i="6"/>
  <c r="B2885" i="6"/>
  <c r="B2893" i="6"/>
  <c r="B2901" i="6"/>
  <c r="B2909" i="6"/>
  <c r="B2917" i="6"/>
  <c r="B2925" i="6"/>
  <c r="B2933" i="6"/>
  <c r="B2941" i="6"/>
  <c r="B2949" i="6"/>
  <c r="B2957" i="6"/>
  <c r="B2965" i="6"/>
  <c r="B2973" i="6"/>
  <c r="B2981" i="6"/>
  <c r="B2989" i="6"/>
  <c r="B2997" i="6"/>
  <c r="B3005" i="6"/>
  <c r="B3013" i="6"/>
  <c r="B3021" i="6"/>
  <c r="B3029" i="6"/>
  <c r="B3037" i="6"/>
  <c r="B3045" i="6"/>
  <c r="B3053" i="6"/>
  <c r="B3061" i="6"/>
  <c r="B3069" i="6"/>
  <c r="B3077" i="6"/>
  <c r="B3085" i="6"/>
  <c r="B3093" i="6"/>
  <c r="B3101" i="6"/>
  <c r="B3109" i="6"/>
  <c r="B3117" i="6"/>
  <c r="B3125" i="6"/>
  <c r="B3133" i="6"/>
  <c r="B3141" i="6"/>
  <c r="B3149" i="6"/>
  <c r="B3157" i="6"/>
  <c r="B3165" i="6"/>
  <c r="B3173" i="6"/>
  <c r="B3181" i="6"/>
  <c r="B3189" i="6"/>
  <c r="B3197" i="6"/>
  <c r="B3205" i="6"/>
  <c r="B3213" i="6"/>
  <c r="B3221" i="6"/>
  <c r="B3229" i="6"/>
  <c r="B3237" i="6"/>
  <c r="B3245" i="6"/>
  <c r="B3253" i="6"/>
  <c r="B3261" i="6"/>
  <c r="B3269" i="6"/>
  <c r="B3277" i="6"/>
  <c r="B3285" i="6"/>
  <c r="B3293" i="6"/>
  <c r="B3301" i="6"/>
  <c r="B3309" i="6"/>
  <c r="B3317" i="6"/>
  <c r="B3325" i="6"/>
  <c r="B3333" i="6"/>
  <c r="B3341" i="6"/>
  <c r="B3349" i="6"/>
  <c r="B3357" i="6"/>
  <c r="B3365" i="6"/>
  <c r="B3373" i="6"/>
  <c r="B3381" i="6"/>
  <c r="B3389" i="6"/>
  <c r="B3397" i="6"/>
  <c r="B3405" i="6"/>
  <c r="B3413" i="6"/>
  <c r="B3421" i="6"/>
  <c r="B3429" i="6"/>
  <c r="B3437" i="6"/>
  <c r="B3445" i="6"/>
  <c r="B3453" i="6"/>
  <c r="B3461" i="6"/>
  <c r="B3469" i="6"/>
  <c r="B3477" i="6"/>
  <c r="B3485" i="6"/>
  <c r="B3493" i="6"/>
  <c r="B3501" i="6"/>
  <c r="B3509" i="6"/>
  <c r="B3517" i="6"/>
  <c r="B3525" i="6"/>
  <c r="B3533" i="6"/>
  <c r="B3541" i="6"/>
  <c r="B3549" i="6"/>
  <c r="B3557" i="6"/>
  <c r="B3565" i="6"/>
  <c r="B3573" i="6"/>
  <c r="B3581" i="6"/>
  <c r="B3589" i="6"/>
  <c r="B3597" i="6"/>
  <c r="B3605" i="6"/>
  <c r="B3613" i="6"/>
  <c r="B3621" i="6"/>
  <c r="B3629" i="6"/>
  <c r="B3637" i="6"/>
  <c r="B3645" i="6"/>
  <c r="B3" i="6"/>
  <c r="B19" i="6"/>
  <c r="B35" i="6"/>
  <c r="B51" i="6"/>
  <c r="B67" i="6"/>
  <c r="B83" i="6"/>
  <c r="B99" i="6"/>
  <c r="B115" i="6"/>
  <c r="B131" i="6"/>
  <c r="B147" i="6"/>
  <c r="B163" i="6"/>
  <c r="B179" i="6"/>
  <c r="B195" i="6"/>
  <c r="B211" i="6"/>
  <c r="B227" i="6"/>
  <c r="B243" i="6"/>
  <c r="B259" i="6"/>
  <c r="B275" i="6"/>
  <c r="B291" i="6"/>
  <c r="B307" i="6"/>
  <c r="B323" i="6"/>
  <c r="B337" i="6"/>
  <c r="B345" i="6"/>
  <c r="B353" i="6"/>
  <c r="B361" i="6"/>
  <c r="B369" i="6"/>
  <c r="B377" i="6"/>
  <c r="B385" i="6"/>
  <c r="B393" i="6"/>
  <c r="B401" i="6"/>
  <c r="B409" i="6"/>
  <c r="B417" i="6"/>
  <c r="B425" i="6"/>
  <c r="B433" i="6"/>
  <c r="B441" i="6"/>
  <c r="B449" i="6"/>
  <c r="B457" i="6"/>
  <c r="B465" i="6"/>
  <c r="B473" i="6"/>
  <c r="B481" i="6"/>
  <c r="B489" i="6"/>
  <c r="B497" i="6"/>
  <c r="B505" i="6"/>
  <c r="B513" i="6"/>
  <c r="B521" i="6"/>
  <c r="B529" i="6"/>
  <c r="B537" i="6"/>
  <c r="B545" i="6"/>
  <c r="B553" i="6"/>
  <c r="B561" i="6"/>
  <c r="B569" i="6"/>
  <c r="B577" i="6"/>
  <c r="B585" i="6"/>
  <c r="B593" i="6"/>
  <c r="B601" i="6"/>
  <c r="B609" i="6"/>
  <c r="B617" i="6"/>
  <c r="B625" i="6"/>
  <c r="B633" i="6"/>
  <c r="B641" i="6"/>
  <c r="B649" i="6"/>
  <c r="B657" i="6"/>
  <c r="B665" i="6"/>
  <c r="B673" i="6"/>
  <c r="B681" i="6"/>
  <c r="B689" i="6"/>
  <c r="B697" i="6"/>
  <c r="B705" i="6"/>
  <c r="B713" i="6"/>
  <c r="B721" i="6"/>
  <c r="B729" i="6"/>
  <c r="B737" i="6"/>
  <c r="B745" i="6"/>
  <c r="B753" i="6"/>
  <c r="B761" i="6"/>
  <c r="B769" i="6"/>
  <c r="B777" i="6"/>
  <c r="B785" i="6"/>
  <c r="B793" i="6"/>
  <c r="B801" i="6"/>
  <c r="B809" i="6"/>
  <c r="B817" i="6"/>
  <c r="B825" i="6"/>
  <c r="B833" i="6"/>
  <c r="B841" i="6"/>
  <c r="B849" i="6"/>
  <c r="B857" i="6"/>
  <c r="B865" i="6"/>
  <c r="B873" i="6"/>
  <c r="B881" i="6"/>
  <c r="B889" i="6"/>
  <c r="B897" i="6"/>
  <c r="B905" i="6"/>
  <c r="B913" i="6"/>
  <c r="B921" i="6"/>
  <c r="B929" i="6"/>
  <c r="B937" i="6"/>
  <c r="B945" i="6"/>
  <c r="B953" i="6"/>
  <c r="B961" i="6"/>
  <c r="B969" i="6"/>
  <c r="B977" i="6"/>
  <c r="B985" i="6"/>
  <c r="B993" i="6"/>
  <c r="B1001" i="6"/>
  <c r="B1009" i="6"/>
  <c r="B1017" i="6"/>
  <c r="B1025" i="6"/>
  <c r="B1033" i="6"/>
  <c r="B1041" i="6"/>
  <c r="B1049" i="6"/>
  <c r="B1057" i="6"/>
  <c r="B1065" i="6"/>
  <c r="B1073" i="6"/>
  <c r="B1081" i="6"/>
  <c r="B1089" i="6"/>
  <c r="B1097" i="6"/>
  <c r="B1105" i="6"/>
  <c r="B1113" i="6"/>
  <c r="B1121" i="6"/>
  <c r="B1129" i="6"/>
  <c r="B1137" i="6"/>
  <c r="B1145" i="6"/>
  <c r="B1153" i="6"/>
  <c r="B1161" i="6"/>
  <c r="B1169" i="6"/>
  <c r="B1177" i="6"/>
  <c r="B1185" i="6"/>
  <c r="B1193" i="6"/>
  <c r="B1201" i="6"/>
  <c r="B1209" i="6"/>
  <c r="B1217" i="6"/>
  <c r="B1225" i="6"/>
  <c r="B1233" i="6"/>
  <c r="B1241" i="6"/>
  <c r="B1249" i="6"/>
  <c r="B1257" i="6"/>
  <c r="B1265" i="6"/>
  <c r="B1273" i="6"/>
  <c r="B1281" i="6"/>
  <c r="B1289" i="6"/>
  <c r="B1297" i="6"/>
  <c r="B1305" i="6"/>
  <c r="B1313" i="6"/>
  <c r="B1321" i="6"/>
  <c r="B1329" i="6"/>
  <c r="B1337" i="6"/>
  <c r="B1345" i="6"/>
  <c r="B1353" i="6"/>
  <c r="B1361" i="6"/>
  <c r="B1369" i="6"/>
  <c r="B1377" i="6"/>
  <c r="B1385" i="6"/>
  <c r="B1393" i="6"/>
  <c r="B1401" i="6"/>
  <c r="B1409" i="6"/>
  <c r="B1417" i="6"/>
  <c r="B1425" i="6"/>
  <c r="B1433" i="6"/>
  <c r="B1441" i="6"/>
  <c r="B1449" i="6"/>
  <c r="B1457" i="6"/>
  <c r="B1465" i="6"/>
  <c r="B1473" i="6"/>
  <c r="B1481" i="6"/>
  <c r="B1489" i="6"/>
  <c r="B1497" i="6"/>
  <c r="B1505" i="6"/>
  <c r="B1513" i="6"/>
  <c r="B1521" i="6"/>
  <c r="B1529" i="6"/>
  <c r="B1537" i="6"/>
  <c r="B1545" i="6"/>
  <c r="B1553" i="6"/>
  <c r="B1561" i="6"/>
  <c r="B1569" i="6"/>
  <c r="B1577" i="6"/>
  <c r="B1585" i="6"/>
  <c r="B1593" i="6"/>
  <c r="B1601" i="6"/>
  <c r="B1609" i="6"/>
  <c r="B1617" i="6"/>
  <c r="B1625" i="6"/>
  <c r="B1633" i="6"/>
  <c r="B1641" i="6"/>
  <c r="B1649" i="6"/>
  <c r="B1657" i="6"/>
  <c r="B1665" i="6"/>
  <c r="B1673" i="6"/>
  <c r="B1681" i="6"/>
  <c r="B1689" i="6"/>
  <c r="B1697" i="6"/>
  <c r="B1705" i="6"/>
  <c r="B1713" i="6"/>
  <c r="B1721" i="6"/>
  <c r="B1729" i="6"/>
  <c r="B1737" i="6"/>
  <c r="B1745" i="6"/>
  <c r="B1753" i="6"/>
  <c r="B1761" i="6"/>
  <c r="B1769" i="6"/>
  <c r="B1777" i="6"/>
  <c r="B1785" i="6"/>
  <c r="B1793" i="6"/>
  <c r="B1801" i="6"/>
  <c r="B1809" i="6"/>
  <c r="B1817" i="6"/>
  <c r="B1825" i="6"/>
  <c r="B1833" i="6"/>
  <c r="B1841" i="6"/>
  <c r="B1849" i="6"/>
  <c r="B1857" i="6"/>
  <c r="B1865" i="6"/>
  <c r="B1873" i="6"/>
  <c r="B1881" i="6"/>
  <c r="B1889" i="6"/>
  <c r="B1897" i="6"/>
  <c r="B1905" i="6"/>
  <c r="B1913" i="6"/>
  <c r="B1921" i="6"/>
  <c r="B1929" i="6"/>
  <c r="B1937" i="6"/>
  <c r="B1945" i="6"/>
  <c r="B1953" i="6"/>
  <c r="B1961" i="6"/>
  <c r="B1969" i="6"/>
  <c r="B1977" i="6"/>
  <c r="B1985" i="6"/>
  <c r="B1993" i="6"/>
  <c r="B2001" i="6"/>
  <c r="B2009" i="6"/>
  <c r="B2017" i="6"/>
  <c r="B2025" i="6"/>
  <c r="B2033" i="6"/>
  <c r="B2041" i="6"/>
  <c r="B2049" i="6"/>
  <c r="B2057" i="6"/>
  <c r="B2065" i="6"/>
  <c r="B2073" i="6"/>
  <c r="B2081" i="6"/>
  <c r="B2089" i="6"/>
  <c r="B2097" i="6"/>
  <c r="B2105" i="6"/>
  <c r="B2113" i="6"/>
  <c r="B2121" i="6"/>
  <c r="B2129" i="6"/>
  <c r="B2137" i="6"/>
  <c r="B2145" i="6"/>
  <c r="B2153" i="6"/>
  <c r="B2161" i="6"/>
  <c r="B2169" i="6"/>
  <c r="B2177" i="6"/>
  <c r="B2185" i="6"/>
  <c r="B2193" i="6"/>
  <c r="B2201" i="6"/>
  <c r="B2209" i="6"/>
  <c r="B2217" i="6"/>
  <c r="B2225" i="6"/>
  <c r="B2233" i="6"/>
  <c r="B2241" i="6"/>
  <c r="B2249" i="6"/>
  <c r="B2257" i="6"/>
  <c r="B2265" i="6"/>
  <c r="B2273" i="6"/>
  <c r="B2281" i="6"/>
  <c r="B2289" i="6"/>
  <c r="B2297" i="6"/>
  <c r="B2305" i="6"/>
  <c r="B2313" i="6"/>
  <c r="B2321" i="6"/>
  <c r="B2329" i="6"/>
  <c r="B2337" i="6"/>
  <c r="B2345" i="6"/>
  <c r="B2353" i="6"/>
  <c r="B2361" i="6"/>
  <c r="B2369" i="6"/>
  <c r="B2377" i="6"/>
  <c r="B2385" i="6"/>
  <c r="B2393" i="6"/>
  <c r="B2401" i="6"/>
  <c r="B2409" i="6"/>
  <c r="B2417" i="6"/>
  <c r="B2425" i="6"/>
  <c r="B2433" i="6"/>
  <c r="B2441" i="6"/>
  <c r="B2449" i="6"/>
  <c r="B2457" i="6"/>
  <c r="B2465" i="6"/>
  <c r="B2473" i="6"/>
  <c r="B2481" i="6"/>
  <c r="B2489" i="6"/>
  <c r="B2497" i="6"/>
  <c r="B2505" i="6"/>
  <c r="B2513" i="6"/>
  <c r="B2521" i="6"/>
  <c r="B2529" i="6"/>
  <c r="B2537" i="6"/>
  <c r="B2545" i="6"/>
  <c r="B2553" i="6"/>
  <c r="B2561" i="6"/>
  <c r="B2569" i="6"/>
  <c r="B2577" i="6"/>
  <c r="B2585" i="6"/>
  <c r="B2593" i="6"/>
  <c r="B2601" i="6"/>
  <c r="B2609" i="6"/>
  <c r="B2617" i="6"/>
  <c r="B2625" i="6"/>
  <c r="B2633" i="6"/>
  <c r="B2641" i="6"/>
  <c r="B2649" i="6"/>
  <c r="B2657" i="6"/>
  <c r="B2665" i="6"/>
  <c r="B2673" i="6"/>
  <c r="B2681" i="6"/>
  <c r="B2689" i="6"/>
  <c r="B2697" i="6"/>
  <c r="B2705" i="6"/>
  <c r="B2713" i="6"/>
  <c r="B2721" i="6"/>
  <c r="B2729" i="6"/>
  <c r="B2737" i="6"/>
  <c r="B2745" i="6"/>
  <c r="B2753" i="6"/>
  <c r="B2761" i="6"/>
  <c r="B2769" i="6"/>
  <c r="B2777" i="6"/>
  <c r="B2785" i="6"/>
  <c r="B2793" i="6"/>
  <c r="B2801" i="6"/>
  <c r="B2809" i="6"/>
  <c r="B2817" i="6"/>
  <c r="B2825" i="6"/>
  <c r="B2833" i="6"/>
  <c r="B2841" i="6"/>
  <c r="B2849" i="6"/>
  <c r="B2857" i="6"/>
  <c r="B2865" i="6"/>
  <c r="B2873" i="6"/>
  <c r="B2881" i="6"/>
  <c r="B2889" i="6"/>
  <c r="B2897" i="6"/>
  <c r="B2905" i="6"/>
  <c r="B2913" i="6"/>
  <c r="B2921" i="6"/>
  <c r="B2929" i="6"/>
  <c r="B2937" i="6"/>
  <c r="B2945" i="6"/>
  <c r="B2953" i="6"/>
  <c r="B2961" i="6"/>
  <c r="B2969" i="6"/>
  <c r="B2977" i="6"/>
  <c r="B2985" i="6"/>
  <c r="B2993" i="6"/>
  <c r="B3001" i="6"/>
  <c r="B3009" i="6"/>
  <c r="B3017" i="6"/>
  <c r="B3025" i="6"/>
  <c r="B3033" i="6"/>
  <c r="B3041" i="6"/>
  <c r="B3049" i="6"/>
  <c r="B3057" i="6"/>
  <c r="B3065" i="6"/>
  <c r="B3073" i="6"/>
  <c r="B3081" i="6"/>
  <c r="B3089" i="6"/>
  <c r="B3097" i="6"/>
  <c r="B3105" i="6"/>
  <c r="B3113" i="6"/>
  <c r="B3121" i="6"/>
  <c r="B3129" i="6"/>
  <c r="B3137" i="6"/>
  <c r="B3145" i="6"/>
  <c r="B3153" i="6"/>
  <c r="B3161" i="6"/>
  <c r="B3169" i="6"/>
  <c r="B3177" i="6"/>
  <c r="B3185" i="6"/>
  <c r="B3193" i="6"/>
  <c r="B3201" i="6"/>
  <c r="B3209" i="6"/>
  <c r="B3217" i="6"/>
  <c r="B3225" i="6"/>
  <c r="B3233" i="6"/>
  <c r="B3241" i="6"/>
  <c r="B3249" i="6"/>
  <c r="B3257" i="6"/>
  <c r="B3265" i="6"/>
  <c r="B3273" i="6"/>
  <c r="B3281" i="6"/>
  <c r="B3289" i="6"/>
  <c r="B3297" i="6"/>
  <c r="B3305" i="6"/>
  <c r="B3313" i="6"/>
  <c r="B3321" i="6"/>
  <c r="B3329" i="6"/>
  <c r="B3337" i="6"/>
  <c r="B3345" i="6"/>
  <c r="B3353" i="6"/>
  <c r="B3361" i="6"/>
  <c r="B3369" i="6"/>
  <c r="B3377" i="6"/>
  <c r="B3385" i="6"/>
  <c r="B3393" i="6"/>
  <c r="B3401" i="6"/>
  <c r="B3409" i="6"/>
  <c r="B3417" i="6"/>
  <c r="B3425" i="6"/>
  <c r="B3433" i="6"/>
  <c r="B3441" i="6"/>
  <c r="B3449" i="6"/>
  <c r="B3457" i="6"/>
  <c r="B3465" i="6"/>
  <c r="B3473" i="6"/>
  <c r="B3481" i="6"/>
  <c r="B3489" i="6"/>
  <c r="B3497" i="6"/>
  <c r="B3505" i="6"/>
  <c r="B3513" i="6"/>
  <c r="B3521" i="6"/>
  <c r="B3529" i="6"/>
  <c r="B3537" i="6"/>
  <c r="B3545" i="6"/>
  <c r="B3553" i="6"/>
  <c r="B3561" i="6"/>
  <c r="B3569" i="6"/>
  <c r="B3577" i="6"/>
  <c r="B3585" i="6"/>
  <c r="B3593" i="6"/>
  <c r="B3601" i="6"/>
  <c r="B3609" i="6"/>
  <c r="B3617" i="6"/>
  <c r="B3625" i="6"/>
  <c r="B3633" i="6"/>
  <c r="B3641" i="6"/>
  <c r="B3649" i="6"/>
  <c r="B33" i="6"/>
  <c r="B65" i="6"/>
  <c r="B97" i="6"/>
  <c r="B129" i="6"/>
  <c r="B161" i="6"/>
  <c r="B193" i="6"/>
  <c r="B225" i="6"/>
  <c r="B257" i="6"/>
  <c r="B289" i="6"/>
  <c r="B321" i="6"/>
  <c r="B344" i="6"/>
  <c r="B360" i="6"/>
  <c r="B376" i="6"/>
  <c r="B392" i="6"/>
  <c r="B408" i="6"/>
  <c r="B424" i="6"/>
  <c r="B440" i="6"/>
  <c r="B456" i="6"/>
  <c r="B472" i="6"/>
  <c r="B488" i="6"/>
  <c r="B504" i="6"/>
  <c r="B520" i="6"/>
  <c r="B536" i="6"/>
  <c r="B552" i="6"/>
  <c r="B568" i="6"/>
  <c r="B584" i="6"/>
  <c r="B600" i="6"/>
  <c r="B616" i="6"/>
  <c r="B632" i="6"/>
  <c r="B648" i="6"/>
  <c r="B664" i="6"/>
  <c r="B680" i="6"/>
  <c r="B696" i="6"/>
  <c r="B712" i="6"/>
  <c r="B728" i="6"/>
  <c r="B744" i="6"/>
  <c r="B760" i="6"/>
  <c r="B776" i="6"/>
  <c r="B792" i="6"/>
  <c r="B808" i="6"/>
  <c r="B824" i="6"/>
  <c r="B840" i="6"/>
  <c r="B856" i="6"/>
  <c r="B872" i="6"/>
  <c r="B888" i="6"/>
  <c r="B904" i="6"/>
  <c r="B920" i="6"/>
  <c r="B936" i="6"/>
  <c r="B952" i="6"/>
  <c r="B968" i="6"/>
  <c r="B984" i="6"/>
  <c r="B1000" i="6"/>
  <c r="B1016" i="6"/>
  <c r="B1032" i="6"/>
  <c r="B1048" i="6"/>
  <c r="B1064" i="6"/>
  <c r="B1080" i="6"/>
  <c r="B1096" i="6"/>
  <c r="B1112" i="6"/>
  <c r="B1128" i="6"/>
  <c r="B1144" i="6"/>
  <c r="B1160" i="6"/>
  <c r="B1176" i="6"/>
  <c r="B1192" i="6"/>
  <c r="B1208" i="6"/>
  <c r="B1224" i="6"/>
  <c r="B1240" i="6"/>
  <c r="B1256" i="6"/>
  <c r="B1272" i="6"/>
  <c r="B1288" i="6"/>
  <c r="B1304" i="6"/>
  <c r="B1320" i="6"/>
  <c r="B1336" i="6"/>
  <c r="B1352" i="6"/>
  <c r="B1368" i="6"/>
  <c r="B1384" i="6"/>
  <c r="B1400" i="6"/>
  <c r="B1416" i="6"/>
  <c r="B1432" i="6"/>
  <c r="B1448" i="6"/>
  <c r="B1464" i="6"/>
  <c r="B1480" i="6"/>
  <c r="B1496" i="6"/>
  <c r="B1512" i="6"/>
  <c r="B1528" i="6"/>
  <c r="B1544" i="6"/>
  <c r="B1560" i="6"/>
  <c r="B1576" i="6"/>
  <c r="B1592" i="6"/>
  <c r="B1608" i="6"/>
  <c r="B1624" i="6"/>
  <c r="B1640" i="6"/>
  <c r="B1656" i="6"/>
  <c r="B1672" i="6"/>
  <c r="B1688" i="6"/>
  <c r="B1704" i="6"/>
  <c r="B1720" i="6"/>
  <c r="B1736" i="6"/>
  <c r="B1752" i="6"/>
  <c r="B1768" i="6"/>
  <c r="B1784" i="6"/>
  <c r="B1800" i="6"/>
  <c r="B1816" i="6"/>
  <c r="B1832" i="6"/>
  <c r="B1848" i="6"/>
  <c r="B1864" i="6"/>
  <c r="B1880" i="6"/>
  <c r="B1896" i="6"/>
  <c r="B1912" i="6"/>
  <c r="B1928" i="6"/>
  <c r="B1944" i="6"/>
  <c r="B1960" i="6"/>
  <c r="B1976" i="6"/>
  <c r="B1992" i="6"/>
  <c r="B2008" i="6"/>
  <c r="B2024" i="6"/>
  <c r="B2040" i="6"/>
  <c r="B2056" i="6"/>
  <c r="B2072" i="6"/>
  <c r="B2088" i="6"/>
  <c r="B2104" i="6"/>
  <c r="B2120" i="6"/>
  <c r="B2136" i="6"/>
  <c r="B2152" i="6"/>
  <c r="B2168" i="6"/>
  <c r="B2184" i="6"/>
  <c r="B2200" i="6"/>
  <c r="B2216" i="6"/>
  <c r="B2232" i="6"/>
  <c r="B2248" i="6"/>
  <c r="B2264" i="6"/>
  <c r="B2280" i="6"/>
  <c r="B2296" i="6"/>
  <c r="B2312" i="6"/>
  <c r="B2328" i="6"/>
  <c r="B2344" i="6"/>
  <c r="B2360" i="6"/>
  <c r="B2376" i="6"/>
  <c r="B2392" i="6"/>
  <c r="B2408" i="6"/>
  <c r="B2424" i="6"/>
  <c r="B2440" i="6"/>
  <c r="B2456" i="6"/>
  <c r="B2472" i="6"/>
  <c r="B2488" i="6"/>
  <c r="B2504" i="6"/>
  <c r="B2520" i="6"/>
  <c r="B2536" i="6"/>
  <c r="B2552" i="6"/>
  <c r="B2568" i="6"/>
  <c r="B2584" i="6"/>
  <c r="B2600" i="6"/>
  <c r="B2616" i="6"/>
  <c r="B2632" i="6"/>
  <c r="B2648" i="6"/>
  <c r="B2664" i="6"/>
  <c r="B2680" i="6"/>
  <c r="B2696" i="6"/>
  <c r="B2712" i="6"/>
  <c r="B2728" i="6"/>
  <c r="B2744" i="6"/>
  <c r="B2760" i="6"/>
  <c r="B2776" i="6"/>
  <c r="B2792" i="6"/>
  <c r="B2808" i="6"/>
  <c r="B2824" i="6"/>
  <c r="B2840" i="6"/>
  <c r="B2856" i="6"/>
  <c r="B2872" i="6"/>
  <c r="B2888" i="6"/>
  <c r="B2904" i="6"/>
  <c r="B2920" i="6"/>
  <c r="B2936" i="6"/>
  <c r="B2952" i="6"/>
  <c r="B2968" i="6"/>
  <c r="B2984" i="6"/>
  <c r="B3000" i="6"/>
  <c r="B3016" i="6"/>
  <c r="B3032" i="6"/>
  <c r="B3048" i="6"/>
  <c r="B3064" i="6"/>
  <c r="B3080" i="6"/>
  <c r="B3096" i="6"/>
  <c r="B3112" i="6"/>
  <c r="B3128" i="6"/>
  <c r="B3144" i="6"/>
  <c r="B3160" i="6"/>
  <c r="B3176" i="6"/>
  <c r="B3192" i="6"/>
  <c r="B3208" i="6"/>
  <c r="B3224" i="6"/>
  <c r="B3240" i="6"/>
  <c r="B3256" i="6"/>
  <c r="B3272" i="6"/>
  <c r="B3288" i="6"/>
  <c r="B3304" i="6"/>
  <c r="B3320" i="6"/>
  <c r="B3336" i="6"/>
  <c r="B3352" i="6"/>
  <c r="B3368" i="6"/>
  <c r="B3384" i="6"/>
  <c r="B3400" i="6"/>
  <c r="B3416" i="6"/>
  <c r="B3432" i="6"/>
  <c r="B3448" i="6"/>
  <c r="B3464" i="6"/>
  <c r="B3480" i="6"/>
  <c r="B3496" i="6"/>
  <c r="B3512" i="6"/>
  <c r="B3528" i="6"/>
  <c r="B3544" i="6"/>
  <c r="B3560" i="6"/>
  <c r="B3576" i="6"/>
  <c r="B3592" i="6"/>
  <c r="B3608" i="6"/>
  <c r="B3624" i="6"/>
  <c r="B3640" i="6"/>
  <c r="B7" i="6"/>
  <c r="B39" i="6"/>
  <c r="B71" i="6"/>
  <c r="B103" i="6"/>
  <c r="B135" i="6"/>
  <c r="B167" i="6"/>
  <c r="B199" i="6"/>
  <c r="B231" i="6"/>
  <c r="B263" i="6"/>
  <c r="B295" i="6"/>
  <c r="B327" i="6"/>
  <c r="B346" i="6"/>
  <c r="B362" i="6"/>
  <c r="B378" i="6"/>
  <c r="B394" i="6"/>
  <c r="B410" i="6"/>
  <c r="B426" i="6"/>
  <c r="B442" i="6"/>
  <c r="B458" i="6"/>
  <c r="B474" i="6"/>
  <c r="B490" i="6"/>
  <c r="B506" i="6"/>
  <c r="B522" i="6"/>
  <c r="B538" i="6"/>
  <c r="B554" i="6"/>
  <c r="B570" i="6"/>
  <c r="B586" i="6"/>
  <c r="B602" i="6"/>
  <c r="B618" i="6"/>
  <c r="B634" i="6"/>
  <c r="B650" i="6"/>
  <c r="B666" i="6"/>
  <c r="B682" i="6"/>
  <c r="B698" i="6"/>
  <c r="B714" i="6"/>
  <c r="B730" i="6"/>
  <c r="B746" i="6"/>
  <c r="B762" i="6"/>
  <c r="B778" i="6"/>
  <c r="B794" i="6"/>
  <c r="B810" i="6"/>
  <c r="B826" i="6"/>
  <c r="B842" i="6"/>
  <c r="B858" i="6"/>
  <c r="B874" i="6"/>
  <c r="B890" i="6"/>
  <c r="B906" i="6"/>
  <c r="B922" i="6"/>
  <c r="B938" i="6"/>
  <c r="B954" i="6"/>
  <c r="B970" i="6"/>
  <c r="B986" i="6"/>
  <c r="B1002" i="6"/>
  <c r="B1018" i="6"/>
  <c r="B1034" i="6"/>
  <c r="B1050" i="6"/>
  <c r="B1066" i="6"/>
  <c r="B1082" i="6"/>
  <c r="B1098" i="6"/>
  <c r="B1114" i="6"/>
  <c r="B1130" i="6"/>
  <c r="B1146" i="6"/>
  <c r="B1162" i="6"/>
  <c r="B1178" i="6"/>
  <c r="B1194" i="6"/>
  <c r="B1210" i="6"/>
  <c r="B1226" i="6"/>
  <c r="B1242" i="6"/>
  <c r="B1258" i="6"/>
  <c r="B1274" i="6"/>
  <c r="B1290" i="6"/>
  <c r="B1306" i="6"/>
  <c r="B1322" i="6"/>
  <c r="B1338" i="6"/>
  <c r="B1354" i="6"/>
  <c r="B1370" i="6"/>
  <c r="B1386" i="6"/>
  <c r="B1402" i="6"/>
  <c r="B1418" i="6"/>
  <c r="B1434" i="6"/>
  <c r="B1450" i="6"/>
  <c r="B1466" i="6"/>
  <c r="B1482" i="6"/>
  <c r="B1498" i="6"/>
  <c r="B1514" i="6"/>
  <c r="B1530" i="6"/>
  <c r="B1546" i="6"/>
  <c r="B1562" i="6"/>
  <c r="B1578" i="6"/>
  <c r="B1594" i="6"/>
  <c r="B1610" i="6"/>
  <c r="B1626" i="6"/>
  <c r="B1642" i="6"/>
  <c r="B1658" i="6"/>
  <c r="B1674" i="6"/>
  <c r="B1690" i="6"/>
  <c r="B1706" i="6"/>
  <c r="B1722" i="6"/>
  <c r="B1738" i="6"/>
  <c r="B1754" i="6"/>
  <c r="B1770" i="6"/>
  <c r="B1786" i="6"/>
  <c r="B1802" i="6"/>
  <c r="B1818" i="6"/>
  <c r="B1834" i="6"/>
  <c r="B1850" i="6"/>
  <c r="B1866" i="6"/>
  <c r="B1882" i="6"/>
  <c r="B1898" i="6"/>
  <c r="B1914" i="6"/>
  <c r="B1930" i="6"/>
  <c r="B1946" i="6"/>
  <c r="B1962" i="6"/>
  <c r="B1978" i="6"/>
  <c r="B1994" i="6"/>
  <c r="B2010" i="6"/>
  <c r="B2026" i="6"/>
  <c r="B2042" i="6"/>
  <c r="B2058" i="6"/>
  <c r="B2074" i="6"/>
  <c r="B2090" i="6"/>
  <c r="B2106" i="6"/>
  <c r="B2122" i="6"/>
  <c r="B2138" i="6"/>
  <c r="B2154" i="6"/>
  <c r="B2170" i="6"/>
  <c r="B2186" i="6"/>
  <c r="B2202" i="6"/>
  <c r="B2218" i="6"/>
  <c r="B2234" i="6"/>
  <c r="B2250" i="6"/>
  <c r="B2266" i="6"/>
  <c r="B2282" i="6"/>
  <c r="B2298" i="6"/>
  <c r="B2314" i="6"/>
  <c r="B2330" i="6"/>
  <c r="B2346" i="6"/>
  <c r="B2362" i="6"/>
  <c r="B2378" i="6"/>
  <c r="B2394" i="6"/>
  <c r="B2410" i="6"/>
  <c r="B2426" i="6"/>
  <c r="B2442" i="6"/>
  <c r="B2458" i="6"/>
  <c r="B2474" i="6"/>
  <c r="B2490" i="6"/>
  <c r="B2506" i="6"/>
  <c r="B2522" i="6"/>
  <c r="B2538" i="6"/>
  <c r="B2554" i="6"/>
  <c r="B2570" i="6"/>
  <c r="B2586" i="6"/>
  <c r="B2602" i="6"/>
  <c r="B2618" i="6"/>
  <c r="B2634" i="6"/>
  <c r="B2650" i="6"/>
  <c r="B2666" i="6"/>
  <c r="B2682" i="6"/>
  <c r="B2698" i="6"/>
  <c r="B2714" i="6"/>
  <c r="B2730" i="6"/>
  <c r="B2746" i="6"/>
  <c r="B2762" i="6"/>
  <c r="B2778" i="6"/>
  <c r="B2794" i="6"/>
  <c r="B2810" i="6"/>
  <c r="B2826" i="6"/>
  <c r="B2842" i="6"/>
  <c r="B2858" i="6"/>
  <c r="B2874" i="6"/>
  <c r="B2890" i="6"/>
  <c r="B2906" i="6"/>
  <c r="B2922" i="6"/>
  <c r="B2938" i="6"/>
  <c r="B2954" i="6"/>
  <c r="B2970" i="6"/>
  <c r="B2986" i="6"/>
  <c r="B3002" i="6"/>
  <c r="B3018" i="6"/>
  <c r="B3034" i="6"/>
  <c r="B3050" i="6"/>
  <c r="B3066" i="6"/>
  <c r="B3082" i="6"/>
  <c r="B3098" i="6"/>
  <c r="B3114" i="6"/>
  <c r="B3130" i="6"/>
  <c r="B3146" i="6"/>
  <c r="B3162" i="6"/>
  <c r="B3178" i="6"/>
  <c r="B3194" i="6"/>
  <c r="B3210" i="6"/>
  <c r="B3226" i="6"/>
  <c r="B3242" i="6"/>
  <c r="B3258" i="6"/>
  <c r="B3274" i="6"/>
  <c r="B3290" i="6"/>
  <c r="B3306" i="6"/>
  <c r="B3322" i="6"/>
  <c r="B3338" i="6"/>
  <c r="B3354" i="6"/>
  <c r="B3370" i="6"/>
  <c r="B3386" i="6"/>
  <c r="B3402" i="6"/>
  <c r="B3418" i="6"/>
  <c r="B3434" i="6"/>
  <c r="B3450" i="6"/>
  <c r="B3466" i="6"/>
  <c r="B3482" i="6"/>
  <c r="B3498" i="6"/>
  <c r="B3514" i="6"/>
  <c r="B3530" i="6"/>
  <c r="B3546" i="6"/>
  <c r="B3562" i="6"/>
  <c r="B3578" i="6"/>
  <c r="B3594" i="6"/>
  <c r="B3610" i="6"/>
  <c r="B3626" i="6"/>
  <c r="B3642" i="6"/>
  <c r="B17" i="6"/>
  <c r="B49" i="6"/>
  <c r="B81" i="6"/>
  <c r="B113" i="6"/>
  <c r="B145" i="6"/>
  <c r="B177" i="6"/>
  <c r="B209" i="6"/>
  <c r="B241" i="6"/>
  <c r="B273" i="6"/>
  <c r="B305" i="6"/>
  <c r="B336" i="6"/>
  <c r="B352" i="6"/>
  <c r="B368" i="6"/>
  <c r="B384" i="6"/>
  <c r="B400" i="6"/>
  <c r="B416" i="6"/>
  <c r="B432" i="6"/>
  <c r="B448" i="6"/>
  <c r="B464" i="6"/>
  <c r="B480" i="6"/>
  <c r="B496" i="6"/>
  <c r="B512" i="6"/>
  <c r="B528" i="6"/>
  <c r="B544" i="6"/>
  <c r="B560" i="6"/>
  <c r="B576" i="6"/>
  <c r="B592" i="6"/>
  <c r="B608" i="6"/>
  <c r="B624" i="6"/>
  <c r="B640" i="6"/>
  <c r="B656" i="6"/>
  <c r="B672" i="6"/>
  <c r="B688" i="6"/>
  <c r="B704" i="6"/>
  <c r="B720" i="6"/>
  <c r="B736" i="6"/>
  <c r="B752" i="6"/>
  <c r="B768" i="6"/>
  <c r="B784" i="6"/>
  <c r="B800" i="6"/>
  <c r="B816" i="6"/>
  <c r="B832" i="6"/>
  <c r="B848" i="6"/>
  <c r="B864" i="6"/>
  <c r="B880" i="6"/>
  <c r="B896" i="6"/>
  <c r="B912" i="6"/>
  <c r="B928" i="6"/>
  <c r="B944" i="6"/>
  <c r="B960" i="6"/>
  <c r="B976" i="6"/>
  <c r="B992" i="6"/>
  <c r="B1008" i="6"/>
  <c r="B1024" i="6"/>
  <c r="B1040" i="6"/>
  <c r="B1056" i="6"/>
  <c r="B1072" i="6"/>
  <c r="B1088" i="6"/>
  <c r="B1104" i="6"/>
  <c r="B1120" i="6"/>
  <c r="B1136" i="6"/>
  <c r="B1152" i="6"/>
  <c r="B1168" i="6"/>
  <c r="B1184" i="6"/>
  <c r="B1200" i="6"/>
  <c r="B1216" i="6"/>
  <c r="B1232" i="6"/>
  <c r="B1248" i="6"/>
  <c r="B1264" i="6"/>
  <c r="B1280" i="6"/>
  <c r="B1296" i="6"/>
  <c r="B1312" i="6"/>
  <c r="B1328" i="6"/>
  <c r="B1344" i="6"/>
  <c r="B1376" i="6"/>
  <c r="B1392" i="6"/>
  <c r="B1408" i="6"/>
  <c r="B1424" i="6"/>
  <c r="B1440" i="6"/>
  <c r="B1456" i="6"/>
  <c r="B1472" i="6"/>
  <c r="B1488" i="6"/>
  <c r="B1504" i="6"/>
  <c r="B1520" i="6"/>
  <c r="B1536" i="6"/>
  <c r="B1552" i="6"/>
  <c r="B1568" i="6"/>
  <c r="B1584" i="6"/>
  <c r="B1600" i="6"/>
  <c r="B1616" i="6"/>
  <c r="B1632" i="6"/>
  <c r="B1648" i="6"/>
  <c r="B1664" i="6"/>
  <c r="B1680" i="6"/>
  <c r="B1696" i="6"/>
  <c r="B1712" i="6"/>
  <c r="B1728" i="6"/>
  <c r="B1744" i="6"/>
  <c r="B1760" i="6"/>
  <c r="B1776" i="6"/>
  <c r="B1792" i="6"/>
  <c r="B1808" i="6"/>
  <c r="B1824" i="6"/>
  <c r="B1840" i="6"/>
  <c r="B1872" i="6"/>
  <c r="B1888" i="6"/>
  <c r="B1904" i="6"/>
  <c r="B1920" i="6"/>
  <c r="B1936" i="6"/>
  <c r="B1952" i="6"/>
  <c r="B1968" i="6"/>
  <c r="B1984" i="6"/>
  <c r="B2000" i="6"/>
  <c r="B2016" i="6"/>
  <c r="B2032" i="6"/>
  <c r="B2048" i="6"/>
  <c r="B2080" i="6"/>
  <c r="B2096" i="6"/>
  <c r="B2112" i="6"/>
  <c r="B2128" i="6"/>
  <c r="B2144" i="6"/>
  <c r="B2160" i="6"/>
  <c r="B2176" i="6"/>
  <c r="B2192" i="6"/>
  <c r="B2208" i="6"/>
  <c r="B2224" i="6"/>
  <c r="B2240" i="6"/>
  <c r="B2256" i="6"/>
  <c r="B2272" i="6"/>
  <c r="B2288" i="6"/>
  <c r="B2304" i="6"/>
  <c r="B2320" i="6"/>
  <c r="B2336" i="6"/>
  <c r="B2352" i="6"/>
  <c r="B2368" i="6"/>
  <c r="B2400" i="6"/>
  <c r="B2416" i="6"/>
  <c r="B2432" i="6"/>
  <c r="B2448" i="6"/>
  <c r="B2464" i="6"/>
  <c r="B2480" i="6"/>
  <c r="B2496" i="6"/>
  <c r="B2512" i="6"/>
  <c r="B2528" i="6"/>
  <c r="B2544" i="6"/>
  <c r="B2576" i="6"/>
  <c r="B2592" i="6"/>
  <c r="B2608" i="6"/>
  <c r="B2624" i="6"/>
  <c r="B2640" i="6"/>
  <c r="B2672" i="6"/>
  <c r="B2688" i="6"/>
  <c r="B2704" i="6"/>
  <c r="B2736" i="6"/>
  <c r="B2752" i="6"/>
  <c r="B2768" i="6"/>
  <c r="B2800" i="6"/>
  <c r="B2816" i="6"/>
  <c r="B2848" i="6"/>
  <c r="B2880" i="6"/>
  <c r="B2896" i="6"/>
  <c r="B2928" i="6"/>
  <c r="B2960" i="6"/>
  <c r="B2976" i="6"/>
  <c r="B3008" i="6"/>
  <c r="B3040" i="6"/>
  <c r="B3056" i="6"/>
  <c r="B3088" i="6"/>
  <c r="B3104" i="6"/>
  <c r="B3136" i="6"/>
  <c r="B3152" i="6"/>
  <c r="B3184" i="6"/>
  <c r="B3200" i="6"/>
  <c r="B3232" i="6"/>
  <c r="B3248" i="6"/>
  <c r="B3280" i="6"/>
  <c r="B3296" i="6"/>
  <c r="B3328" i="6"/>
  <c r="B3344" i="6"/>
  <c r="B3376" i="6"/>
  <c r="B3392" i="6"/>
  <c r="B3424" i="6"/>
  <c r="B3456" i="6"/>
  <c r="B3472" i="6"/>
  <c r="B3504" i="6"/>
  <c r="B3520" i="6"/>
  <c r="B3552" i="6"/>
  <c r="B3568" i="6"/>
  <c r="B3600" i="6"/>
  <c r="B3616" i="6"/>
  <c r="B3648" i="6"/>
  <c r="B23" i="6"/>
  <c r="B87" i="6"/>
  <c r="B151" i="6"/>
  <c r="B215" i="6"/>
  <c r="B279" i="6"/>
  <c r="B338" i="6"/>
  <c r="B370" i="6"/>
  <c r="B386" i="6"/>
  <c r="B418" i="6"/>
  <c r="B450" i="6"/>
  <c r="B482" i="6"/>
  <c r="B498" i="6"/>
  <c r="B530" i="6"/>
  <c r="B562" i="6"/>
  <c r="B610" i="6"/>
  <c r="B642" i="6"/>
  <c r="B674" i="6"/>
  <c r="B706" i="6"/>
  <c r="B738" i="6"/>
  <c r="B754" i="6"/>
  <c r="B786" i="6"/>
  <c r="B818" i="6"/>
  <c r="B850" i="6"/>
  <c r="B882" i="6"/>
  <c r="B914" i="6"/>
  <c r="B946" i="6"/>
  <c r="B962" i="6"/>
  <c r="B994" i="6"/>
  <c r="B1042" i="6"/>
  <c r="B1074" i="6"/>
  <c r="B1106" i="6"/>
  <c r="B1122" i="6"/>
  <c r="B1154" i="6"/>
  <c r="B1186" i="6"/>
  <c r="B1218" i="6"/>
  <c r="B1234" i="6"/>
  <c r="B1266" i="6"/>
  <c r="B1298" i="6"/>
  <c r="B1330" i="6"/>
  <c r="B1362" i="6"/>
  <c r="B1394" i="6"/>
  <c r="B1426" i="6"/>
  <c r="B1458" i="6"/>
  <c r="B1474" i="6"/>
  <c r="B1506" i="6"/>
  <c r="B1554" i="6"/>
  <c r="B1586" i="6"/>
  <c r="B1618" i="6"/>
  <c r="B1634" i="6"/>
  <c r="B1666" i="6"/>
  <c r="B1698" i="6"/>
  <c r="B1714" i="6"/>
  <c r="B1746" i="6"/>
  <c r="B1778" i="6"/>
  <c r="B1794" i="6"/>
  <c r="B1826" i="6"/>
  <c r="B1858" i="6"/>
  <c r="B1874" i="6"/>
  <c r="B1906" i="6"/>
  <c r="B1938" i="6"/>
  <c r="B1954" i="6"/>
  <c r="B1986" i="6"/>
  <c r="B2018" i="6"/>
  <c r="B2034" i="6"/>
  <c r="B2066" i="6"/>
  <c r="B2098" i="6"/>
  <c r="B2114" i="6"/>
  <c r="B2146" i="6"/>
  <c r="B2162" i="6"/>
  <c r="B2194" i="6"/>
  <c r="B2226" i="6"/>
  <c r="B2258" i="6"/>
  <c r="B2274" i="6"/>
  <c r="B2306" i="6"/>
  <c r="B2322" i="6"/>
  <c r="B2354" i="6"/>
  <c r="B2370" i="6"/>
  <c r="B2402" i="6"/>
  <c r="B2434" i="6"/>
  <c r="B2450" i="6"/>
  <c r="B2482" i="6"/>
  <c r="B2514" i="6"/>
  <c r="B2546" i="6"/>
  <c r="B2578" i="6"/>
  <c r="B2610" i="6"/>
  <c r="B2626" i="6"/>
  <c r="B2658" i="6"/>
  <c r="B2674" i="6"/>
  <c r="B2706" i="6"/>
  <c r="B2722" i="6"/>
  <c r="B2754" i="6"/>
  <c r="B2770" i="6"/>
  <c r="B2802" i="6"/>
  <c r="B2818" i="6"/>
  <c r="B2850" i="6"/>
  <c r="B2866" i="6"/>
  <c r="B2898" i="6"/>
  <c r="B2914" i="6"/>
  <c r="B2946" i="6"/>
  <c r="B2978" i="6"/>
  <c r="B2994" i="6"/>
  <c r="B3026" i="6"/>
  <c r="B3058" i="6"/>
  <c r="B3090" i="6"/>
  <c r="B3106" i="6"/>
  <c r="B3138" i="6"/>
  <c r="B3170" i="6"/>
  <c r="B3202" i="6"/>
  <c r="B3234" i="6"/>
  <c r="B3266" i="6"/>
  <c r="B3298" i="6"/>
  <c r="B3330" i="6"/>
  <c r="B3362" i="6"/>
  <c r="B3394" i="6"/>
  <c r="B3426" i="6"/>
  <c r="B3458" i="6"/>
  <c r="B3490" i="6"/>
  <c r="B3506" i="6"/>
  <c r="B3522" i="6"/>
  <c r="B3538" i="6"/>
  <c r="B3554" i="6"/>
  <c r="B3570" i="6"/>
  <c r="B3586" i="6"/>
  <c r="B3602" i="6"/>
  <c r="B3618" i="6"/>
  <c r="B3634" i="6"/>
  <c r="B3650" i="6"/>
  <c r="B32" i="6"/>
  <c r="B64" i="6"/>
  <c r="B96" i="6"/>
  <c r="B128" i="6"/>
  <c r="B160" i="6"/>
  <c r="B192" i="6"/>
  <c r="B224" i="6"/>
  <c r="B256" i="6"/>
  <c r="B288" i="6"/>
  <c r="B320" i="6"/>
  <c r="B343" i="6"/>
  <c r="B359" i="6"/>
  <c r="B375" i="6"/>
  <c r="B391" i="6"/>
  <c r="B407" i="6"/>
  <c r="B423" i="6"/>
  <c r="B439" i="6"/>
  <c r="B455" i="6"/>
  <c r="B471" i="6"/>
  <c r="B487" i="6"/>
  <c r="B503" i="6"/>
  <c r="B519" i="6"/>
  <c r="B535" i="6"/>
  <c r="B551" i="6"/>
  <c r="B567" i="6"/>
  <c r="B583" i="6"/>
  <c r="B599" i="6"/>
  <c r="B615" i="6"/>
  <c r="B631" i="6"/>
  <c r="B663" i="6"/>
  <c r="B679" i="6"/>
  <c r="B695" i="6"/>
  <c r="B711" i="6"/>
  <c r="B727" i="6"/>
  <c r="B743" i="6"/>
  <c r="B759" i="6"/>
  <c r="B775" i="6"/>
  <c r="B791" i="6"/>
  <c r="B807" i="6"/>
  <c r="B823" i="6"/>
  <c r="B839" i="6"/>
  <c r="B855" i="6"/>
  <c r="B871" i="6"/>
  <c r="B887" i="6"/>
  <c r="B903" i="6"/>
  <c r="B935" i="6"/>
  <c r="B951" i="6"/>
  <c r="B967" i="6"/>
  <c r="B983" i="6"/>
  <c r="B999" i="6"/>
  <c r="B1015" i="6"/>
  <c r="B1047" i="6"/>
  <c r="B1063" i="6"/>
  <c r="B1079" i="6"/>
  <c r="B1111" i="6"/>
  <c r="B1127" i="6"/>
  <c r="B1159" i="6"/>
  <c r="B1191" i="6"/>
  <c r="B1207" i="6"/>
  <c r="B1239" i="6"/>
  <c r="B1271" i="6"/>
  <c r="B1303" i="6"/>
  <c r="B1319" i="6"/>
  <c r="B1351" i="6"/>
  <c r="B1367" i="6"/>
  <c r="B1399" i="6"/>
  <c r="B1431" i="6"/>
  <c r="B1447" i="6"/>
  <c r="B1479" i="6"/>
  <c r="B1511" i="6"/>
  <c r="B1543" i="6"/>
  <c r="B1559" i="6"/>
  <c r="B1591" i="6"/>
  <c r="B1623" i="6"/>
  <c r="B1639" i="6"/>
  <c r="B1671" i="6"/>
  <c r="B1703" i="6"/>
  <c r="B1735" i="6"/>
  <c r="B1767" i="6"/>
  <c r="B1799" i="6"/>
  <c r="B1831" i="6"/>
  <c r="B1863" i="6"/>
  <c r="B1895" i="6"/>
  <c r="B1927" i="6"/>
  <c r="B1959" i="6"/>
  <c r="B1991" i="6"/>
  <c r="B2007" i="6"/>
  <c r="B2039" i="6"/>
  <c r="B2071" i="6"/>
  <c r="B2087" i="6"/>
  <c r="B2119" i="6"/>
  <c r="B2151" i="6"/>
  <c r="B2183" i="6"/>
  <c r="B2199" i="6"/>
  <c r="B2231" i="6"/>
  <c r="B2263" i="6"/>
  <c r="B2295" i="6"/>
  <c r="B2311" i="6"/>
  <c r="B2343" i="6"/>
  <c r="B2375" i="6"/>
  <c r="B2391" i="6"/>
  <c r="B2423" i="6"/>
  <c r="B2455" i="6"/>
  <c r="B2471" i="6"/>
  <c r="B2503" i="6"/>
  <c r="B2535" i="6"/>
  <c r="B2567" i="6"/>
  <c r="B2599" i="6"/>
  <c r="B2631" i="6"/>
  <c r="B2663" i="6"/>
  <c r="B2695" i="6"/>
  <c r="B2711" i="6"/>
  <c r="B2743" i="6"/>
  <c r="B2759" i="6"/>
  <c r="B2791" i="6"/>
  <c r="B2807" i="6"/>
  <c r="B2839" i="6"/>
  <c r="B2871" i="6"/>
  <c r="B2903" i="6"/>
  <c r="B2935" i="6"/>
  <c r="B2951" i="6"/>
  <c r="B2983" i="6"/>
  <c r="B3127" i="6"/>
  <c r="B3191" i="6"/>
  <c r="B3239" i="6"/>
  <c r="B3271" i="6"/>
  <c r="B3303" i="6"/>
  <c r="B3335" i="6"/>
  <c r="B3367" i="6"/>
  <c r="B3399" i="6"/>
  <c r="B3431" i="6"/>
  <c r="B3463" i="6"/>
  <c r="B3495" i="6"/>
  <c r="B3527" i="6"/>
  <c r="B3543" i="6"/>
  <c r="B3575" i="6"/>
  <c r="B3607" i="6"/>
  <c r="B3639" i="6"/>
  <c r="B15" i="6"/>
  <c r="B47" i="6"/>
  <c r="B79" i="6"/>
  <c r="B111" i="6"/>
  <c r="B143" i="6"/>
  <c r="B175" i="6"/>
  <c r="B207" i="6"/>
  <c r="B239" i="6"/>
  <c r="B271" i="6"/>
  <c r="B303" i="6"/>
  <c r="B334" i="6"/>
  <c r="B350" i="6"/>
  <c r="B366" i="6"/>
  <c r="B382" i="6"/>
  <c r="B398" i="6"/>
  <c r="B414" i="6"/>
  <c r="B430" i="6"/>
  <c r="B446" i="6"/>
  <c r="B462" i="6"/>
  <c r="B478" i="6"/>
  <c r="B494" i="6"/>
  <c r="B510" i="6"/>
  <c r="B526" i="6"/>
  <c r="B542" i="6"/>
  <c r="B558" i="6"/>
  <c r="B574" i="6"/>
  <c r="B590" i="6"/>
  <c r="B606" i="6"/>
  <c r="B622" i="6"/>
  <c r="B638" i="6"/>
  <c r="B654" i="6"/>
  <c r="B670" i="6"/>
  <c r="B686" i="6"/>
  <c r="B702" i="6"/>
  <c r="B718" i="6"/>
  <c r="B734" i="6"/>
  <c r="B750" i="6"/>
  <c r="B766" i="6"/>
  <c r="B782" i="6"/>
  <c r="B798" i="6"/>
  <c r="B814" i="6"/>
  <c r="B830" i="6"/>
  <c r="B846" i="6"/>
  <c r="B862" i="6"/>
  <c r="B878" i="6"/>
  <c r="B894" i="6"/>
  <c r="B910" i="6"/>
  <c r="B926" i="6"/>
  <c r="B942" i="6"/>
  <c r="B958" i="6"/>
  <c r="B974" i="6"/>
  <c r="B990" i="6"/>
  <c r="B1006" i="6"/>
  <c r="B1022" i="6"/>
  <c r="B1038" i="6"/>
  <c r="B1054" i="6"/>
  <c r="B1070" i="6"/>
  <c r="B1086" i="6"/>
  <c r="B1102" i="6"/>
  <c r="B1118" i="6"/>
  <c r="B1134" i="6"/>
  <c r="B1150" i="6"/>
  <c r="B1166" i="6"/>
  <c r="B1182" i="6"/>
  <c r="B1198" i="6"/>
  <c r="B1214" i="6"/>
  <c r="B1230" i="6"/>
  <c r="B1246" i="6"/>
  <c r="B1262" i="6"/>
  <c r="B1278" i="6"/>
  <c r="B1294" i="6"/>
  <c r="B1310" i="6"/>
  <c r="B1326" i="6"/>
  <c r="B1342" i="6"/>
  <c r="B1358" i="6"/>
  <c r="B1374" i="6"/>
  <c r="B1390" i="6"/>
  <c r="B1406" i="6"/>
  <c r="B1422" i="6"/>
  <c r="B1438" i="6"/>
  <c r="B1454" i="6"/>
  <c r="B1470" i="6"/>
  <c r="B1486" i="6"/>
  <c r="B1502" i="6"/>
  <c r="B1518" i="6"/>
  <c r="B1534" i="6"/>
  <c r="B1550" i="6"/>
  <c r="B1566" i="6"/>
  <c r="B1582" i="6"/>
  <c r="B1598" i="6"/>
  <c r="B1614" i="6"/>
  <c r="B1630" i="6"/>
  <c r="B1646" i="6"/>
  <c r="B1662" i="6"/>
  <c r="B1678" i="6"/>
  <c r="B1694" i="6"/>
  <c r="B1710" i="6"/>
  <c r="B1726" i="6"/>
  <c r="B1742" i="6"/>
  <c r="B1758" i="6"/>
  <c r="B1774" i="6"/>
  <c r="B1790" i="6"/>
  <c r="B1806" i="6"/>
  <c r="B1822" i="6"/>
  <c r="B1838" i="6"/>
  <c r="B1854" i="6"/>
  <c r="B1870" i="6"/>
  <c r="B1886" i="6"/>
  <c r="B1902" i="6"/>
  <c r="B1918" i="6"/>
  <c r="B1934" i="6"/>
  <c r="B1950" i="6"/>
  <c r="B1966" i="6"/>
  <c r="B1982" i="6"/>
  <c r="B1998" i="6"/>
  <c r="B2014" i="6"/>
  <c r="B2030" i="6"/>
  <c r="B2046" i="6"/>
  <c r="B2062" i="6"/>
  <c r="B2078" i="6"/>
  <c r="B2094" i="6"/>
  <c r="B2110" i="6"/>
  <c r="B2126" i="6"/>
  <c r="B2142" i="6"/>
  <c r="B2158" i="6"/>
  <c r="B2174" i="6"/>
  <c r="B2190" i="6"/>
  <c r="B2206" i="6"/>
  <c r="B2222" i="6"/>
  <c r="B2238" i="6"/>
  <c r="B2254" i="6"/>
  <c r="B2270" i="6"/>
  <c r="B2286" i="6"/>
  <c r="B2302" i="6"/>
  <c r="B2318" i="6"/>
  <c r="B2334" i="6"/>
  <c r="B2350" i="6"/>
  <c r="B2366" i="6"/>
  <c r="B2382" i="6"/>
  <c r="B2398" i="6"/>
  <c r="B2414" i="6"/>
  <c r="B2430" i="6"/>
  <c r="B2446" i="6"/>
  <c r="B2462" i="6"/>
  <c r="B2478" i="6"/>
  <c r="B2494" i="6"/>
  <c r="B2510" i="6"/>
  <c r="B2526" i="6"/>
  <c r="B2542" i="6"/>
  <c r="B2558" i="6"/>
  <c r="B2574" i="6"/>
  <c r="B2590" i="6"/>
  <c r="B2606" i="6"/>
  <c r="B2622" i="6"/>
  <c r="B2638" i="6"/>
  <c r="B2654" i="6"/>
  <c r="B2670" i="6"/>
  <c r="B2686" i="6"/>
  <c r="B2702" i="6"/>
  <c r="B2718" i="6"/>
  <c r="B2734" i="6"/>
  <c r="B2750" i="6"/>
  <c r="B2766" i="6"/>
  <c r="B2782" i="6"/>
  <c r="B2798" i="6"/>
  <c r="B2814" i="6"/>
  <c r="B2830" i="6"/>
  <c r="B2846" i="6"/>
  <c r="B2862" i="6"/>
  <c r="B2878" i="6"/>
  <c r="B2894" i="6"/>
  <c r="B2910" i="6"/>
  <c r="B2926" i="6"/>
  <c r="B2942" i="6"/>
  <c r="B2958" i="6"/>
  <c r="B2974" i="6"/>
  <c r="B2990" i="6"/>
  <c r="B3006" i="6"/>
  <c r="B3022" i="6"/>
  <c r="B3038" i="6"/>
  <c r="B3054" i="6"/>
  <c r="B3070" i="6"/>
  <c r="B3086" i="6"/>
  <c r="B3102" i="6"/>
  <c r="B3118" i="6"/>
  <c r="B3134" i="6"/>
  <c r="B3150" i="6"/>
  <c r="B3166" i="6"/>
  <c r="B3182" i="6"/>
  <c r="B3198" i="6"/>
  <c r="B3214" i="6"/>
  <c r="B3230" i="6"/>
  <c r="B3246" i="6"/>
  <c r="B3262" i="6"/>
  <c r="B3278" i="6"/>
  <c r="B3294" i="6"/>
  <c r="B3310" i="6"/>
  <c r="B3326" i="6"/>
  <c r="B3342" i="6"/>
  <c r="B3358" i="6"/>
  <c r="B3374" i="6"/>
  <c r="B3390" i="6"/>
  <c r="B3406" i="6"/>
  <c r="B3422" i="6"/>
  <c r="B3438" i="6"/>
  <c r="B3454" i="6"/>
  <c r="B3470" i="6"/>
  <c r="B3486" i="6"/>
  <c r="B3502" i="6"/>
  <c r="B3518" i="6"/>
  <c r="B3534" i="6"/>
  <c r="B3550" i="6"/>
  <c r="B3566" i="6"/>
  <c r="B3582" i="6"/>
  <c r="B3598" i="6"/>
  <c r="B3614" i="6"/>
  <c r="B3630" i="6"/>
  <c r="B3646" i="6"/>
  <c r="B1360" i="6"/>
  <c r="B2064" i="6"/>
  <c r="B2384" i="6"/>
  <c r="B2560" i="6"/>
  <c r="B2656" i="6"/>
  <c r="B2720" i="6"/>
  <c r="B2784" i="6"/>
  <c r="B2832" i="6"/>
  <c r="B2864" i="6"/>
  <c r="B2912" i="6"/>
  <c r="B2944" i="6"/>
  <c r="B2992" i="6"/>
  <c r="B3024" i="6"/>
  <c r="B3072" i="6"/>
  <c r="B3120" i="6"/>
  <c r="B3168" i="6"/>
  <c r="B3216" i="6"/>
  <c r="B3264" i="6"/>
  <c r="B3312" i="6"/>
  <c r="B3360" i="6"/>
  <c r="B3408" i="6"/>
  <c r="B3440" i="6"/>
  <c r="B3488" i="6"/>
  <c r="B3536" i="6"/>
  <c r="B3584" i="6"/>
  <c r="B3632" i="6"/>
  <c r="B55" i="6"/>
  <c r="B119" i="6"/>
  <c r="B183" i="6"/>
  <c r="B247" i="6"/>
  <c r="B311" i="6"/>
  <c r="B354" i="6"/>
  <c r="B402" i="6"/>
  <c r="B434" i="6"/>
  <c r="B466" i="6"/>
  <c r="B514" i="6"/>
  <c r="B546" i="6"/>
  <c r="B578" i="6"/>
  <c r="B594" i="6"/>
  <c r="B626" i="6"/>
  <c r="B658" i="6"/>
  <c r="B690" i="6"/>
  <c r="B722" i="6"/>
  <c r="B770" i="6"/>
  <c r="B802" i="6"/>
  <c r="B834" i="6"/>
  <c r="B866" i="6"/>
  <c r="B898" i="6"/>
  <c r="B930" i="6"/>
  <c r="B978" i="6"/>
  <c r="B1010" i="6"/>
  <c r="B1026" i="6"/>
  <c r="B1058" i="6"/>
  <c r="B1090" i="6"/>
  <c r="B1138" i="6"/>
  <c r="B1170" i="6"/>
  <c r="B1202" i="6"/>
  <c r="B1250" i="6"/>
  <c r="B1282" i="6"/>
  <c r="B1314" i="6"/>
  <c r="B1346" i="6"/>
  <c r="B1378" i="6"/>
  <c r="B1410" i="6"/>
  <c r="B1442" i="6"/>
  <c r="B1490" i="6"/>
  <c r="B1522" i="6"/>
  <c r="B1538" i="6"/>
  <c r="B1570" i="6"/>
  <c r="B1602" i="6"/>
  <c r="B1650" i="6"/>
  <c r="B1682" i="6"/>
  <c r="B1730" i="6"/>
  <c r="B1762" i="6"/>
  <c r="B1810" i="6"/>
  <c r="B1842" i="6"/>
  <c r="B1890" i="6"/>
  <c r="B1922" i="6"/>
  <c r="B1970" i="6"/>
  <c r="B2002" i="6"/>
  <c r="B2050" i="6"/>
  <c r="B2082" i="6"/>
  <c r="B2130" i="6"/>
  <c r="B2178" i="6"/>
  <c r="B2210" i="6"/>
  <c r="B2242" i="6"/>
  <c r="B2290" i="6"/>
  <c r="B2338" i="6"/>
  <c r="B2386" i="6"/>
  <c r="B2418" i="6"/>
  <c r="B2466" i="6"/>
  <c r="B2498" i="6"/>
  <c r="B2530" i="6"/>
  <c r="B2562" i="6"/>
  <c r="B2594" i="6"/>
  <c r="B2642" i="6"/>
  <c r="B2690" i="6"/>
  <c r="B2738" i="6"/>
  <c r="B2786" i="6"/>
  <c r="B2834" i="6"/>
  <c r="B2882" i="6"/>
  <c r="B2930" i="6"/>
  <c r="B2962" i="6"/>
  <c r="B3010" i="6"/>
  <c r="B3042" i="6"/>
  <c r="B3074" i="6"/>
  <c r="B3122" i="6"/>
  <c r="B3154" i="6"/>
  <c r="B3186" i="6"/>
  <c r="B3218" i="6"/>
  <c r="B3250" i="6"/>
  <c r="B3282" i="6"/>
  <c r="B3314" i="6"/>
  <c r="B3346" i="6"/>
  <c r="B3378" i="6"/>
  <c r="B3410" i="6"/>
  <c r="B3442" i="6"/>
  <c r="B3474" i="6"/>
  <c r="B647" i="6"/>
  <c r="B919" i="6"/>
  <c r="B1031" i="6"/>
  <c r="B1095" i="6"/>
  <c r="B1143" i="6"/>
  <c r="B1175" i="6"/>
  <c r="B1223" i="6"/>
  <c r="B1255" i="6"/>
  <c r="B1287" i="6"/>
  <c r="B1335" i="6"/>
  <c r="B1383" i="6"/>
  <c r="B1415" i="6"/>
  <c r="B1463" i="6"/>
  <c r="B1495" i="6"/>
  <c r="B1527" i="6"/>
  <c r="B1575" i="6"/>
  <c r="B1607" i="6"/>
  <c r="B1655" i="6"/>
  <c r="B1687" i="6"/>
  <c r="B1719" i="6"/>
  <c r="B1751" i="6"/>
  <c r="B1783" i="6"/>
  <c r="B1815" i="6"/>
  <c r="B1847" i="6"/>
  <c r="B1879" i="6"/>
  <c r="B1911" i="6"/>
  <c r="B1943" i="6"/>
  <c r="B1975" i="6"/>
  <c r="B2023" i="6"/>
  <c r="B2055" i="6"/>
  <c r="B2103" i="6"/>
  <c r="B2135" i="6"/>
  <c r="B2167" i="6"/>
  <c r="B2215" i="6"/>
  <c r="B2247" i="6"/>
  <c r="B2279" i="6"/>
  <c r="B2327" i="6"/>
  <c r="B2359" i="6"/>
  <c r="B2407" i="6"/>
  <c r="B2439" i="6"/>
  <c r="B2487" i="6"/>
  <c r="B2519" i="6"/>
  <c r="B2551" i="6"/>
  <c r="B2583" i="6"/>
  <c r="B2615" i="6"/>
  <c r="B2647" i="6"/>
  <c r="B2679" i="6"/>
  <c r="B2727" i="6"/>
  <c r="B2775" i="6"/>
  <c r="B2823" i="6"/>
  <c r="B2855" i="6"/>
  <c r="B2887" i="6"/>
  <c r="B2919" i="6"/>
  <c r="B2967" i="6"/>
  <c r="B2999" i="6"/>
  <c r="B3015" i="6"/>
  <c r="B3031" i="6"/>
  <c r="B3047" i="6"/>
  <c r="B3063" i="6"/>
  <c r="B3079" i="6"/>
  <c r="B3095" i="6"/>
  <c r="B3111" i="6"/>
  <c r="B3143" i="6"/>
  <c r="B3159" i="6"/>
  <c r="B3175" i="6"/>
  <c r="B3207" i="6"/>
  <c r="B3223" i="6"/>
  <c r="B3255" i="6"/>
  <c r="B3287" i="6"/>
  <c r="B3319" i="6"/>
  <c r="B3351" i="6"/>
  <c r="B3383" i="6"/>
  <c r="B3415" i="6"/>
  <c r="B3447" i="6"/>
  <c r="B3479" i="6"/>
  <c r="B3511" i="6"/>
  <c r="B3559" i="6"/>
  <c r="B3591" i="6"/>
  <c r="B3623" i="6"/>
  <c r="B16" i="6"/>
  <c r="B48" i="6"/>
  <c r="B80" i="6"/>
  <c r="B112" i="6"/>
  <c r="B144" i="6"/>
  <c r="B176" i="6"/>
  <c r="B208" i="6"/>
  <c r="B240" i="6"/>
  <c r="B272" i="6"/>
  <c r="B304" i="6"/>
  <c r="B335" i="6"/>
  <c r="B351" i="6"/>
  <c r="B367" i="6"/>
  <c r="B383" i="6"/>
  <c r="B399" i="6"/>
  <c r="B415" i="6"/>
  <c r="B431" i="6"/>
  <c r="B447" i="6"/>
  <c r="B463" i="6"/>
  <c r="B479" i="6"/>
  <c r="B495" i="6"/>
  <c r="B511" i="6"/>
  <c r="B527" i="6"/>
  <c r="B543" i="6"/>
  <c r="B559" i="6"/>
  <c r="B575" i="6"/>
  <c r="B591" i="6"/>
  <c r="B607" i="6"/>
  <c r="B623" i="6"/>
  <c r="B639" i="6"/>
  <c r="B655" i="6"/>
  <c r="B671" i="6"/>
  <c r="B687" i="6"/>
  <c r="B703" i="6"/>
  <c r="B719" i="6"/>
  <c r="B735" i="6"/>
  <c r="B751" i="6"/>
  <c r="B767" i="6"/>
  <c r="B783" i="6"/>
  <c r="B799" i="6"/>
  <c r="B815" i="6"/>
  <c r="B831" i="6"/>
  <c r="B847" i="6"/>
  <c r="B863" i="6"/>
  <c r="B879" i="6"/>
  <c r="B895" i="6"/>
  <c r="B911" i="6"/>
  <c r="B927" i="6"/>
  <c r="B943" i="6"/>
  <c r="B959" i="6"/>
  <c r="B975" i="6"/>
  <c r="B991" i="6"/>
  <c r="B1007" i="6"/>
  <c r="B1023" i="6"/>
  <c r="B1039" i="6"/>
  <c r="B1055" i="6"/>
  <c r="B1071" i="6"/>
  <c r="B1087" i="6"/>
  <c r="B1103" i="6"/>
  <c r="B1119" i="6"/>
  <c r="B1135" i="6"/>
  <c r="B1151" i="6"/>
  <c r="B1167" i="6"/>
  <c r="B1183" i="6"/>
  <c r="B1199" i="6"/>
  <c r="B1215" i="6"/>
  <c r="B1231" i="6"/>
  <c r="B1247" i="6"/>
  <c r="B1263" i="6"/>
  <c r="B1279" i="6"/>
  <c r="B1295" i="6"/>
  <c r="B1311" i="6"/>
  <c r="B1327" i="6"/>
  <c r="B1343" i="6"/>
  <c r="B1359" i="6"/>
  <c r="B1375" i="6"/>
  <c r="B1391" i="6"/>
  <c r="B1407" i="6"/>
  <c r="B1423" i="6"/>
  <c r="B1439" i="6"/>
  <c r="B1455" i="6"/>
  <c r="B1471" i="6"/>
  <c r="B1487" i="6"/>
  <c r="B1503" i="6"/>
  <c r="B1519" i="6"/>
  <c r="B1535" i="6"/>
  <c r="B1551" i="6"/>
  <c r="B1567" i="6"/>
  <c r="B1583" i="6"/>
  <c r="B1599" i="6"/>
  <c r="B1615" i="6"/>
  <c r="B1631" i="6"/>
  <c r="B1647" i="6"/>
  <c r="B1663" i="6"/>
  <c r="B1679" i="6"/>
  <c r="B1695" i="6"/>
  <c r="B1711" i="6"/>
  <c r="B1727" i="6"/>
  <c r="B1743" i="6"/>
  <c r="B1759" i="6"/>
  <c r="B1775" i="6"/>
  <c r="B1791" i="6"/>
  <c r="B1807" i="6"/>
  <c r="B1823" i="6"/>
  <c r="B1839" i="6"/>
  <c r="B1855" i="6"/>
  <c r="B1871" i="6"/>
  <c r="B1887" i="6"/>
  <c r="B1903" i="6"/>
  <c r="B1919" i="6"/>
  <c r="B1935" i="6"/>
  <c r="B1951" i="6"/>
  <c r="B1967" i="6"/>
  <c r="B1983" i="6"/>
  <c r="B1999" i="6"/>
  <c r="B2015" i="6"/>
  <c r="B2031" i="6"/>
  <c r="B2047" i="6"/>
  <c r="B2063" i="6"/>
  <c r="B2079" i="6"/>
  <c r="B2095" i="6"/>
  <c r="B2111" i="6"/>
  <c r="B2127" i="6"/>
  <c r="B2143" i="6"/>
  <c r="B2159" i="6"/>
  <c r="B2175" i="6"/>
  <c r="B2191" i="6"/>
  <c r="B2207" i="6"/>
  <c r="B2223" i="6"/>
  <c r="B2239" i="6"/>
  <c r="B2255" i="6"/>
  <c r="B2271" i="6"/>
  <c r="B2287" i="6"/>
  <c r="B2303" i="6"/>
  <c r="B2319" i="6"/>
  <c r="B2335" i="6"/>
  <c r="B2351" i="6"/>
  <c r="B2367" i="6"/>
  <c r="B2383" i="6"/>
  <c r="B2399" i="6"/>
  <c r="B2415" i="6"/>
  <c r="B2431" i="6"/>
  <c r="B2447" i="6"/>
  <c r="B2463" i="6"/>
  <c r="B2479" i="6"/>
  <c r="B2495" i="6"/>
  <c r="B2511" i="6"/>
  <c r="B2527" i="6"/>
  <c r="B2543" i="6"/>
  <c r="B2559" i="6"/>
  <c r="B2575" i="6"/>
  <c r="B2591" i="6"/>
  <c r="B2607" i="6"/>
  <c r="B2623" i="6"/>
  <c r="B2639" i="6"/>
  <c r="B2655" i="6"/>
  <c r="B2671" i="6"/>
  <c r="B2687" i="6"/>
  <c r="B2703" i="6"/>
  <c r="B2719" i="6"/>
  <c r="B2735" i="6"/>
  <c r="B2751" i="6"/>
  <c r="B2767" i="6"/>
  <c r="B2783" i="6"/>
  <c r="B2799" i="6"/>
  <c r="B2815" i="6"/>
  <c r="B2831" i="6"/>
  <c r="B2847" i="6"/>
  <c r="B2863" i="6"/>
  <c r="B2879" i="6"/>
  <c r="B2895" i="6"/>
  <c r="B2911" i="6"/>
  <c r="B2927" i="6"/>
  <c r="B2943" i="6"/>
  <c r="B2959" i="6"/>
  <c r="B2975" i="6"/>
  <c r="B2991" i="6"/>
  <c r="B3007" i="6"/>
  <c r="B3023" i="6"/>
  <c r="B3039" i="6"/>
  <c r="B3055" i="6"/>
  <c r="B3071" i="6"/>
  <c r="B3087" i="6"/>
  <c r="B3103" i="6"/>
  <c r="B3119" i="6"/>
  <c r="B3135" i="6"/>
  <c r="B3151" i="6"/>
  <c r="B3167" i="6"/>
  <c r="B3183" i="6"/>
  <c r="B3199" i="6"/>
  <c r="B3215" i="6"/>
  <c r="B3231" i="6"/>
  <c r="B3247" i="6"/>
  <c r="B3263" i="6"/>
  <c r="B3279" i="6"/>
  <c r="B3295" i="6"/>
  <c r="B3311" i="6"/>
  <c r="B3327" i="6"/>
  <c r="B3343" i="6"/>
  <c r="B3359" i="6"/>
  <c r="B3375" i="6"/>
  <c r="B3391" i="6"/>
  <c r="B3407" i="6"/>
  <c r="B3423" i="6"/>
  <c r="B3439" i="6"/>
  <c r="B3455" i="6"/>
  <c r="B3471" i="6"/>
  <c r="B3487" i="6"/>
  <c r="B3503" i="6"/>
  <c r="B3519" i="6"/>
  <c r="B3535" i="6"/>
  <c r="B3551" i="6"/>
  <c r="B3567" i="6"/>
  <c r="B3583" i="6"/>
  <c r="B3599" i="6"/>
  <c r="B3615" i="6"/>
  <c r="B3631" i="6"/>
  <c r="B3647" i="6"/>
  <c r="B1856" i="6"/>
  <c r="B31" i="6"/>
  <c r="B63" i="6"/>
  <c r="B95" i="6"/>
  <c r="B127" i="6"/>
  <c r="B159" i="6"/>
  <c r="B191" i="6"/>
  <c r="B223" i="6"/>
  <c r="B255" i="6"/>
  <c r="B287" i="6"/>
  <c r="B319" i="6"/>
  <c r="B342" i="6"/>
  <c r="B358" i="6"/>
  <c r="B374" i="6"/>
  <c r="B390" i="6"/>
  <c r="B406" i="6"/>
  <c r="B422" i="6"/>
  <c r="B438" i="6"/>
  <c r="B454" i="6"/>
  <c r="B470" i="6"/>
  <c r="B486" i="6"/>
  <c r="B502" i="6"/>
  <c r="B518" i="6"/>
  <c r="B534" i="6"/>
  <c r="B550" i="6"/>
  <c r="B566" i="6"/>
  <c r="B582" i="6"/>
  <c r="B598" i="6"/>
  <c r="B614" i="6"/>
  <c r="B630" i="6"/>
  <c r="B646" i="6"/>
  <c r="B662" i="6"/>
  <c r="B678" i="6"/>
  <c r="B694" i="6"/>
  <c r="B710" i="6"/>
  <c r="B726" i="6"/>
  <c r="B742" i="6"/>
  <c r="B758" i="6"/>
  <c r="B774" i="6"/>
  <c r="B790" i="6"/>
  <c r="B806" i="6"/>
  <c r="B822" i="6"/>
  <c r="B838" i="6"/>
  <c r="B854" i="6"/>
  <c r="B870" i="6"/>
  <c r="B886" i="6"/>
  <c r="B902" i="6"/>
  <c r="B918" i="6"/>
  <c r="B934" i="6"/>
  <c r="B950" i="6"/>
  <c r="B966" i="6"/>
  <c r="B982" i="6"/>
  <c r="B998" i="6"/>
  <c r="B1014" i="6"/>
  <c r="B1030" i="6"/>
  <c r="B1046" i="6"/>
  <c r="B1062" i="6"/>
  <c r="B1078" i="6"/>
  <c r="B1094" i="6"/>
  <c r="B1110" i="6"/>
  <c r="B1126" i="6"/>
  <c r="B1142" i="6"/>
  <c r="B1158" i="6"/>
  <c r="B1174" i="6"/>
  <c r="B1190" i="6"/>
  <c r="B1206" i="6"/>
  <c r="B1222" i="6"/>
  <c r="B1238" i="6"/>
  <c r="B1254" i="6"/>
  <c r="B1270" i="6"/>
  <c r="B1286" i="6"/>
  <c r="B1302" i="6"/>
  <c r="B1318" i="6"/>
  <c r="B1334" i="6"/>
  <c r="B1350" i="6"/>
  <c r="B1366" i="6"/>
  <c r="B1382" i="6"/>
  <c r="B1398" i="6"/>
  <c r="B1414" i="6"/>
  <c r="B1430" i="6"/>
  <c r="B1446" i="6"/>
  <c r="B1462" i="6"/>
  <c r="B1478" i="6"/>
  <c r="B1494" i="6"/>
  <c r="B1510" i="6"/>
  <c r="B1526" i="6"/>
  <c r="B1542" i="6"/>
  <c r="B1558" i="6"/>
  <c r="B1574" i="6"/>
  <c r="B1590" i="6"/>
  <c r="B1606" i="6"/>
  <c r="B1622" i="6"/>
  <c r="B1638" i="6"/>
  <c r="B1654" i="6"/>
  <c r="B1670" i="6"/>
  <c r="B1686" i="6"/>
  <c r="B1702" i="6"/>
  <c r="B1718" i="6"/>
  <c r="B1734" i="6"/>
  <c r="B1750" i="6"/>
  <c r="B1766" i="6"/>
  <c r="B1782" i="6"/>
  <c r="B1798" i="6"/>
  <c r="B1814" i="6"/>
  <c r="B1830" i="6"/>
  <c r="B1846" i="6"/>
  <c r="B1862" i="6"/>
  <c r="B1878" i="6"/>
  <c r="B1894" i="6"/>
  <c r="B1910" i="6"/>
  <c r="B1926" i="6"/>
  <c r="B1942" i="6"/>
  <c r="B1958" i="6"/>
  <c r="B1974" i="6"/>
  <c r="B1990" i="6"/>
  <c r="B2006" i="6"/>
  <c r="B2022" i="6"/>
  <c r="B2038" i="6"/>
  <c r="B2054" i="6"/>
  <c r="B2070" i="6"/>
  <c r="B2086" i="6"/>
  <c r="B2102" i="6"/>
  <c r="B2118" i="6"/>
  <c r="B2134" i="6"/>
  <c r="B2150" i="6"/>
  <c r="B2166" i="6"/>
  <c r="B2182" i="6"/>
  <c r="B2198" i="6"/>
  <c r="B2214" i="6"/>
  <c r="B2230" i="6"/>
  <c r="B2246" i="6"/>
  <c r="B2262" i="6"/>
  <c r="B2278" i="6"/>
  <c r="B2294" i="6"/>
  <c r="B2310" i="6"/>
  <c r="B2326" i="6"/>
  <c r="B2342" i="6"/>
  <c r="B2358" i="6"/>
  <c r="B2374" i="6"/>
  <c r="B2390" i="6"/>
  <c r="B2406" i="6"/>
  <c r="B2422" i="6"/>
  <c r="B2438" i="6"/>
  <c r="B2454" i="6"/>
  <c r="B2470" i="6"/>
  <c r="B2486" i="6"/>
  <c r="B2502" i="6"/>
  <c r="B2518" i="6"/>
  <c r="B2534" i="6"/>
  <c r="B2550" i="6"/>
  <c r="B2566" i="6"/>
  <c r="B2582" i="6"/>
  <c r="B2598" i="6"/>
  <c r="B2614" i="6"/>
  <c r="B2630" i="6"/>
  <c r="B2646" i="6"/>
  <c r="B2662" i="6"/>
  <c r="B2678" i="6"/>
  <c r="B2694" i="6"/>
  <c r="B2710" i="6"/>
  <c r="B2726" i="6"/>
  <c r="B2742" i="6"/>
  <c r="B2758" i="6"/>
  <c r="B2774" i="6"/>
  <c r="B2790" i="6"/>
  <c r="B2806" i="6"/>
  <c r="B2822" i="6"/>
  <c r="B2838" i="6"/>
  <c r="B2854" i="6"/>
  <c r="B2870" i="6"/>
  <c r="B2886" i="6"/>
  <c r="B2902" i="6"/>
  <c r="B2918" i="6"/>
  <c r="B2934" i="6"/>
  <c r="B2950" i="6"/>
  <c r="B2966" i="6"/>
  <c r="B2982" i="6"/>
  <c r="B2998" i="6"/>
  <c r="B3014" i="6"/>
  <c r="B3030" i="6"/>
  <c r="B3046" i="6"/>
  <c r="B3062" i="6"/>
  <c r="B3078" i="6"/>
  <c r="B3094" i="6"/>
  <c r="B3110" i="6"/>
  <c r="B3126" i="6"/>
  <c r="B3142" i="6"/>
  <c r="B3158" i="6"/>
  <c r="B3174" i="6"/>
  <c r="B3190" i="6"/>
  <c r="B3206" i="6"/>
  <c r="B3222" i="6"/>
  <c r="B3238" i="6"/>
  <c r="B3254" i="6"/>
  <c r="B3270" i="6"/>
  <c r="B3286" i="6"/>
  <c r="B3302" i="6"/>
  <c r="B3318" i="6"/>
  <c r="B3334" i="6"/>
  <c r="B3350" i="6"/>
  <c r="B3366" i="6"/>
  <c r="B3382" i="6"/>
  <c r="B3398" i="6"/>
  <c r="B3414" i="6"/>
  <c r="B3430" i="6"/>
  <c r="B3446" i="6"/>
  <c r="B3462" i="6"/>
  <c r="B3478" i="6"/>
  <c r="B3494" i="6"/>
  <c r="B3510" i="6"/>
  <c r="B3526" i="6"/>
  <c r="B3542" i="6"/>
  <c r="B3558" i="6"/>
  <c r="B3574" i="6"/>
  <c r="B3590" i="6"/>
  <c r="B3606" i="6"/>
  <c r="B3622" i="6"/>
  <c r="B3638" i="6"/>
  <c r="G25" i="1"/>
  <c r="G28" i="1"/>
  <c r="G21" i="1"/>
  <c r="G26" i="1"/>
  <c r="G29" i="1"/>
  <c r="G23" i="1"/>
  <c r="G22" i="1"/>
  <c r="G27" i="1"/>
  <c r="G24" i="1"/>
  <c r="AD2" i="6"/>
  <c r="H13" i="8"/>
  <c r="H18" i="8"/>
  <c r="H19" i="8"/>
  <c r="Z2" i="6"/>
  <c r="X2" i="6" l="1"/>
  <c r="X5" i="6"/>
  <c r="X3" i="6"/>
  <c r="X6" i="6"/>
  <c r="X7" i="6"/>
  <c r="X4" i="6"/>
  <c r="AB4" i="6"/>
  <c r="AB12" i="6"/>
  <c r="AB20" i="6"/>
  <c r="AB28" i="6"/>
  <c r="AB36" i="6"/>
  <c r="AB44" i="6"/>
  <c r="AB52" i="6"/>
  <c r="AB60" i="6"/>
  <c r="AB68" i="6"/>
  <c r="AB76" i="6"/>
  <c r="AB84" i="6"/>
  <c r="AB92" i="6"/>
  <c r="AB100" i="6"/>
  <c r="AB108" i="6"/>
  <c r="AB116" i="6"/>
  <c r="AB124" i="6"/>
  <c r="AB132" i="6"/>
  <c r="AB140" i="6"/>
  <c r="AB148" i="6"/>
  <c r="AB156" i="6"/>
  <c r="AB164" i="6"/>
  <c r="AB172" i="6"/>
  <c r="AB180" i="6"/>
  <c r="AB188" i="6"/>
  <c r="AB196" i="6"/>
  <c r="AB204" i="6"/>
  <c r="AB212" i="6"/>
  <c r="AB220" i="6"/>
  <c r="AB228" i="6"/>
  <c r="AB236" i="6"/>
  <c r="AB244" i="6"/>
  <c r="AB252" i="6"/>
  <c r="AB260" i="6"/>
  <c r="AB268" i="6"/>
  <c r="AB276" i="6"/>
  <c r="AB284" i="6"/>
  <c r="AB292" i="6"/>
  <c r="AB300" i="6"/>
  <c r="AB7" i="6"/>
  <c r="AB16" i="6"/>
  <c r="AB25" i="6"/>
  <c r="AB34" i="6"/>
  <c r="AB43" i="6"/>
  <c r="AB53" i="6"/>
  <c r="AB62" i="6"/>
  <c r="AB71" i="6"/>
  <c r="AB80" i="6"/>
  <c r="AB89" i="6"/>
  <c r="AB98" i="6"/>
  <c r="AB107" i="6"/>
  <c r="AB117" i="6"/>
  <c r="AB126" i="6"/>
  <c r="AB135" i="6"/>
  <c r="AB144" i="6"/>
  <c r="AB153" i="6"/>
  <c r="AB162" i="6"/>
  <c r="AB171" i="6"/>
  <c r="AB181" i="6"/>
  <c r="AB190" i="6"/>
  <c r="AB199" i="6"/>
  <c r="AB208" i="6"/>
  <c r="AB217" i="6"/>
  <c r="AB226" i="6"/>
  <c r="AB235" i="6"/>
  <c r="AB245" i="6"/>
  <c r="AB254" i="6"/>
  <c r="AB263" i="6"/>
  <c r="AB272" i="6"/>
  <c r="AB281" i="6"/>
  <c r="AB290" i="6"/>
  <c r="AB299" i="6"/>
  <c r="AB8" i="6"/>
  <c r="AB17" i="6"/>
  <c r="AB26" i="6"/>
  <c r="AB35" i="6"/>
  <c r="AB45" i="6"/>
  <c r="AB54" i="6"/>
  <c r="AB63" i="6"/>
  <c r="AB72" i="6"/>
  <c r="AB81" i="6"/>
  <c r="AB90" i="6"/>
  <c r="AB99" i="6"/>
  <c r="AB109" i="6"/>
  <c r="AB118" i="6"/>
  <c r="AB127" i="6"/>
  <c r="AB136" i="6"/>
  <c r="AB145" i="6"/>
  <c r="AB154" i="6"/>
  <c r="AB163" i="6"/>
  <c r="AB173" i="6"/>
  <c r="AB182" i="6"/>
  <c r="AB191" i="6"/>
  <c r="AB200" i="6"/>
  <c r="AB209" i="6"/>
  <c r="AB218" i="6"/>
  <c r="AB227" i="6"/>
  <c r="AB237" i="6"/>
  <c r="AB246" i="6"/>
  <c r="AB255" i="6"/>
  <c r="AB264" i="6"/>
  <c r="AB273" i="6"/>
  <c r="AB282" i="6"/>
  <c r="AB291" i="6"/>
  <c r="AB301" i="6"/>
  <c r="AB13" i="6"/>
  <c r="AB24" i="6"/>
  <c r="AB38" i="6"/>
  <c r="AB49" i="6"/>
  <c r="AB61" i="6"/>
  <c r="AB74" i="6"/>
  <c r="AB86" i="6"/>
  <c r="AB97" i="6"/>
  <c r="AB111" i="6"/>
  <c r="AB122" i="6"/>
  <c r="AB134" i="6"/>
  <c r="AB147" i="6"/>
  <c r="AB159" i="6"/>
  <c r="AB170" i="6"/>
  <c r="AB184" i="6"/>
  <c r="AB195" i="6"/>
  <c r="AB207" i="6"/>
  <c r="AB221" i="6"/>
  <c r="AB232" i="6"/>
  <c r="AB243" i="6"/>
  <c r="AB257" i="6"/>
  <c r="AB269" i="6"/>
  <c r="AB280" i="6"/>
  <c r="AB294" i="6"/>
  <c r="AB5" i="6"/>
  <c r="AB18" i="6"/>
  <c r="AB30" i="6"/>
  <c r="AB41" i="6"/>
  <c r="AB55" i="6"/>
  <c r="AB66" i="6"/>
  <c r="AB78" i="6"/>
  <c r="AB91" i="6"/>
  <c r="AB103" i="6"/>
  <c r="AB114" i="6"/>
  <c r="AB128" i="6"/>
  <c r="AB139" i="6"/>
  <c r="AB151" i="6"/>
  <c r="AB165" i="6"/>
  <c r="AB176" i="6"/>
  <c r="AB187" i="6"/>
  <c r="AB201" i="6"/>
  <c r="AB213" i="6"/>
  <c r="AB224" i="6"/>
  <c r="AB238" i="6"/>
  <c r="AB249" i="6"/>
  <c r="AB261" i="6"/>
  <c r="AB274" i="6"/>
  <c r="AB286" i="6"/>
  <c r="AB297" i="6"/>
  <c r="AB10" i="6"/>
  <c r="AB22" i="6"/>
  <c r="AB33" i="6"/>
  <c r="AB47" i="6"/>
  <c r="AB58" i="6"/>
  <c r="AB70" i="6"/>
  <c r="AB83" i="6"/>
  <c r="AB95" i="6"/>
  <c r="AB106" i="6"/>
  <c r="AB120" i="6"/>
  <c r="AB131" i="6"/>
  <c r="AB143" i="6"/>
  <c r="AB157" i="6"/>
  <c r="AB168" i="6"/>
  <c r="AB179" i="6"/>
  <c r="AB193" i="6"/>
  <c r="AB205" i="6"/>
  <c r="AB216" i="6"/>
  <c r="AB230" i="6"/>
  <c r="AB241" i="6"/>
  <c r="AB253" i="6"/>
  <c r="AB266" i="6"/>
  <c r="AB278" i="6"/>
  <c r="AB289" i="6"/>
  <c r="AB6" i="6"/>
  <c r="AB27" i="6"/>
  <c r="AB46" i="6"/>
  <c r="AB65" i="6"/>
  <c r="AB85" i="6"/>
  <c r="AB104" i="6"/>
  <c r="AB123" i="6"/>
  <c r="AB142" i="6"/>
  <c r="AB161" i="6"/>
  <c r="AB183" i="6"/>
  <c r="AB202" i="6"/>
  <c r="AB222" i="6"/>
  <c r="AB240" i="6"/>
  <c r="AB259" i="6"/>
  <c r="AB279" i="6"/>
  <c r="AB298" i="6"/>
  <c r="AB9" i="6"/>
  <c r="AB29" i="6"/>
  <c r="AB48" i="6"/>
  <c r="AB67" i="6"/>
  <c r="AB87" i="6"/>
  <c r="AB105" i="6"/>
  <c r="AB125" i="6"/>
  <c r="AB146" i="6"/>
  <c r="AB166" i="6"/>
  <c r="AB185" i="6"/>
  <c r="AB203" i="6"/>
  <c r="AB223" i="6"/>
  <c r="AB242" i="6"/>
  <c r="AB262" i="6"/>
  <c r="AB283" i="6"/>
  <c r="AB2" i="6"/>
  <c r="AB14" i="6"/>
  <c r="AB32" i="6"/>
  <c r="AB51" i="6"/>
  <c r="AB73" i="6"/>
  <c r="AB93" i="6"/>
  <c r="AB112" i="6"/>
  <c r="AB130" i="6"/>
  <c r="AB150" i="6"/>
  <c r="AB169" i="6"/>
  <c r="AB189" i="6"/>
  <c r="AB210" i="6"/>
  <c r="AB229" i="6"/>
  <c r="AB248" i="6"/>
  <c r="AB267" i="6"/>
  <c r="AB287" i="6"/>
  <c r="AB21" i="6"/>
  <c r="AB40" i="6"/>
  <c r="AB59" i="6"/>
  <c r="AB79" i="6"/>
  <c r="AB101" i="6"/>
  <c r="AB119" i="6"/>
  <c r="AB138" i="6"/>
  <c r="AB158" i="6"/>
  <c r="AB177" i="6"/>
  <c r="AB197" i="6"/>
  <c r="AB215" i="6"/>
  <c r="AB234" i="6"/>
  <c r="AB256" i="6"/>
  <c r="AB275" i="6"/>
  <c r="AB295" i="6"/>
  <c r="AB19" i="6"/>
  <c r="AB57" i="6"/>
  <c r="AB96" i="6"/>
  <c r="AB137" i="6"/>
  <c r="AB175" i="6"/>
  <c r="AB214" i="6"/>
  <c r="AB251" i="6"/>
  <c r="AB293" i="6"/>
  <c r="AB23" i="6"/>
  <c r="AB64" i="6"/>
  <c r="AB102" i="6"/>
  <c r="AB141" i="6"/>
  <c r="AB178" i="6"/>
  <c r="AB219" i="6"/>
  <c r="AB258" i="6"/>
  <c r="AB296" i="6"/>
  <c r="AB37" i="6"/>
  <c r="AB75" i="6"/>
  <c r="AB113" i="6"/>
  <c r="AB152" i="6"/>
  <c r="AB192" i="6"/>
  <c r="AB231" i="6"/>
  <c r="AB270" i="6"/>
  <c r="AB11" i="6"/>
  <c r="AB50" i="6"/>
  <c r="AB88" i="6"/>
  <c r="AB129" i="6"/>
  <c r="AB167" i="6"/>
  <c r="AB206" i="6"/>
  <c r="AB247" i="6"/>
  <c r="AB285" i="6"/>
  <c r="AB39" i="6"/>
  <c r="AB115" i="6"/>
  <c r="AB194" i="6"/>
  <c r="AB271" i="6"/>
  <c r="AB42" i="6"/>
  <c r="AB121" i="6"/>
  <c r="AB198" i="6"/>
  <c r="AB277" i="6"/>
  <c r="AB69" i="6"/>
  <c r="AB149" i="6"/>
  <c r="AB225" i="6"/>
  <c r="AB15" i="6"/>
  <c r="AB94" i="6"/>
  <c r="AB174" i="6"/>
  <c r="AB250" i="6"/>
  <c r="AB77" i="6"/>
  <c r="AB233" i="6"/>
  <c r="AB82" i="6"/>
  <c r="AB239" i="6"/>
  <c r="AB133" i="6"/>
  <c r="AB288" i="6"/>
  <c r="AB31" i="6"/>
  <c r="AB186" i="6"/>
  <c r="AB155" i="6"/>
  <c r="AB160" i="6"/>
  <c r="AB265" i="6"/>
  <c r="AB56" i="6"/>
  <c r="AB110" i="6"/>
  <c r="AB211" i="6"/>
  <c r="AB3" i="6"/>
  <c r="Q43" i="8"/>
  <c r="P42" i="8"/>
  <c r="R40" i="8"/>
  <c r="Q39" i="8"/>
  <c r="P38" i="8"/>
  <c r="R36" i="8"/>
  <c r="Q35" i="8"/>
  <c r="P34" i="8"/>
  <c r="P43" i="8"/>
  <c r="R41" i="8"/>
  <c r="Q40" i="8"/>
  <c r="P39" i="8"/>
  <c r="R37" i="8"/>
  <c r="Q36" i="8"/>
  <c r="P35" i="8"/>
  <c r="R42" i="8"/>
  <c r="Q41" i="8"/>
  <c r="P40" i="8"/>
  <c r="R38" i="8"/>
  <c r="Q37" i="8"/>
  <c r="P36" i="8"/>
  <c r="R43" i="8"/>
  <c r="Q42" i="8"/>
  <c r="P41" i="8"/>
  <c r="R39" i="8"/>
  <c r="Q38" i="8"/>
  <c r="P37" i="8"/>
  <c r="R35" i="8"/>
  <c r="Q34" i="8"/>
  <c r="H10" i="1"/>
  <c r="H18" i="1"/>
  <c r="J21" i="1"/>
  <c r="H26" i="1"/>
  <c r="G56" i="1"/>
  <c r="H56" i="1" s="1"/>
  <c r="G55" i="1"/>
  <c r="I55" i="1" s="1"/>
  <c r="G54" i="1"/>
  <c r="J54" i="1" s="1"/>
  <c r="J25" i="1"/>
  <c r="H22" i="1"/>
  <c r="J17" i="1"/>
  <c r="H14" i="1"/>
  <c r="J9" i="1"/>
  <c r="J22" i="1"/>
  <c r="I10" i="1"/>
  <c r="J36" i="8" l="1"/>
  <c r="G10" i="8"/>
  <c r="G9" i="8"/>
  <c r="F10" i="8"/>
  <c r="F9" i="8"/>
  <c r="J33" i="8"/>
  <c r="I31" i="8"/>
  <c r="I38" i="8"/>
  <c r="J34" i="8"/>
  <c r="J38" i="8"/>
  <c r="I32" i="8"/>
  <c r="I34" i="8"/>
  <c r="J37" i="8"/>
  <c r="I33" i="8"/>
  <c r="J39" i="8"/>
  <c r="I30" i="8"/>
  <c r="J35" i="8"/>
  <c r="J32" i="8"/>
  <c r="J31" i="8"/>
  <c r="J30" i="8"/>
  <c r="I39" i="8"/>
  <c r="I36" i="8"/>
  <c r="I35" i="8"/>
  <c r="I37" i="8"/>
  <c r="G5" i="8"/>
  <c r="D11" i="8"/>
  <c r="J14" i="1"/>
  <c r="H55" i="1"/>
  <c r="J55" i="1"/>
  <c r="J56" i="1"/>
  <c r="I26" i="1"/>
  <c r="I54" i="1"/>
  <c r="H54" i="1"/>
  <c r="I18" i="1"/>
  <c r="J18" i="1"/>
  <c r="F5" i="8"/>
  <c r="F6" i="8"/>
  <c r="G8" i="8"/>
  <c r="G6" i="8"/>
  <c r="F7" i="8"/>
  <c r="F8" i="8"/>
  <c r="G7" i="8"/>
  <c r="J12" i="1"/>
  <c r="H12" i="1"/>
  <c r="I12" i="1"/>
  <c r="J28" i="1"/>
  <c r="H28" i="1"/>
  <c r="I28" i="1"/>
  <c r="H6" i="1"/>
  <c r="J6" i="1"/>
  <c r="I6" i="1"/>
  <c r="J8" i="1"/>
  <c r="I8" i="1"/>
  <c r="H8" i="1"/>
  <c r="J24" i="1"/>
  <c r="I24" i="1"/>
  <c r="H24" i="1"/>
  <c r="I29" i="1"/>
  <c r="H29" i="1"/>
  <c r="I13" i="1"/>
  <c r="H13" i="1"/>
  <c r="H19" i="1"/>
  <c r="I19" i="1"/>
  <c r="J19" i="1"/>
  <c r="I17" i="1"/>
  <c r="H17" i="1"/>
  <c r="I15" i="1"/>
  <c r="J15" i="1"/>
  <c r="H15" i="1"/>
  <c r="I56" i="1"/>
  <c r="J13" i="1"/>
  <c r="J29" i="1"/>
  <c r="J20" i="1"/>
  <c r="H20" i="1"/>
  <c r="I20" i="1"/>
  <c r="J16" i="1"/>
  <c r="I16" i="1"/>
  <c r="H16" i="1"/>
  <c r="I21" i="1"/>
  <c r="H21" i="1"/>
  <c r="I14" i="1"/>
  <c r="I22" i="1"/>
  <c r="J10" i="1"/>
  <c r="J26" i="1"/>
  <c r="H27" i="1"/>
  <c r="I27" i="1"/>
  <c r="J27" i="1"/>
  <c r="I9" i="1"/>
  <c r="H9" i="1"/>
  <c r="I25" i="1"/>
  <c r="H25" i="1"/>
  <c r="I7" i="1"/>
  <c r="J7" i="1"/>
  <c r="H7" i="1"/>
  <c r="I23" i="1"/>
  <c r="J23" i="1"/>
  <c r="H23" i="1"/>
  <c r="H11" i="1"/>
  <c r="I11" i="1"/>
  <c r="J11" i="1"/>
  <c r="V2" i="6"/>
  <c r="M2" i="6"/>
  <c r="R34" i="8"/>
  <c r="R2" i="6"/>
  <c r="T7" i="6" l="1"/>
  <c r="T15" i="6"/>
  <c r="T23" i="6"/>
  <c r="T31" i="6"/>
  <c r="T39" i="6"/>
  <c r="T47" i="6"/>
  <c r="T55" i="6"/>
  <c r="T63" i="6"/>
  <c r="T71" i="6"/>
  <c r="T79" i="6"/>
  <c r="T87" i="6"/>
  <c r="T95" i="6"/>
  <c r="T103" i="6"/>
  <c r="T111" i="6"/>
  <c r="T119" i="6"/>
  <c r="T127" i="6"/>
  <c r="T135" i="6"/>
  <c r="T143" i="6"/>
  <c r="T151" i="6"/>
  <c r="T159" i="6"/>
  <c r="T167" i="6"/>
  <c r="T175" i="6"/>
  <c r="T183" i="6"/>
  <c r="T191" i="6"/>
  <c r="T199" i="6"/>
  <c r="T207" i="6"/>
  <c r="T215" i="6"/>
  <c r="T223" i="6"/>
  <c r="T231" i="6"/>
  <c r="T239" i="6"/>
  <c r="T247" i="6"/>
  <c r="T255" i="6"/>
  <c r="T263" i="6"/>
  <c r="T271" i="6"/>
  <c r="T279" i="6"/>
  <c r="T287" i="6"/>
  <c r="T295" i="6"/>
  <c r="T11" i="6"/>
  <c r="T20" i="6"/>
  <c r="T29" i="6"/>
  <c r="T38" i="6"/>
  <c r="T48" i="6"/>
  <c r="T57" i="6"/>
  <c r="T66" i="6"/>
  <c r="T75" i="6"/>
  <c r="T84" i="6"/>
  <c r="T93" i="6"/>
  <c r="T102" i="6"/>
  <c r="T112" i="6"/>
  <c r="T121" i="6"/>
  <c r="T130" i="6"/>
  <c r="T139" i="6"/>
  <c r="T148" i="6"/>
  <c r="T157" i="6"/>
  <c r="T166" i="6"/>
  <c r="T176" i="6"/>
  <c r="T185" i="6"/>
  <c r="T194" i="6"/>
  <c r="T203" i="6"/>
  <c r="T212" i="6"/>
  <c r="T221" i="6"/>
  <c r="T230" i="6"/>
  <c r="T240" i="6"/>
  <c r="T249" i="6"/>
  <c r="T258" i="6"/>
  <c r="T267" i="6"/>
  <c r="T276" i="6"/>
  <c r="T285" i="6"/>
  <c r="T294" i="6"/>
  <c r="T3" i="6"/>
  <c r="T12" i="6"/>
  <c r="T21" i="6"/>
  <c r="T30" i="6"/>
  <c r="T40" i="6"/>
  <c r="T49" i="6"/>
  <c r="T58" i="6"/>
  <c r="T67" i="6"/>
  <c r="T76" i="6"/>
  <c r="T85" i="6"/>
  <c r="T94" i="6"/>
  <c r="T104" i="6"/>
  <c r="T113" i="6"/>
  <c r="T122" i="6"/>
  <c r="T131" i="6"/>
  <c r="T140" i="6"/>
  <c r="T149" i="6"/>
  <c r="T158" i="6"/>
  <c r="T168" i="6"/>
  <c r="T177" i="6"/>
  <c r="T186" i="6"/>
  <c r="T195" i="6"/>
  <c r="T204" i="6"/>
  <c r="T213" i="6"/>
  <c r="T222" i="6"/>
  <c r="T232" i="6"/>
  <c r="T241" i="6"/>
  <c r="T250" i="6"/>
  <c r="T259" i="6"/>
  <c r="T268" i="6"/>
  <c r="T277" i="6"/>
  <c r="T286" i="6"/>
  <c r="T296" i="6"/>
  <c r="T5" i="6"/>
  <c r="T17" i="6"/>
  <c r="T28" i="6"/>
  <c r="T42" i="6"/>
  <c r="T53" i="6"/>
  <c r="T65" i="6"/>
  <c r="T78" i="6"/>
  <c r="T90" i="6"/>
  <c r="T101" i="6"/>
  <c r="T115" i="6"/>
  <c r="T126" i="6"/>
  <c r="T138" i="6"/>
  <c r="T152" i="6"/>
  <c r="T163" i="6"/>
  <c r="T174" i="6"/>
  <c r="T188" i="6"/>
  <c r="T200" i="6"/>
  <c r="T211" i="6"/>
  <c r="T225" i="6"/>
  <c r="T236" i="6"/>
  <c r="T248" i="6"/>
  <c r="T261" i="6"/>
  <c r="T273" i="6"/>
  <c r="T284" i="6"/>
  <c r="T298" i="6"/>
  <c r="T9" i="6"/>
  <c r="T22" i="6"/>
  <c r="T34" i="6"/>
  <c r="T45" i="6"/>
  <c r="T59" i="6"/>
  <c r="T70" i="6"/>
  <c r="T82" i="6"/>
  <c r="T96" i="6"/>
  <c r="T107" i="6"/>
  <c r="T118" i="6"/>
  <c r="T132" i="6"/>
  <c r="T144" i="6"/>
  <c r="T155" i="6"/>
  <c r="T169" i="6"/>
  <c r="T180" i="6"/>
  <c r="T192" i="6"/>
  <c r="T205" i="6"/>
  <c r="T217" i="6"/>
  <c r="T228" i="6"/>
  <c r="T242" i="6"/>
  <c r="T253" i="6"/>
  <c r="T265" i="6"/>
  <c r="T278" i="6"/>
  <c r="T290" i="6"/>
  <c r="T301" i="6"/>
  <c r="T14" i="6"/>
  <c r="T26" i="6"/>
  <c r="T37" i="6"/>
  <c r="T51" i="6"/>
  <c r="T62" i="6"/>
  <c r="T74" i="6"/>
  <c r="T88" i="6"/>
  <c r="T99" i="6"/>
  <c r="T110" i="6"/>
  <c r="T124" i="6"/>
  <c r="T136" i="6"/>
  <c r="T147" i="6"/>
  <c r="T161" i="6"/>
  <c r="T172" i="6"/>
  <c r="T184" i="6"/>
  <c r="T197" i="6"/>
  <c r="T209" i="6"/>
  <c r="T220" i="6"/>
  <c r="T234" i="6"/>
  <c r="T245" i="6"/>
  <c r="T257" i="6"/>
  <c r="T270" i="6"/>
  <c r="T282" i="6"/>
  <c r="T293" i="6"/>
  <c r="T13" i="6"/>
  <c r="T33" i="6"/>
  <c r="T52" i="6"/>
  <c r="T72" i="6"/>
  <c r="T91" i="6"/>
  <c r="T109" i="6"/>
  <c r="T129" i="6"/>
  <c r="T150" i="6"/>
  <c r="T170" i="6"/>
  <c r="T189" i="6"/>
  <c r="T208" i="6"/>
  <c r="T227" i="6"/>
  <c r="T246" i="6"/>
  <c r="T266" i="6"/>
  <c r="T288" i="6"/>
  <c r="T16" i="6"/>
  <c r="T35" i="6"/>
  <c r="T54" i="6"/>
  <c r="T73" i="6"/>
  <c r="T92" i="6"/>
  <c r="T114" i="6"/>
  <c r="T133" i="6"/>
  <c r="T153" i="6"/>
  <c r="T171" i="6"/>
  <c r="T190" i="6"/>
  <c r="T210" i="6"/>
  <c r="T229" i="6"/>
  <c r="T251" i="6"/>
  <c r="T269" i="6"/>
  <c r="T289" i="6"/>
  <c r="T19" i="6"/>
  <c r="T41" i="6"/>
  <c r="T60" i="6"/>
  <c r="T80" i="6"/>
  <c r="T98" i="6"/>
  <c r="T117" i="6"/>
  <c r="T137" i="6"/>
  <c r="T156" i="6"/>
  <c r="T178" i="6"/>
  <c r="T196" i="6"/>
  <c r="T216" i="6"/>
  <c r="T235" i="6"/>
  <c r="T254" i="6"/>
  <c r="T274" i="6"/>
  <c r="T292" i="6"/>
  <c r="T8" i="6"/>
  <c r="T27" i="6"/>
  <c r="T46" i="6"/>
  <c r="T68" i="6"/>
  <c r="T86" i="6"/>
  <c r="T106" i="6"/>
  <c r="T125" i="6"/>
  <c r="T145" i="6"/>
  <c r="T164" i="6"/>
  <c r="T182" i="6"/>
  <c r="T202" i="6"/>
  <c r="T224" i="6"/>
  <c r="T243" i="6"/>
  <c r="T262" i="6"/>
  <c r="T281" i="6"/>
  <c r="T300" i="6"/>
  <c r="T6" i="6"/>
  <c r="T44" i="6"/>
  <c r="T83" i="6"/>
  <c r="T123" i="6"/>
  <c r="T162" i="6"/>
  <c r="T201" i="6"/>
  <c r="T238" i="6"/>
  <c r="T280" i="6"/>
  <c r="T10" i="6"/>
  <c r="T50" i="6"/>
  <c r="T89" i="6"/>
  <c r="T128" i="6"/>
  <c r="T165" i="6"/>
  <c r="T206" i="6"/>
  <c r="T244" i="6"/>
  <c r="T283" i="6"/>
  <c r="T24" i="6"/>
  <c r="T61" i="6"/>
  <c r="T100" i="6"/>
  <c r="T141" i="6"/>
  <c r="T179" i="6"/>
  <c r="T218" i="6"/>
  <c r="T256" i="6"/>
  <c r="T297" i="6"/>
  <c r="T36" i="6"/>
  <c r="T77" i="6"/>
  <c r="T116" i="6"/>
  <c r="T154" i="6"/>
  <c r="T193" i="6"/>
  <c r="T233" i="6"/>
  <c r="T272" i="6"/>
  <c r="T25" i="6"/>
  <c r="T105" i="6"/>
  <c r="T181" i="6"/>
  <c r="T260" i="6"/>
  <c r="T32" i="6"/>
  <c r="T108" i="6"/>
  <c r="T187" i="6"/>
  <c r="T264" i="6"/>
  <c r="T56" i="6"/>
  <c r="T134" i="6"/>
  <c r="T214" i="6"/>
  <c r="T291" i="6"/>
  <c r="T4" i="6"/>
  <c r="T81" i="6"/>
  <c r="T160" i="6"/>
  <c r="T237" i="6"/>
  <c r="T64" i="6"/>
  <c r="T219" i="6"/>
  <c r="T69" i="6"/>
  <c r="T226" i="6"/>
  <c r="T120" i="6"/>
  <c r="T275" i="6"/>
  <c r="T18" i="6"/>
  <c r="T173" i="6"/>
  <c r="T142" i="6"/>
  <c r="T146" i="6"/>
  <c r="T252" i="6"/>
  <c r="T43" i="6"/>
  <c r="T97" i="6"/>
  <c r="T198" i="6"/>
  <c r="T299" i="6"/>
  <c r="T2" i="6"/>
  <c r="P3" i="6"/>
  <c r="P11" i="6"/>
  <c r="P19" i="6"/>
  <c r="P27" i="6"/>
  <c r="P35" i="6"/>
  <c r="P4" i="6"/>
  <c r="P13" i="6"/>
  <c r="P22" i="6"/>
  <c r="P31" i="6"/>
  <c r="P40" i="6"/>
  <c r="P48" i="6"/>
  <c r="P56" i="6"/>
  <c r="P64" i="6"/>
  <c r="P72" i="6"/>
  <c r="P80" i="6"/>
  <c r="P88" i="6"/>
  <c r="P96" i="6"/>
  <c r="P104" i="6"/>
  <c r="P112" i="6"/>
  <c r="P120" i="6"/>
  <c r="P128" i="6"/>
  <c r="P5" i="6"/>
  <c r="P14" i="6"/>
  <c r="P23" i="6"/>
  <c r="P32" i="6"/>
  <c r="P41" i="6"/>
  <c r="P49" i="6"/>
  <c r="P57" i="6"/>
  <c r="P65" i="6"/>
  <c r="P73" i="6"/>
  <c r="P81" i="6"/>
  <c r="P89" i="6"/>
  <c r="P97" i="6"/>
  <c r="P105" i="6"/>
  <c r="P113" i="6"/>
  <c r="P121" i="6"/>
  <c r="P129" i="6"/>
  <c r="P9" i="6"/>
  <c r="P21" i="6"/>
  <c r="P34" i="6"/>
  <c r="P45" i="6"/>
  <c r="P55" i="6"/>
  <c r="P67" i="6"/>
  <c r="P77" i="6"/>
  <c r="P87" i="6"/>
  <c r="P99" i="6"/>
  <c r="P109" i="6"/>
  <c r="P119" i="6"/>
  <c r="P131" i="6"/>
  <c r="P139" i="6"/>
  <c r="P147" i="6"/>
  <c r="P155" i="6"/>
  <c r="P15" i="6"/>
  <c r="P26" i="6"/>
  <c r="P38" i="6"/>
  <c r="P50" i="6"/>
  <c r="P60" i="6"/>
  <c r="P70" i="6"/>
  <c r="P82" i="6"/>
  <c r="P92" i="6"/>
  <c r="P102" i="6"/>
  <c r="P114" i="6"/>
  <c r="P124" i="6"/>
  <c r="P134" i="6"/>
  <c r="P142" i="6"/>
  <c r="P150" i="6"/>
  <c r="P158" i="6"/>
  <c r="P166" i="6"/>
  <c r="P174" i="6"/>
  <c r="P182" i="6"/>
  <c r="P190" i="6"/>
  <c r="P198" i="6"/>
  <c r="P206" i="6"/>
  <c r="P214" i="6"/>
  <c r="P222" i="6"/>
  <c r="P230" i="6"/>
  <c r="P238" i="6"/>
  <c r="P246" i="6"/>
  <c r="P254" i="6"/>
  <c r="P262" i="6"/>
  <c r="P270" i="6"/>
  <c r="P278" i="6"/>
  <c r="P286" i="6"/>
  <c r="P294" i="6"/>
  <c r="P7" i="6"/>
  <c r="P18" i="6"/>
  <c r="P30" i="6"/>
  <c r="P43" i="6"/>
  <c r="P53" i="6"/>
  <c r="P63" i="6"/>
  <c r="P75" i="6"/>
  <c r="P85" i="6"/>
  <c r="P95" i="6"/>
  <c r="P107" i="6"/>
  <c r="P117" i="6"/>
  <c r="P127" i="6"/>
  <c r="P137" i="6"/>
  <c r="P145" i="6"/>
  <c r="P153" i="6"/>
  <c r="P161" i="6"/>
  <c r="P169" i="6"/>
  <c r="P177" i="6"/>
  <c r="P185" i="6"/>
  <c r="P193" i="6"/>
  <c r="P201" i="6"/>
  <c r="P209" i="6"/>
  <c r="P217" i="6"/>
  <c r="P225" i="6"/>
  <c r="P233" i="6"/>
  <c r="P241" i="6"/>
  <c r="P249" i="6"/>
  <c r="P257" i="6"/>
  <c r="P265" i="6"/>
  <c r="P273" i="6"/>
  <c r="P281" i="6"/>
  <c r="P289" i="6"/>
  <c r="P297" i="6"/>
  <c r="P6" i="6"/>
  <c r="P25" i="6"/>
  <c r="P44" i="6"/>
  <c r="P61" i="6"/>
  <c r="P78" i="6"/>
  <c r="P94" i="6"/>
  <c r="P111" i="6"/>
  <c r="P130" i="6"/>
  <c r="P143" i="6"/>
  <c r="P156" i="6"/>
  <c r="P167" i="6"/>
  <c r="P178" i="6"/>
  <c r="P188" i="6"/>
  <c r="P199" i="6"/>
  <c r="P210" i="6"/>
  <c r="P220" i="6"/>
  <c r="P231" i="6"/>
  <c r="P242" i="6"/>
  <c r="P252" i="6"/>
  <c r="P263" i="6"/>
  <c r="P274" i="6"/>
  <c r="P284" i="6"/>
  <c r="P295" i="6"/>
  <c r="P304" i="6"/>
  <c r="P312" i="6"/>
  <c r="P320" i="6"/>
  <c r="P328" i="6"/>
  <c r="P336" i="6"/>
  <c r="P344" i="6"/>
  <c r="P352" i="6"/>
  <c r="P360" i="6"/>
  <c r="P368" i="6"/>
  <c r="P376" i="6"/>
  <c r="P384" i="6"/>
  <c r="P392" i="6"/>
  <c r="P400" i="6"/>
  <c r="P408" i="6"/>
  <c r="P416" i="6"/>
  <c r="P424" i="6"/>
  <c r="P432" i="6"/>
  <c r="P440" i="6"/>
  <c r="P448" i="6"/>
  <c r="P456" i="6"/>
  <c r="P464" i="6"/>
  <c r="P472" i="6"/>
  <c r="P480" i="6"/>
  <c r="P488" i="6"/>
  <c r="P496" i="6"/>
  <c r="P504" i="6"/>
  <c r="P512" i="6"/>
  <c r="P520" i="6"/>
  <c r="P528" i="6"/>
  <c r="P536" i="6"/>
  <c r="P544" i="6"/>
  <c r="P552" i="6"/>
  <c r="P560" i="6"/>
  <c r="P568" i="6"/>
  <c r="P576" i="6"/>
  <c r="P584" i="6"/>
  <c r="P592" i="6"/>
  <c r="P600" i="6"/>
  <c r="P608" i="6"/>
  <c r="P616" i="6"/>
  <c r="P624" i="6"/>
  <c r="P632" i="6"/>
  <c r="P640" i="6"/>
  <c r="P648" i="6"/>
  <c r="P8" i="6"/>
  <c r="P28" i="6"/>
  <c r="P46" i="6"/>
  <c r="P62" i="6"/>
  <c r="P79" i="6"/>
  <c r="P98" i="6"/>
  <c r="P115" i="6"/>
  <c r="P132" i="6"/>
  <c r="P144" i="6"/>
  <c r="P157" i="6"/>
  <c r="P168" i="6"/>
  <c r="P179" i="6"/>
  <c r="P189" i="6"/>
  <c r="P200" i="6"/>
  <c r="P211" i="6"/>
  <c r="P221" i="6"/>
  <c r="P232" i="6"/>
  <c r="P243" i="6"/>
  <c r="P253" i="6"/>
  <c r="P264" i="6"/>
  <c r="P275" i="6"/>
  <c r="P285" i="6"/>
  <c r="P296" i="6"/>
  <c r="P305" i="6"/>
  <c r="P313" i="6"/>
  <c r="P321" i="6"/>
  <c r="P329" i="6"/>
  <c r="P337" i="6"/>
  <c r="P345" i="6"/>
  <c r="P353" i="6"/>
  <c r="P361" i="6"/>
  <c r="P369" i="6"/>
  <c r="P377" i="6"/>
  <c r="P385" i="6"/>
  <c r="P393" i="6"/>
  <c r="P401" i="6"/>
  <c r="P409" i="6"/>
  <c r="P417" i="6"/>
  <c r="P425" i="6"/>
  <c r="P433" i="6"/>
  <c r="P441" i="6"/>
  <c r="P449" i="6"/>
  <c r="P457" i="6"/>
  <c r="P465" i="6"/>
  <c r="P473" i="6"/>
  <c r="P481" i="6"/>
  <c r="P489" i="6"/>
  <c r="P497" i="6"/>
  <c r="P505" i="6"/>
  <c r="P513" i="6"/>
  <c r="P521" i="6"/>
  <c r="P529" i="6"/>
  <c r="P12" i="6"/>
  <c r="P33" i="6"/>
  <c r="P51" i="6"/>
  <c r="P68" i="6"/>
  <c r="P84" i="6"/>
  <c r="P101" i="6"/>
  <c r="P118" i="6"/>
  <c r="P135" i="6"/>
  <c r="P148" i="6"/>
  <c r="P160" i="6"/>
  <c r="P171" i="6"/>
  <c r="P181" i="6"/>
  <c r="P192" i="6"/>
  <c r="P203" i="6"/>
  <c r="P213" i="6"/>
  <c r="P224" i="6"/>
  <c r="P235" i="6"/>
  <c r="P245" i="6"/>
  <c r="P256" i="6"/>
  <c r="P267" i="6"/>
  <c r="P277" i="6"/>
  <c r="P288" i="6"/>
  <c r="P299" i="6"/>
  <c r="P307" i="6"/>
  <c r="P315" i="6"/>
  <c r="P323" i="6"/>
  <c r="P331" i="6"/>
  <c r="P339" i="6"/>
  <c r="P347" i="6"/>
  <c r="P355" i="6"/>
  <c r="P363" i="6"/>
  <c r="P371" i="6"/>
  <c r="P379" i="6"/>
  <c r="P387" i="6"/>
  <c r="P395" i="6"/>
  <c r="P403" i="6"/>
  <c r="P411" i="6"/>
  <c r="P419" i="6"/>
  <c r="P427" i="6"/>
  <c r="P435" i="6"/>
  <c r="P443" i="6"/>
  <c r="P451" i="6"/>
  <c r="P459" i="6"/>
  <c r="P467" i="6"/>
  <c r="P475" i="6"/>
  <c r="P483" i="6"/>
  <c r="P491" i="6"/>
  <c r="P499" i="6"/>
  <c r="P507" i="6"/>
  <c r="P515" i="6"/>
  <c r="P523" i="6"/>
  <c r="P531" i="6"/>
  <c r="P539" i="6"/>
  <c r="P547" i="6"/>
  <c r="P555" i="6"/>
  <c r="P563" i="6"/>
  <c r="P571" i="6"/>
  <c r="P579" i="6"/>
  <c r="P587" i="6"/>
  <c r="P595" i="6"/>
  <c r="P603" i="6"/>
  <c r="P611" i="6"/>
  <c r="P619" i="6"/>
  <c r="P627" i="6"/>
  <c r="P635" i="6"/>
  <c r="P643" i="6"/>
  <c r="P651" i="6"/>
  <c r="P20" i="6"/>
  <c r="P39" i="6"/>
  <c r="P58" i="6"/>
  <c r="P74" i="6"/>
  <c r="P91" i="6"/>
  <c r="P108" i="6"/>
  <c r="P125" i="6"/>
  <c r="P140" i="6"/>
  <c r="P152" i="6"/>
  <c r="P164" i="6"/>
  <c r="P175" i="6"/>
  <c r="P186" i="6"/>
  <c r="P196" i="6"/>
  <c r="P207" i="6"/>
  <c r="P218" i="6"/>
  <c r="P228" i="6"/>
  <c r="P239" i="6"/>
  <c r="P250" i="6"/>
  <c r="P260" i="6"/>
  <c r="P271" i="6"/>
  <c r="P282" i="6"/>
  <c r="P292" i="6"/>
  <c r="P302" i="6"/>
  <c r="P310" i="6"/>
  <c r="P318" i="6"/>
  <c r="P326" i="6"/>
  <c r="P334" i="6"/>
  <c r="P342" i="6"/>
  <c r="P350" i="6"/>
  <c r="P358" i="6"/>
  <c r="P366" i="6"/>
  <c r="P374" i="6"/>
  <c r="P382" i="6"/>
  <c r="P390" i="6"/>
  <c r="P398" i="6"/>
  <c r="P406" i="6"/>
  <c r="P414" i="6"/>
  <c r="P422" i="6"/>
  <c r="P430" i="6"/>
  <c r="P438" i="6"/>
  <c r="P446" i="6"/>
  <c r="P454" i="6"/>
  <c r="P462" i="6"/>
  <c r="P470" i="6"/>
  <c r="P478" i="6"/>
  <c r="P486" i="6"/>
  <c r="P494" i="6"/>
  <c r="P502" i="6"/>
  <c r="P510" i="6"/>
  <c r="P518" i="6"/>
  <c r="P526" i="6"/>
  <c r="P534" i="6"/>
  <c r="P542" i="6"/>
  <c r="P550" i="6"/>
  <c r="P558" i="6"/>
  <c r="P566" i="6"/>
  <c r="P574" i="6"/>
  <c r="P582" i="6"/>
  <c r="P590" i="6"/>
  <c r="P598" i="6"/>
  <c r="P606" i="6"/>
  <c r="P614" i="6"/>
  <c r="P622" i="6"/>
  <c r="P630" i="6"/>
  <c r="P638" i="6"/>
  <c r="P646" i="6"/>
  <c r="P17" i="6"/>
  <c r="P54" i="6"/>
  <c r="P90" i="6"/>
  <c r="P123" i="6"/>
  <c r="P151" i="6"/>
  <c r="P173" i="6"/>
  <c r="P195" i="6"/>
  <c r="P216" i="6"/>
  <c r="P237" i="6"/>
  <c r="P259" i="6"/>
  <c r="P280" i="6"/>
  <c r="P301" i="6"/>
  <c r="P317" i="6"/>
  <c r="P333" i="6"/>
  <c r="P349" i="6"/>
  <c r="P365" i="6"/>
  <c r="P381" i="6"/>
  <c r="P397" i="6"/>
  <c r="P413" i="6"/>
  <c r="P429" i="6"/>
  <c r="P445" i="6"/>
  <c r="P461" i="6"/>
  <c r="P477" i="6"/>
  <c r="P493" i="6"/>
  <c r="P509" i="6"/>
  <c r="P525" i="6"/>
  <c r="P540" i="6"/>
  <c r="P553" i="6"/>
  <c r="P565" i="6"/>
  <c r="P578" i="6"/>
  <c r="P591" i="6"/>
  <c r="P604" i="6"/>
  <c r="P617" i="6"/>
  <c r="P629" i="6"/>
  <c r="P642" i="6"/>
  <c r="P654" i="6"/>
  <c r="P662" i="6"/>
  <c r="P670" i="6"/>
  <c r="P678" i="6"/>
  <c r="P686" i="6"/>
  <c r="P694" i="6"/>
  <c r="P702" i="6"/>
  <c r="P710" i="6"/>
  <c r="P718" i="6"/>
  <c r="P726" i="6"/>
  <c r="P734" i="6"/>
  <c r="P742" i="6"/>
  <c r="P750" i="6"/>
  <c r="P758" i="6"/>
  <c r="P766" i="6"/>
  <c r="P774" i="6"/>
  <c r="P782" i="6"/>
  <c r="P790" i="6"/>
  <c r="P798" i="6"/>
  <c r="P806" i="6"/>
  <c r="P814" i="6"/>
  <c r="P822" i="6"/>
  <c r="P830" i="6"/>
  <c r="P838" i="6"/>
  <c r="P846" i="6"/>
  <c r="P854" i="6"/>
  <c r="P862" i="6"/>
  <c r="P870" i="6"/>
  <c r="P878" i="6"/>
  <c r="P886" i="6"/>
  <c r="P894" i="6"/>
  <c r="P902" i="6"/>
  <c r="P910" i="6"/>
  <c r="P918" i="6"/>
  <c r="P926" i="6"/>
  <c r="P934" i="6"/>
  <c r="P942" i="6"/>
  <c r="P950" i="6"/>
  <c r="P958" i="6"/>
  <c r="P966" i="6"/>
  <c r="P974" i="6"/>
  <c r="P982" i="6"/>
  <c r="P990" i="6"/>
  <c r="P998" i="6"/>
  <c r="P1006" i="6"/>
  <c r="P1014" i="6"/>
  <c r="P1022" i="6"/>
  <c r="P1030" i="6"/>
  <c r="P1038" i="6"/>
  <c r="P1046" i="6"/>
  <c r="P1054" i="6"/>
  <c r="P1062" i="6"/>
  <c r="P1070" i="6"/>
  <c r="P1078" i="6"/>
  <c r="P1086" i="6"/>
  <c r="P1094" i="6"/>
  <c r="P1102" i="6"/>
  <c r="P1110" i="6"/>
  <c r="P1118" i="6"/>
  <c r="P1126" i="6"/>
  <c r="P1134" i="6"/>
  <c r="P1142" i="6"/>
  <c r="P1150" i="6"/>
  <c r="P1158" i="6"/>
  <c r="P1166" i="6"/>
  <c r="P1174" i="6"/>
  <c r="P1182" i="6"/>
  <c r="P1190" i="6"/>
  <c r="P1198" i="6"/>
  <c r="P1206" i="6"/>
  <c r="P1214" i="6"/>
  <c r="P1222" i="6"/>
  <c r="P1230" i="6"/>
  <c r="P1238" i="6"/>
  <c r="P1246" i="6"/>
  <c r="P1254" i="6"/>
  <c r="P1262" i="6"/>
  <c r="P1270" i="6"/>
  <c r="P1278" i="6"/>
  <c r="P1286" i="6"/>
  <c r="P1294" i="6"/>
  <c r="P1302" i="6"/>
  <c r="P1310" i="6"/>
  <c r="P1318" i="6"/>
  <c r="P1326" i="6"/>
  <c r="P1334" i="6"/>
  <c r="P1342" i="6"/>
  <c r="P1350" i="6"/>
  <c r="P1358" i="6"/>
  <c r="P1366" i="6"/>
  <c r="P1374" i="6"/>
  <c r="P1382" i="6"/>
  <c r="P1390" i="6"/>
  <c r="P1398" i="6"/>
  <c r="P1406" i="6"/>
  <c r="P1414" i="6"/>
  <c r="P1422" i="6"/>
  <c r="P1430" i="6"/>
  <c r="P1438" i="6"/>
  <c r="P1446" i="6"/>
  <c r="P1454" i="6"/>
  <c r="P1462" i="6"/>
  <c r="P1470" i="6"/>
  <c r="P1478" i="6"/>
  <c r="P1486" i="6"/>
  <c r="P1494" i="6"/>
  <c r="P1502" i="6"/>
  <c r="P1510" i="6"/>
  <c r="P1518" i="6"/>
  <c r="P1526" i="6"/>
  <c r="P1534" i="6"/>
  <c r="P1542" i="6"/>
  <c r="P1550" i="6"/>
  <c r="P1558" i="6"/>
  <c r="P1566" i="6"/>
  <c r="P1574" i="6"/>
  <c r="P1582" i="6"/>
  <c r="P1590" i="6"/>
  <c r="P1598" i="6"/>
  <c r="P24" i="6"/>
  <c r="P59" i="6"/>
  <c r="P93" i="6"/>
  <c r="P126" i="6"/>
  <c r="P154" i="6"/>
  <c r="P176" i="6"/>
  <c r="P197" i="6"/>
  <c r="P219" i="6"/>
  <c r="P240" i="6"/>
  <c r="P261" i="6"/>
  <c r="P283" i="6"/>
  <c r="P303" i="6"/>
  <c r="P319" i="6"/>
  <c r="P335" i="6"/>
  <c r="P351" i="6"/>
  <c r="P367" i="6"/>
  <c r="P383" i="6"/>
  <c r="P399" i="6"/>
  <c r="P415" i="6"/>
  <c r="P431" i="6"/>
  <c r="P447" i="6"/>
  <c r="P463" i="6"/>
  <c r="P479" i="6"/>
  <c r="P495" i="6"/>
  <c r="P511" i="6"/>
  <c r="P527" i="6"/>
  <c r="P541" i="6"/>
  <c r="P554" i="6"/>
  <c r="P567" i="6"/>
  <c r="P580" i="6"/>
  <c r="P593" i="6"/>
  <c r="P605" i="6"/>
  <c r="P618" i="6"/>
  <c r="P631" i="6"/>
  <c r="P644" i="6"/>
  <c r="P655" i="6"/>
  <c r="P663" i="6"/>
  <c r="P671" i="6"/>
  <c r="P679" i="6"/>
  <c r="P687" i="6"/>
  <c r="P695" i="6"/>
  <c r="P703" i="6"/>
  <c r="P711" i="6"/>
  <c r="P719" i="6"/>
  <c r="P727" i="6"/>
  <c r="P735" i="6"/>
  <c r="P743" i="6"/>
  <c r="P751" i="6"/>
  <c r="P759" i="6"/>
  <c r="P767" i="6"/>
  <c r="P775" i="6"/>
  <c r="P783" i="6"/>
  <c r="P791" i="6"/>
  <c r="P799" i="6"/>
  <c r="P807" i="6"/>
  <c r="P815" i="6"/>
  <c r="P823" i="6"/>
  <c r="P831" i="6"/>
  <c r="P839" i="6"/>
  <c r="P847" i="6"/>
  <c r="P855" i="6"/>
  <c r="P863" i="6"/>
  <c r="P871" i="6"/>
  <c r="P879" i="6"/>
  <c r="P887" i="6"/>
  <c r="P895" i="6"/>
  <c r="P903" i="6"/>
  <c r="P911" i="6"/>
  <c r="P919" i="6"/>
  <c r="P927" i="6"/>
  <c r="P935" i="6"/>
  <c r="P943" i="6"/>
  <c r="P951" i="6"/>
  <c r="P959" i="6"/>
  <c r="P967" i="6"/>
  <c r="P975" i="6"/>
  <c r="P983" i="6"/>
  <c r="P991" i="6"/>
  <c r="P999" i="6"/>
  <c r="P1007" i="6"/>
  <c r="P1015" i="6"/>
  <c r="P1023" i="6"/>
  <c r="P1031" i="6"/>
  <c r="P1039" i="6"/>
  <c r="P1047" i="6"/>
  <c r="P1055" i="6"/>
  <c r="P1063" i="6"/>
  <c r="P1071" i="6"/>
  <c r="P1079" i="6"/>
  <c r="P1087" i="6"/>
  <c r="P1095" i="6"/>
  <c r="P1103" i="6"/>
  <c r="P1111" i="6"/>
  <c r="P1119" i="6"/>
  <c r="P1127" i="6"/>
  <c r="P1135" i="6"/>
  <c r="P1143" i="6"/>
  <c r="P1151" i="6"/>
  <c r="P1159" i="6"/>
  <c r="P1167" i="6"/>
  <c r="P1175" i="6"/>
  <c r="P1183" i="6"/>
  <c r="P1191" i="6"/>
  <c r="P1199" i="6"/>
  <c r="P1207" i="6"/>
  <c r="P1215" i="6"/>
  <c r="P1223" i="6"/>
  <c r="P1231" i="6"/>
  <c r="P1239" i="6"/>
  <c r="P1247" i="6"/>
  <c r="P1255" i="6"/>
  <c r="P1263" i="6"/>
  <c r="P1271" i="6"/>
  <c r="P1279" i="6"/>
  <c r="P1287" i="6"/>
  <c r="P1295" i="6"/>
  <c r="P1303" i="6"/>
  <c r="P1311" i="6"/>
  <c r="P1319" i="6"/>
  <c r="P1327" i="6"/>
  <c r="P1335" i="6"/>
  <c r="P1343" i="6"/>
  <c r="P1351" i="6"/>
  <c r="P1359" i="6"/>
  <c r="P1367" i="6"/>
  <c r="P1375" i="6"/>
  <c r="P1383" i="6"/>
  <c r="P1391" i="6"/>
  <c r="P1399" i="6"/>
  <c r="P1407" i="6"/>
  <c r="P1415" i="6"/>
  <c r="P1423" i="6"/>
  <c r="P1431" i="6"/>
  <c r="P1439" i="6"/>
  <c r="P1447" i="6"/>
  <c r="P1455" i="6"/>
  <c r="P1463" i="6"/>
  <c r="P1471" i="6"/>
  <c r="P1479" i="6"/>
  <c r="P1487" i="6"/>
  <c r="P1495" i="6"/>
  <c r="P1503" i="6"/>
  <c r="P1511" i="6"/>
  <c r="P1519" i="6"/>
  <c r="P1527" i="6"/>
  <c r="P1535" i="6"/>
  <c r="P1543" i="6"/>
  <c r="P1551" i="6"/>
  <c r="P1559" i="6"/>
  <c r="P1567" i="6"/>
  <c r="P1575" i="6"/>
  <c r="P1583" i="6"/>
  <c r="P1591" i="6"/>
  <c r="P1599" i="6"/>
  <c r="P36" i="6"/>
  <c r="P69" i="6"/>
  <c r="P103" i="6"/>
  <c r="P136" i="6"/>
  <c r="P162" i="6"/>
  <c r="P183" i="6"/>
  <c r="P204" i="6"/>
  <c r="P226" i="6"/>
  <c r="P247" i="6"/>
  <c r="P268" i="6"/>
  <c r="P290" i="6"/>
  <c r="P308" i="6"/>
  <c r="P324" i="6"/>
  <c r="P340" i="6"/>
  <c r="P356" i="6"/>
  <c r="P372" i="6"/>
  <c r="P388" i="6"/>
  <c r="P404" i="6"/>
  <c r="P420" i="6"/>
  <c r="P436" i="6"/>
  <c r="P452" i="6"/>
  <c r="P468" i="6"/>
  <c r="P484" i="6"/>
  <c r="P500" i="6"/>
  <c r="P516" i="6"/>
  <c r="P532" i="6"/>
  <c r="P545" i="6"/>
  <c r="P557" i="6"/>
  <c r="P570" i="6"/>
  <c r="P583" i="6"/>
  <c r="P596" i="6"/>
  <c r="P609" i="6"/>
  <c r="P621" i="6"/>
  <c r="P634" i="6"/>
  <c r="P647" i="6"/>
  <c r="P657" i="6"/>
  <c r="P665" i="6"/>
  <c r="P673" i="6"/>
  <c r="P681" i="6"/>
  <c r="P689" i="6"/>
  <c r="P697" i="6"/>
  <c r="P705" i="6"/>
  <c r="P713" i="6"/>
  <c r="P721" i="6"/>
  <c r="P729" i="6"/>
  <c r="P737" i="6"/>
  <c r="P745" i="6"/>
  <c r="P753" i="6"/>
  <c r="P761" i="6"/>
  <c r="P769" i="6"/>
  <c r="P777" i="6"/>
  <c r="P785" i="6"/>
  <c r="P793" i="6"/>
  <c r="P801" i="6"/>
  <c r="P809" i="6"/>
  <c r="P817" i="6"/>
  <c r="P825" i="6"/>
  <c r="P833" i="6"/>
  <c r="P841" i="6"/>
  <c r="P849" i="6"/>
  <c r="P857" i="6"/>
  <c r="P865" i="6"/>
  <c r="P873" i="6"/>
  <c r="P881" i="6"/>
  <c r="P889" i="6"/>
  <c r="P897" i="6"/>
  <c r="P905" i="6"/>
  <c r="P913" i="6"/>
  <c r="P921" i="6"/>
  <c r="P929" i="6"/>
  <c r="P937" i="6"/>
  <c r="P945" i="6"/>
  <c r="P953" i="6"/>
  <c r="P961" i="6"/>
  <c r="P969" i="6"/>
  <c r="P977" i="6"/>
  <c r="P985" i="6"/>
  <c r="P993" i="6"/>
  <c r="P1001" i="6"/>
  <c r="P1009" i="6"/>
  <c r="P1017" i="6"/>
  <c r="P1025" i="6"/>
  <c r="P1033" i="6"/>
  <c r="P1041" i="6"/>
  <c r="P1049" i="6"/>
  <c r="P1057" i="6"/>
  <c r="P1065" i="6"/>
  <c r="P1073" i="6"/>
  <c r="P1081" i="6"/>
  <c r="P1089" i="6"/>
  <c r="P1097" i="6"/>
  <c r="P1105" i="6"/>
  <c r="P1113" i="6"/>
  <c r="P1121" i="6"/>
  <c r="P1129" i="6"/>
  <c r="P1137" i="6"/>
  <c r="P1145" i="6"/>
  <c r="P1153" i="6"/>
  <c r="P1161" i="6"/>
  <c r="P1169" i="6"/>
  <c r="P1177" i="6"/>
  <c r="P1185" i="6"/>
  <c r="P1193" i="6"/>
  <c r="P1201" i="6"/>
  <c r="P1209" i="6"/>
  <c r="P1217" i="6"/>
  <c r="P1225" i="6"/>
  <c r="P1233" i="6"/>
  <c r="P1241" i="6"/>
  <c r="P1249" i="6"/>
  <c r="P1257" i="6"/>
  <c r="P1265" i="6"/>
  <c r="P1273" i="6"/>
  <c r="P1281" i="6"/>
  <c r="P1289" i="6"/>
  <c r="P1297" i="6"/>
  <c r="P1305" i="6"/>
  <c r="P1313" i="6"/>
  <c r="P1321" i="6"/>
  <c r="P1329" i="6"/>
  <c r="P1337" i="6"/>
  <c r="P1345" i="6"/>
  <c r="P1353" i="6"/>
  <c r="P1361" i="6"/>
  <c r="P1369" i="6"/>
  <c r="P1377" i="6"/>
  <c r="P1385" i="6"/>
  <c r="P1393" i="6"/>
  <c r="P1401" i="6"/>
  <c r="P1409" i="6"/>
  <c r="P1417" i="6"/>
  <c r="P1425" i="6"/>
  <c r="P1433" i="6"/>
  <c r="P1441" i="6"/>
  <c r="P1449" i="6"/>
  <c r="P1457" i="6"/>
  <c r="P1465" i="6"/>
  <c r="P1473" i="6"/>
  <c r="P1481" i="6"/>
  <c r="P1489" i="6"/>
  <c r="P1497" i="6"/>
  <c r="P1505" i="6"/>
  <c r="P1513" i="6"/>
  <c r="P1521" i="6"/>
  <c r="P1529" i="6"/>
  <c r="P1537" i="6"/>
  <c r="P1545" i="6"/>
  <c r="P1553" i="6"/>
  <c r="P1561" i="6"/>
  <c r="P1569" i="6"/>
  <c r="P1577" i="6"/>
  <c r="P1585" i="6"/>
  <c r="P1593" i="6"/>
  <c r="P1601" i="6"/>
  <c r="P10" i="6"/>
  <c r="P47" i="6"/>
  <c r="P83" i="6"/>
  <c r="P116" i="6"/>
  <c r="P146" i="6"/>
  <c r="P170" i="6"/>
  <c r="P191" i="6"/>
  <c r="P212" i="6"/>
  <c r="P234" i="6"/>
  <c r="P255" i="6"/>
  <c r="P276" i="6"/>
  <c r="P298" i="6"/>
  <c r="P314" i="6"/>
  <c r="P330" i="6"/>
  <c r="P346" i="6"/>
  <c r="P362" i="6"/>
  <c r="P378" i="6"/>
  <c r="P394" i="6"/>
  <c r="P410" i="6"/>
  <c r="P426" i="6"/>
  <c r="P442" i="6"/>
  <c r="P458" i="6"/>
  <c r="P474" i="6"/>
  <c r="P490" i="6"/>
  <c r="P506" i="6"/>
  <c r="P522" i="6"/>
  <c r="P537" i="6"/>
  <c r="P549" i="6"/>
  <c r="P562" i="6"/>
  <c r="P575" i="6"/>
  <c r="P588" i="6"/>
  <c r="P601" i="6"/>
  <c r="P613" i="6"/>
  <c r="P626" i="6"/>
  <c r="P639" i="6"/>
  <c r="P652" i="6"/>
  <c r="P660" i="6"/>
  <c r="P668" i="6"/>
  <c r="P676" i="6"/>
  <c r="P684" i="6"/>
  <c r="P692" i="6"/>
  <c r="P700" i="6"/>
  <c r="P708" i="6"/>
  <c r="P716" i="6"/>
  <c r="P724" i="6"/>
  <c r="P732" i="6"/>
  <c r="P740" i="6"/>
  <c r="P748" i="6"/>
  <c r="P756" i="6"/>
  <c r="P764" i="6"/>
  <c r="P772" i="6"/>
  <c r="P780" i="6"/>
  <c r="P788" i="6"/>
  <c r="P796" i="6"/>
  <c r="P804" i="6"/>
  <c r="P812" i="6"/>
  <c r="P820" i="6"/>
  <c r="P828" i="6"/>
  <c r="P836" i="6"/>
  <c r="P844" i="6"/>
  <c r="P852" i="6"/>
  <c r="P860" i="6"/>
  <c r="P868" i="6"/>
  <c r="P876" i="6"/>
  <c r="P884" i="6"/>
  <c r="P892" i="6"/>
  <c r="P900" i="6"/>
  <c r="P908" i="6"/>
  <c r="P916" i="6"/>
  <c r="P924" i="6"/>
  <c r="P932" i="6"/>
  <c r="P940" i="6"/>
  <c r="P948" i="6"/>
  <c r="P956" i="6"/>
  <c r="P964" i="6"/>
  <c r="P972" i="6"/>
  <c r="P980" i="6"/>
  <c r="P988" i="6"/>
  <c r="P996" i="6"/>
  <c r="P1004" i="6"/>
  <c r="P1012" i="6"/>
  <c r="P1020" i="6"/>
  <c r="P1028" i="6"/>
  <c r="P1036" i="6"/>
  <c r="P1044" i="6"/>
  <c r="P1052" i="6"/>
  <c r="P1060" i="6"/>
  <c r="P1068" i="6"/>
  <c r="P1076" i="6"/>
  <c r="P1084" i="6"/>
  <c r="P1092" i="6"/>
  <c r="P1100" i="6"/>
  <c r="P1108" i="6"/>
  <c r="P1116" i="6"/>
  <c r="P1124" i="6"/>
  <c r="P1132" i="6"/>
  <c r="P1140" i="6"/>
  <c r="P1148" i="6"/>
  <c r="P1156" i="6"/>
  <c r="P1164" i="6"/>
  <c r="P1172" i="6"/>
  <c r="P1180" i="6"/>
  <c r="P1188" i="6"/>
  <c r="P1196" i="6"/>
  <c r="P1204" i="6"/>
  <c r="P1212" i="6"/>
  <c r="P1220" i="6"/>
  <c r="P1228" i="6"/>
  <c r="P1236" i="6"/>
  <c r="P1244" i="6"/>
  <c r="P1252" i="6"/>
  <c r="P1260" i="6"/>
  <c r="P1268" i="6"/>
  <c r="P1276" i="6"/>
  <c r="P1284" i="6"/>
  <c r="P1292" i="6"/>
  <c r="P1300" i="6"/>
  <c r="P1308" i="6"/>
  <c r="P1316" i="6"/>
  <c r="P1324" i="6"/>
  <c r="P1332" i="6"/>
  <c r="P1340" i="6"/>
  <c r="P1348" i="6"/>
  <c r="P1356" i="6"/>
  <c r="P1364" i="6"/>
  <c r="P1372" i="6"/>
  <c r="P1380" i="6"/>
  <c r="P1388" i="6"/>
  <c r="P1396" i="6"/>
  <c r="P1404" i="6"/>
  <c r="P1412" i="6"/>
  <c r="P1420" i="6"/>
  <c r="P1428" i="6"/>
  <c r="P1436" i="6"/>
  <c r="P1444" i="6"/>
  <c r="P1452" i="6"/>
  <c r="P1460" i="6"/>
  <c r="P1468" i="6"/>
  <c r="P1476" i="6"/>
  <c r="P1484" i="6"/>
  <c r="P1492" i="6"/>
  <c r="P1500" i="6"/>
  <c r="P1508" i="6"/>
  <c r="P1516" i="6"/>
  <c r="P1524" i="6"/>
  <c r="P1532" i="6"/>
  <c r="P1540" i="6"/>
  <c r="P1548" i="6"/>
  <c r="P1556" i="6"/>
  <c r="P1564" i="6"/>
  <c r="P1572" i="6"/>
  <c r="P1580" i="6"/>
  <c r="P1588" i="6"/>
  <c r="P1596" i="6"/>
  <c r="P37" i="6"/>
  <c r="P106" i="6"/>
  <c r="P163" i="6"/>
  <c r="P205" i="6"/>
  <c r="P248" i="6"/>
  <c r="P291" i="6"/>
  <c r="P325" i="6"/>
  <c r="P357" i="6"/>
  <c r="P389" i="6"/>
  <c r="P421" i="6"/>
  <c r="P453" i="6"/>
  <c r="P485" i="6"/>
  <c r="P517" i="6"/>
  <c r="P546" i="6"/>
  <c r="P572" i="6"/>
  <c r="P597" i="6"/>
  <c r="P623" i="6"/>
  <c r="P649" i="6"/>
  <c r="P666" i="6"/>
  <c r="P682" i="6"/>
  <c r="P698" i="6"/>
  <c r="P714" i="6"/>
  <c r="P730" i="6"/>
  <c r="P746" i="6"/>
  <c r="P762" i="6"/>
  <c r="P778" i="6"/>
  <c r="P794" i="6"/>
  <c r="P810" i="6"/>
  <c r="P826" i="6"/>
  <c r="P842" i="6"/>
  <c r="P858" i="6"/>
  <c r="P874" i="6"/>
  <c r="P890" i="6"/>
  <c r="P906" i="6"/>
  <c r="P922" i="6"/>
  <c r="P938" i="6"/>
  <c r="P954" i="6"/>
  <c r="P970" i="6"/>
  <c r="P986" i="6"/>
  <c r="P1002" i="6"/>
  <c r="P1018" i="6"/>
  <c r="P1034" i="6"/>
  <c r="P1050" i="6"/>
  <c r="P1066" i="6"/>
  <c r="P1082" i="6"/>
  <c r="P1098" i="6"/>
  <c r="P1114" i="6"/>
  <c r="P1130" i="6"/>
  <c r="P1146" i="6"/>
  <c r="P1162" i="6"/>
  <c r="P1178" i="6"/>
  <c r="P1194" i="6"/>
  <c r="P1210" i="6"/>
  <c r="P1226" i="6"/>
  <c r="P1242" i="6"/>
  <c r="P1258" i="6"/>
  <c r="P1274" i="6"/>
  <c r="P1290" i="6"/>
  <c r="P1306" i="6"/>
  <c r="P1322" i="6"/>
  <c r="P1338" i="6"/>
  <c r="P1354" i="6"/>
  <c r="P1370" i="6"/>
  <c r="P1386" i="6"/>
  <c r="P1402" i="6"/>
  <c r="P1418" i="6"/>
  <c r="P1434" i="6"/>
  <c r="P1450" i="6"/>
  <c r="P1466" i="6"/>
  <c r="P1482" i="6"/>
  <c r="P1498" i="6"/>
  <c r="P1514" i="6"/>
  <c r="P1530" i="6"/>
  <c r="P1546" i="6"/>
  <c r="P1562" i="6"/>
  <c r="P1578" i="6"/>
  <c r="P1594" i="6"/>
  <c r="P1606" i="6"/>
  <c r="P1614" i="6"/>
  <c r="P1622" i="6"/>
  <c r="P1630" i="6"/>
  <c r="P1638" i="6"/>
  <c r="P1646" i="6"/>
  <c r="P1654" i="6"/>
  <c r="P1662" i="6"/>
  <c r="P1670" i="6"/>
  <c r="P1678" i="6"/>
  <c r="P1686" i="6"/>
  <c r="P1694" i="6"/>
  <c r="P1702" i="6"/>
  <c r="P1710" i="6"/>
  <c r="P1718" i="6"/>
  <c r="P1726" i="6"/>
  <c r="P1734" i="6"/>
  <c r="P1742" i="6"/>
  <c r="P1750" i="6"/>
  <c r="P1758" i="6"/>
  <c r="P1766" i="6"/>
  <c r="P1774" i="6"/>
  <c r="P1782" i="6"/>
  <c r="P1790" i="6"/>
  <c r="P1798" i="6"/>
  <c r="P1806" i="6"/>
  <c r="P1814" i="6"/>
  <c r="P1822" i="6"/>
  <c r="P1830" i="6"/>
  <c r="P1838" i="6"/>
  <c r="P1846" i="6"/>
  <c r="P1854" i="6"/>
  <c r="P1862" i="6"/>
  <c r="P1870" i="6"/>
  <c r="P1878" i="6"/>
  <c r="P1886" i="6"/>
  <c r="P1894" i="6"/>
  <c r="P1902" i="6"/>
  <c r="P1910" i="6"/>
  <c r="P1918" i="6"/>
  <c r="P1926" i="6"/>
  <c r="P1934" i="6"/>
  <c r="P1942" i="6"/>
  <c r="P1950" i="6"/>
  <c r="P1958" i="6"/>
  <c r="P1966" i="6"/>
  <c r="P1974" i="6"/>
  <c r="P1982" i="6"/>
  <c r="P1990" i="6"/>
  <c r="P1998" i="6"/>
  <c r="P2006" i="6"/>
  <c r="P2014" i="6"/>
  <c r="P2022" i="6"/>
  <c r="P2030" i="6"/>
  <c r="P2038" i="6"/>
  <c r="P2046" i="6"/>
  <c r="P2054" i="6"/>
  <c r="P2062" i="6"/>
  <c r="P2070" i="6"/>
  <c r="P2078" i="6"/>
  <c r="P2086" i="6"/>
  <c r="P2094" i="6"/>
  <c r="P2102" i="6"/>
  <c r="P2110" i="6"/>
  <c r="P2118" i="6"/>
  <c r="P2126" i="6"/>
  <c r="P2134" i="6"/>
  <c r="P2142" i="6"/>
  <c r="P2150" i="6"/>
  <c r="P2158" i="6"/>
  <c r="P2166" i="6"/>
  <c r="P2174" i="6"/>
  <c r="P2182" i="6"/>
  <c r="P2190" i="6"/>
  <c r="P2198" i="6"/>
  <c r="P2206" i="6"/>
  <c r="P2214" i="6"/>
  <c r="P2222" i="6"/>
  <c r="P2230" i="6"/>
  <c r="P2238" i="6"/>
  <c r="P2246" i="6"/>
  <c r="P2254" i="6"/>
  <c r="P2262" i="6"/>
  <c r="P2270" i="6"/>
  <c r="P2278" i="6"/>
  <c r="P42" i="6"/>
  <c r="P110" i="6"/>
  <c r="P165" i="6"/>
  <c r="P208" i="6"/>
  <c r="P251" i="6"/>
  <c r="P293" i="6"/>
  <c r="P327" i="6"/>
  <c r="P359" i="6"/>
  <c r="P391" i="6"/>
  <c r="P423" i="6"/>
  <c r="P455" i="6"/>
  <c r="P487" i="6"/>
  <c r="P519" i="6"/>
  <c r="P548" i="6"/>
  <c r="P573" i="6"/>
  <c r="P599" i="6"/>
  <c r="P625" i="6"/>
  <c r="P650" i="6"/>
  <c r="P667" i="6"/>
  <c r="P683" i="6"/>
  <c r="P699" i="6"/>
  <c r="P715" i="6"/>
  <c r="P731" i="6"/>
  <c r="P747" i="6"/>
  <c r="P763" i="6"/>
  <c r="P779" i="6"/>
  <c r="P795" i="6"/>
  <c r="P811" i="6"/>
  <c r="P827" i="6"/>
  <c r="P843" i="6"/>
  <c r="P859" i="6"/>
  <c r="P875" i="6"/>
  <c r="P891" i="6"/>
  <c r="P907" i="6"/>
  <c r="P923" i="6"/>
  <c r="P939" i="6"/>
  <c r="P955" i="6"/>
  <c r="P971" i="6"/>
  <c r="P987" i="6"/>
  <c r="P1003" i="6"/>
  <c r="P1019" i="6"/>
  <c r="P1035" i="6"/>
  <c r="P1051" i="6"/>
  <c r="P1067" i="6"/>
  <c r="P1083" i="6"/>
  <c r="P1099" i="6"/>
  <c r="P1115" i="6"/>
  <c r="P1131" i="6"/>
  <c r="P1147" i="6"/>
  <c r="P1163" i="6"/>
  <c r="P1179" i="6"/>
  <c r="P1195" i="6"/>
  <c r="P1211" i="6"/>
  <c r="P1227" i="6"/>
  <c r="P1243" i="6"/>
  <c r="P1259" i="6"/>
  <c r="P1275" i="6"/>
  <c r="P1291" i="6"/>
  <c r="P1307" i="6"/>
  <c r="P1323" i="6"/>
  <c r="P1339" i="6"/>
  <c r="P1355" i="6"/>
  <c r="P1371" i="6"/>
  <c r="P1387" i="6"/>
  <c r="P1403" i="6"/>
  <c r="P1419" i="6"/>
  <c r="P1435" i="6"/>
  <c r="P1451" i="6"/>
  <c r="P1467" i="6"/>
  <c r="P1483" i="6"/>
  <c r="P1499" i="6"/>
  <c r="P1515" i="6"/>
  <c r="P1531" i="6"/>
  <c r="P1547" i="6"/>
  <c r="P1563" i="6"/>
  <c r="P1579" i="6"/>
  <c r="P1595" i="6"/>
  <c r="P1607" i="6"/>
  <c r="P1615" i="6"/>
  <c r="P1623" i="6"/>
  <c r="P1631" i="6"/>
  <c r="P1639" i="6"/>
  <c r="P1647" i="6"/>
  <c r="P1655" i="6"/>
  <c r="P1663" i="6"/>
  <c r="P1671" i="6"/>
  <c r="P1679" i="6"/>
  <c r="P1687" i="6"/>
  <c r="P1695" i="6"/>
  <c r="P1703" i="6"/>
  <c r="P1711" i="6"/>
  <c r="P1719" i="6"/>
  <c r="P1727" i="6"/>
  <c r="P1735" i="6"/>
  <c r="P1743" i="6"/>
  <c r="P1751" i="6"/>
  <c r="P1759" i="6"/>
  <c r="P1767" i="6"/>
  <c r="P1775" i="6"/>
  <c r="P1783" i="6"/>
  <c r="P1791" i="6"/>
  <c r="P1799" i="6"/>
  <c r="P1807" i="6"/>
  <c r="P1815" i="6"/>
  <c r="P1823" i="6"/>
  <c r="P1831" i="6"/>
  <c r="P1839" i="6"/>
  <c r="P1847" i="6"/>
  <c r="P1855" i="6"/>
  <c r="P1863" i="6"/>
  <c r="P1871" i="6"/>
  <c r="P1879" i="6"/>
  <c r="P1887" i="6"/>
  <c r="P1895" i="6"/>
  <c r="P1903" i="6"/>
  <c r="P1911" i="6"/>
  <c r="P1919" i="6"/>
  <c r="P1927" i="6"/>
  <c r="P1935" i="6"/>
  <c r="P1943" i="6"/>
  <c r="P1951" i="6"/>
  <c r="P1959" i="6"/>
  <c r="P1967" i="6"/>
  <c r="P1975" i="6"/>
  <c r="P1983" i="6"/>
  <c r="P1991" i="6"/>
  <c r="P1999" i="6"/>
  <c r="P2007" i="6"/>
  <c r="P2015" i="6"/>
  <c r="P2023" i="6"/>
  <c r="P2031" i="6"/>
  <c r="P2039" i="6"/>
  <c r="P2047" i="6"/>
  <c r="P2055" i="6"/>
  <c r="P2063" i="6"/>
  <c r="P2071" i="6"/>
  <c r="P2079" i="6"/>
  <c r="P2087" i="6"/>
  <c r="P2095" i="6"/>
  <c r="P2103" i="6"/>
  <c r="P2111" i="6"/>
  <c r="P2119" i="6"/>
  <c r="P2127" i="6"/>
  <c r="P2135" i="6"/>
  <c r="P2143" i="6"/>
  <c r="P2151" i="6"/>
  <c r="P2159" i="6"/>
  <c r="P2167" i="6"/>
  <c r="P2175" i="6"/>
  <c r="P2183" i="6"/>
  <c r="P2191" i="6"/>
  <c r="P2199" i="6"/>
  <c r="P2207" i="6"/>
  <c r="P2215" i="6"/>
  <c r="P2223" i="6"/>
  <c r="P2231" i="6"/>
  <c r="P2239" i="6"/>
  <c r="P2247" i="6"/>
  <c r="P2255" i="6"/>
  <c r="P2263" i="6"/>
  <c r="P2271" i="6"/>
  <c r="P2279" i="6"/>
  <c r="P66" i="6"/>
  <c r="P133" i="6"/>
  <c r="P180" i="6"/>
  <c r="P223" i="6"/>
  <c r="P266" i="6"/>
  <c r="P306" i="6"/>
  <c r="P338" i="6"/>
  <c r="P370" i="6"/>
  <c r="P402" i="6"/>
  <c r="P434" i="6"/>
  <c r="P466" i="6"/>
  <c r="P498" i="6"/>
  <c r="P530" i="6"/>
  <c r="P556" i="6"/>
  <c r="P581" i="6"/>
  <c r="P607" i="6"/>
  <c r="P633" i="6"/>
  <c r="P656" i="6"/>
  <c r="P672" i="6"/>
  <c r="P688" i="6"/>
  <c r="P704" i="6"/>
  <c r="P720" i="6"/>
  <c r="P736" i="6"/>
  <c r="P752" i="6"/>
  <c r="P768" i="6"/>
  <c r="P784" i="6"/>
  <c r="P800" i="6"/>
  <c r="P816" i="6"/>
  <c r="P832" i="6"/>
  <c r="P848" i="6"/>
  <c r="P864" i="6"/>
  <c r="P880" i="6"/>
  <c r="P896" i="6"/>
  <c r="P912" i="6"/>
  <c r="P928" i="6"/>
  <c r="P944" i="6"/>
  <c r="P960" i="6"/>
  <c r="P976" i="6"/>
  <c r="P992" i="6"/>
  <c r="P1008" i="6"/>
  <c r="P1024" i="6"/>
  <c r="P1040" i="6"/>
  <c r="P1056" i="6"/>
  <c r="P1072" i="6"/>
  <c r="P1088" i="6"/>
  <c r="P1104" i="6"/>
  <c r="P1120" i="6"/>
  <c r="P1136" i="6"/>
  <c r="P1152" i="6"/>
  <c r="P1168" i="6"/>
  <c r="P1184" i="6"/>
  <c r="P1200" i="6"/>
  <c r="P1216" i="6"/>
  <c r="P1232" i="6"/>
  <c r="P1248" i="6"/>
  <c r="P1264" i="6"/>
  <c r="P1280" i="6"/>
  <c r="P1296" i="6"/>
  <c r="P1312" i="6"/>
  <c r="P1328" i="6"/>
  <c r="P1344" i="6"/>
  <c r="P1360" i="6"/>
  <c r="P1376" i="6"/>
  <c r="P1392" i="6"/>
  <c r="P1408" i="6"/>
  <c r="P1424" i="6"/>
  <c r="P1440" i="6"/>
  <c r="P1456" i="6"/>
  <c r="P1472" i="6"/>
  <c r="P1488" i="6"/>
  <c r="P1504" i="6"/>
  <c r="P1520" i="6"/>
  <c r="P1536" i="6"/>
  <c r="P1552" i="6"/>
  <c r="P1568" i="6"/>
  <c r="P1584" i="6"/>
  <c r="P1600" i="6"/>
  <c r="P1609" i="6"/>
  <c r="P1617" i="6"/>
  <c r="P1625" i="6"/>
  <c r="P1633" i="6"/>
  <c r="P1641" i="6"/>
  <c r="P1649" i="6"/>
  <c r="P1657" i="6"/>
  <c r="P1665" i="6"/>
  <c r="P1673" i="6"/>
  <c r="P1681" i="6"/>
  <c r="P1689" i="6"/>
  <c r="P1697" i="6"/>
  <c r="P1705" i="6"/>
  <c r="P1713" i="6"/>
  <c r="P1721" i="6"/>
  <c r="P1729" i="6"/>
  <c r="P1737" i="6"/>
  <c r="P1745" i="6"/>
  <c r="P1753" i="6"/>
  <c r="P1761" i="6"/>
  <c r="P1769" i="6"/>
  <c r="P1777" i="6"/>
  <c r="P1785" i="6"/>
  <c r="P1793" i="6"/>
  <c r="P1801" i="6"/>
  <c r="P1809" i="6"/>
  <c r="P1817" i="6"/>
  <c r="P1825" i="6"/>
  <c r="P1833" i="6"/>
  <c r="P1841" i="6"/>
  <c r="P1849" i="6"/>
  <c r="P1857" i="6"/>
  <c r="P1865" i="6"/>
  <c r="P1873" i="6"/>
  <c r="P1881" i="6"/>
  <c r="P1889" i="6"/>
  <c r="P1897" i="6"/>
  <c r="P1905" i="6"/>
  <c r="P1913" i="6"/>
  <c r="P1921" i="6"/>
  <c r="P1929" i="6"/>
  <c r="P1937" i="6"/>
  <c r="P1945" i="6"/>
  <c r="P1953" i="6"/>
  <c r="P1961" i="6"/>
  <c r="P1969" i="6"/>
  <c r="P1977" i="6"/>
  <c r="P1985" i="6"/>
  <c r="P1993" i="6"/>
  <c r="P2001" i="6"/>
  <c r="P2009" i="6"/>
  <c r="P2017" i="6"/>
  <c r="P2025" i="6"/>
  <c r="P2033" i="6"/>
  <c r="P2041" i="6"/>
  <c r="P2049" i="6"/>
  <c r="P2057" i="6"/>
  <c r="P2065" i="6"/>
  <c r="P2073" i="6"/>
  <c r="P2081" i="6"/>
  <c r="P2089" i="6"/>
  <c r="P2097" i="6"/>
  <c r="P2105" i="6"/>
  <c r="P2113" i="6"/>
  <c r="P2121" i="6"/>
  <c r="P2129" i="6"/>
  <c r="P2137" i="6"/>
  <c r="P2145" i="6"/>
  <c r="P2153" i="6"/>
  <c r="P2161" i="6"/>
  <c r="P2169" i="6"/>
  <c r="P2177" i="6"/>
  <c r="P2185" i="6"/>
  <c r="P2193" i="6"/>
  <c r="P2201" i="6"/>
  <c r="P2209" i="6"/>
  <c r="P2217" i="6"/>
  <c r="P2225" i="6"/>
  <c r="P2233" i="6"/>
  <c r="P2241" i="6"/>
  <c r="P2249" i="6"/>
  <c r="P2257" i="6"/>
  <c r="P2265" i="6"/>
  <c r="P2273" i="6"/>
  <c r="P2281" i="6"/>
  <c r="P16" i="6"/>
  <c r="P86" i="6"/>
  <c r="P149" i="6"/>
  <c r="P194" i="6"/>
  <c r="P236" i="6"/>
  <c r="P279" i="6"/>
  <c r="P316" i="6"/>
  <c r="P348" i="6"/>
  <c r="P380" i="6"/>
  <c r="P412" i="6"/>
  <c r="P444" i="6"/>
  <c r="P476" i="6"/>
  <c r="P508" i="6"/>
  <c r="P538" i="6"/>
  <c r="P564" i="6"/>
  <c r="P589" i="6"/>
  <c r="P615" i="6"/>
  <c r="P641" i="6"/>
  <c r="P661" i="6"/>
  <c r="P677" i="6"/>
  <c r="P693" i="6"/>
  <c r="P709" i="6"/>
  <c r="P725" i="6"/>
  <c r="P741" i="6"/>
  <c r="P757" i="6"/>
  <c r="P773" i="6"/>
  <c r="P789" i="6"/>
  <c r="P805" i="6"/>
  <c r="P821" i="6"/>
  <c r="P837" i="6"/>
  <c r="P853" i="6"/>
  <c r="P869" i="6"/>
  <c r="P885" i="6"/>
  <c r="P901" i="6"/>
  <c r="P917" i="6"/>
  <c r="P933" i="6"/>
  <c r="P949" i="6"/>
  <c r="P965" i="6"/>
  <c r="P981" i="6"/>
  <c r="P997" i="6"/>
  <c r="P1013" i="6"/>
  <c r="P1029" i="6"/>
  <c r="P1045" i="6"/>
  <c r="P1061" i="6"/>
  <c r="P1077" i="6"/>
  <c r="P1093" i="6"/>
  <c r="P1109" i="6"/>
  <c r="P1125" i="6"/>
  <c r="P1141" i="6"/>
  <c r="P1157" i="6"/>
  <c r="P1173" i="6"/>
  <c r="P1189" i="6"/>
  <c r="P1205" i="6"/>
  <c r="P1221" i="6"/>
  <c r="P1237" i="6"/>
  <c r="P1253" i="6"/>
  <c r="P1269" i="6"/>
  <c r="P1285" i="6"/>
  <c r="P1301" i="6"/>
  <c r="P1317" i="6"/>
  <c r="P1333" i="6"/>
  <c r="P1349" i="6"/>
  <c r="P1365" i="6"/>
  <c r="P1381" i="6"/>
  <c r="P1397" i="6"/>
  <c r="P1413" i="6"/>
  <c r="P1429" i="6"/>
  <c r="P1445" i="6"/>
  <c r="P1461" i="6"/>
  <c r="P1477" i="6"/>
  <c r="P1493" i="6"/>
  <c r="P1509" i="6"/>
  <c r="P1525" i="6"/>
  <c r="P1541" i="6"/>
  <c r="P1557" i="6"/>
  <c r="P1573" i="6"/>
  <c r="P1589" i="6"/>
  <c r="P1604" i="6"/>
  <c r="P1612" i="6"/>
  <c r="P1620" i="6"/>
  <c r="P1628" i="6"/>
  <c r="P1636" i="6"/>
  <c r="P1644" i="6"/>
  <c r="P1652" i="6"/>
  <c r="P1660" i="6"/>
  <c r="P1668" i="6"/>
  <c r="P1676" i="6"/>
  <c r="P1684" i="6"/>
  <c r="P1692" i="6"/>
  <c r="P1700" i="6"/>
  <c r="P1708" i="6"/>
  <c r="P1716" i="6"/>
  <c r="P1724" i="6"/>
  <c r="P1732" i="6"/>
  <c r="P1740" i="6"/>
  <c r="P1748" i="6"/>
  <c r="P1756" i="6"/>
  <c r="P1764" i="6"/>
  <c r="P1772" i="6"/>
  <c r="P1780" i="6"/>
  <c r="P1788" i="6"/>
  <c r="P1796" i="6"/>
  <c r="P1804" i="6"/>
  <c r="P1812" i="6"/>
  <c r="P1820" i="6"/>
  <c r="P1828" i="6"/>
  <c r="P1836" i="6"/>
  <c r="P1844" i="6"/>
  <c r="P1852" i="6"/>
  <c r="P1860" i="6"/>
  <c r="P1868" i="6"/>
  <c r="P1876" i="6"/>
  <c r="P1884" i="6"/>
  <c r="P1892" i="6"/>
  <c r="P1900" i="6"/>
  <c r="P1908" i="6"/>
  <c r="P1916" i="6"/>
  <c r="P1924" i="6"/>
  <c r="P1932" i="6"/>
  <c r="P1940" i="6"/>
  <c r="P1948" i="6"/>
  <c r="P1956" i="6"/>
  <c r="P1964" i="6"/>
  <c r="P1972" i="6"/>
  <c r="P1980" i="6"/>
  <c r="P1988" i="6"/>
  <c r="P1996" i="6"/>
  <c r="P2004" i="6"/>
  <c r="P2012" i="6"/>
  <c r="P2020" i="6"/>
  <c r="P2028" i="6"/>
  <c r="P2036" i="6"/>
  <c r="P2044" i="6"/>
  <c r="P2052" i="6"/>
  <c r="P2060" i="6"/>
  <c r="P2068" i="6"/>
  <c r="P2076" i="6"/>
  <c r="P2084" i="6"/>
  <c r="P2092" i="6"/>
  <c r="P2100" i="6"/>
  <c r="P2108" i="6"/>
  <c r="P2116" i="6"/>
  <c r="P2124" i="6"/>
  <c r="P2132" i="6"/>
  <c r="P2140" i="6"/>
  <c r="P2148" i="6"/>
  <c r="P2156" i="6"/>
  <c r="P2164" i="6"/>
  <c r="P2172" i="6"/>
  <c r="P2180" i="6"/>
  <c r="P2188" i="6"/>
  <c r="P2196" i="6"/>
  <c r="P2204" i="6"/>
  <c r="P2212" i="6"/>
  <c r="P2220" i="6"/>
  <c r="P2228" i="6"/>
  <c r="P2236" i="6"/>
  <c r="P2244" i="6"/>
  <c r="P2252" i="6"/>
  <c r="P2260" i="6"/>
  <c r="P2268" i="6"/>
  <c r="P2276" i="6"/>
  <c r="P2284" i="6"/>
  <c r="P71" i="6"/>
  <c r="P184" i="6"/>
  <c r="P269" i="6"/>
  <c r="P341" i="6"/>
  <c r="P405" i="6"/>
  <c r="P469" i="6"/>
  <c r="P533" i="6"/>
  <c r="P585" i="6"/>
  <c r="P636" i="6"/>
  <c r="P674" i="6"/>
  <c r="P706" i="6"/>
  <c r="P738" i="6"/>
  <c r="P770" i="6"/>
  <c r="P802" i="6"/>
  <c r="P834" i="6"/>
  <c r="P866" i="6"/>
  <c r="P898" i="6"/>
  <c r="P930" i="6"/>
  <c r="P962" i="6"/>
  <c r="P994" i="6"/>
  <c r="P1026" i="6"/>
  <c r="P1058" i="6"/>
  <c r="P1090" i="6"/>
  <c r="P1122" i="6"/>
  <c r="P1154" i="6"/>
  <c r="P1186" i="6"/>
  <c r="P1218" i="6"/>
  <c r="P1250" i="6"/>
  <c r="P1282" i="6"/>
  <c r="P1314" i="6"/>
  <c r="P1346" i="6"/>
  <c r="P1378" i="6"/>
  <c r="P1410" i="6"/>
  <c r="P1442" i="6"/>
  <c r="P1474" i="6"/>
  <c r="P1506" i="6"/>
  <c r="P1538" i="6"/>
  <c r="P1570" i="6"/>
  <c r="P1602" i="6"/>
  <c r="P1618" i="6"/>
  <c r="P1634" i="6"/>
  <c r="P1650" i="6"/>
  <c r="P1666" i="6"/>
  <c r="P1682" i="6"/>
  <c r="P1698" i="6"/>
  <c r="P1714" i="6"/>
  <c r="P1730" i="6"/>
  <c r="P1746" i="6"/>
  <c r="P1762" i="6"/>
  <c r="P1778" i="6"/>
  <c r="P1794" i="6"/>
  <c r="P1810" i="6"/>
  <c r="P1826" i="6"/>
  <c r="P1842" i="6"/>
  <c r="P1858" i="6"/>
  <c r="P1874" i="6"/>
  <c r="P1890" i="6"/>
  <c r="P1906" i="6"/>
  <c r="P1922" i="6"/>
  <c r="P1938" i="6"/>
  <c r="P1954" i="6"/>
  <c r="P1970" i="6"/>
  <c r="P1986" i="6"/>
  <c r="P2002" i="6"/>
  <c r="P2018" i="6"/>
  <c r="P2034" i="6"/>
  <c r="P2050" i="6"/>
  <c r="P2066" i="6"/>
  <c r="P2082" i="6"/>
  <c r="P2098" i="6"/>
  <c r="P2114" i="6"/>
  <c r="P2130" i="6"/>
  <c r="P2146" i="6"/>
  <c r="P2162" i="6"/>
  <c r="P2178" i="6"/>
  <c r="P2194" i="6"/>
  <c r="P2210" i="6"/>
  <c r="P2226" i="6"/>
  <c r="P2242" i="6"/>
  <c r="P2258" i="6"/>
  <c r="P2274" i="6"/>
  <c r="P2287" i="6"/>
  <c r="P2295" i="6"/>
  <c r="P2303" i="6"/>
  <c r="P2311" i="6"/>
  <c r="P2319" i="6"/>
  <c r="P2327" i="6"/>
  <c r="P2335" i="6"/>
  <c r="P2343" i="6"/>
  <c r="P2351" i="6"/>
  <c r="P2359" i="6"/>
  <c r="P2367" i="6"/>
  <c r="P2375" i="6"/>
  <c r="P2383" i="6"/>
  <c r="P2391" i="6"/>
  <c r="P2399" i="6"/>
  <c r="P2407" i="6"/>
  <c r="P2415" i="6"/>
  <c r="P2423" i="6"/>
  <c r="P2431" i="6"/>
  <c r="P2439" i="6"/>
  <c r="P2447" i="6"/>
  <c r="P2455" i="6"/>
  <c r="P2463" i="6"/>
  <c r="P2471" i="6"/>
  <c r="P2479" i="6"/>
  <c r="P2487" i="6"/>
  <c r="P2495" i="6"/>
  <c r="P2503" i="6"/>
  <c r="P2511" i="6"/>
  <c r="P2519" i="6"/>
  <c r="P2527" i="6"/>
  <c r="P2535" i="6"/>
  <c r="P2543" i="6"/>
  <c r="P2551" i="6"/>
  <c r="P2559" i="6"/>
  <c r="P2567" i="6"/>
  <c r="P2575" i="6"/>
  <c r="P2583" i="6"/>
  <c r="P2591" i="6"/>
  <c r="P2599" i="6"/>
  <c r="P2607" i="6"/>
  <c r="P2615" i="6"/>
  <c r="P2623" i="6"/>
  <c r="P2631" i="6"/>
  <c r="P2639" i="6"/>
  <c r="P2647" i="6"/>
  <c r="P2655" i="6"/>
  <c r="P2663" i="6"/>
  <c r="P2671" i="6"/>
  <c r="P2679" i="6"/>
  <c r="P2687" i="6"/>
  <c r="P2695" i="6"/>
  <c r="P2703" i="6"/>
  <c r="P2711" i="6"/>
  <c r="P2719" i="6"/>
  <c r="P2727" i="6"/>
  <c r="P2735" i="6"/>
  <c r="P2743" i="6"/>
  <c r="P2751" i="6"/>
  <c r="P2759" i="6"/>
  <c r="P2767" i="6"/>
  <c r="P2775" i="6"/>
  <c r="P2783" i="6"/>
  <c r="P2791" i="6"/>
  <c r="P2799" i="6"/>
  <c r="P2807" i="6"/>
  <c r="P2815" i="6"/>
  <c r="P2823" i="6"/>
  <c r="P2831" i="6"/>
  <c r="P2839" i="6"/>
  <c r="P2847" i="6"/>
  <c r="P2855" i="6"/>
  <c r="P2863" i="6"/>
  <c r="P2871" i="6"/>
  <c r="P2879" i="6"/>
  <c r="P2887" i="6"/>
  <c r="P2895" i="6"/>
  <c r="P2903" i="6"/>
  <c r="P2911" i="6"/>
  <c r="P2919" i="6"/>
  <c r="P2927" i="6"/>
  <c r="P2935" i="6"/>
  <c r="P2943" i="6"/>
  <c r="P2951" i="6"/>
  <c r="P2959" i="6"/>
  <c r="P2967" i="6"/>
  <c r="P76" i="6"/>
  <c r="P187" i="6"/>
  <c r="P272" i="6"/>
  <c r="P343" i="6"/>
  <c r="P407" i="6"/>
  <c r="P471" i="6"/>
  <c r="P535" i="6"/>
  <c r="P586" i="6"/>
  <c r="P637" i="6"/>
  <c r="P675" i="6"/>
  <c r="P707" i="6"/>
  <c r="P739" i="6"/>
  <c r="P771" i="6"/>
  <c r="P803" i="6"/>
  <c r="P835" i="6"/>
  <c r="P867" i="6"/>
  <c r="P899" i="6"/>
  <c r="P931" i="6"/>
  <c r="P963" i="6"/>
  <c r="P995" i="6"/>
  <c r="P1027" i="6"/>
  <c r="P1059" i="6"/>
  <c r="P1091" i="6"/>
  <c r="P1123" i="6"/>
  <c r="P1155" i="6"/>
  <c r="P1187" i="6"/>
  <c r="P1219" i="6"/>
  <c r="P1251" i="6"/>
  <c r="P1283" i="6"/>
  <c r="P1315" i="6"/>
  <c r="P1347" i="6"/>
  <c r="P1379" i="6"/>
  <c r="P1411" i="6"/>
  <c r="P1443" i="6"/>
  <c r="P1475" i="6"/>
  <c r="P1507" i="6"/>
  <c r="P1539" i="6"/>
  <c r="P1571" i="6"/>
  <c r="P1603" i="6"/>
  <c r="P1619" i="6"/>
  <c r="P1635" i="6"/>
  <c r="P1651" i="6"/>
  <c r="P1667" i="6"/>
  <c r="P1683" i="6"/>
  <c r="P1699" i="6"/>
  <c r="P1715" i="6"/>
  <c r="P1731" i="6"/>
  <c r="P1747" i="6"/>
  <c r="P1763" i="6"/>
  <c r="P1779" i="6"/>
  <c r="P1795" i="6"/>
  <c r="P1811" i="6"/>
  <c r="P1827" i="6"/>
  <c r="P1843" i="6"/>
  <c r="P1859" i="6"/>
  <c r="P1875" i="6"/>
  <c r="P1891" i="6"/>
  <c r="P1907" i="6"/>
  <c r="P1923" i="6"/>
  <c r="P1939" i="6"/>
  <c r="P1955" i="6"/>
  <c r="P1971" i="6"/>
  <c r="P1987" i="6"/>
  <c r="P2003" i="6"/>
  <c r="P2019" i="6"/>
  <c r="P2035" i="6"/>
  <c r="P2051" i="6"/>
  <c r="P2067" i="6"/>
  <c r="P2083" i="6"/>
  <c r="P2099" i="6"/>
  <c r="P2115" i="6"/>
  <c r="P2131" i="6"/>
  <c r="P2147" i="6"/>
  <c r="P2163" i="6"/>
  <c r="P2179" i="6"/>
  <c r="P2195" i="6"/>
  <c r="P2211" i="6"/>
  <c r="P2227" i="6"/>
  <c r="P2243" i="6"/>
  <c r="P2259" i="6"/>
  <c r="P2275" i="6"/>
  <c r="P2288" i="6"/>
  <c r="P2296" i="6"/>
  <c r="P2304" i="6"/>
  <c r="P2312" i="6"/>
  <c r="P2320" i="6"/>
  <c r="P2328" i="6"/>
  <c r="P2336" i="6"/>
  <c r="P2344" i="6"/>
  <c r="P2352" i="6"/>
  <c r="P2360" i="6"/>
  <c r="P2368" i="6"/>
  <c r="P2376" i="6"/>
  <c r="P2384" i="6"/>
  <c r="P2392" i="6"/>
  <c r="P2400" i="6"/>
  <c r="P2408" i="6"/>
  <c r="P2416" i="6"/>
  <c r="P2424" i="6"/>
  <c r="P2432" i="6"/>
  <c r="P2440" i="6"/>
  <c r="P2448" i="6"/>
  <c r="P2456" i="6"/>
  <c r="P2464" i="6"/>
  <c r="P2472" i="6"/>
  <c r="P2480" i="6"/>
  <c r="P2488" i="6"/>
  <c r="P2496" i="6"/>
  <c r="P2504" i="6"/>
  <c r="P2512" i="6"/>
  <c r="P2520" i="6"/>
  <c r="P2528" i="6"/>
  <c r="P2536" i="6"/>
  <c r="P2544" i="6"/>
  <c r="P2552" i="6"/>
  <c r="P2560" i="6"/>
  <c r="P2568" i="6"/>
  <c r="P2576" i="6"/>
  <c r="P2584" i="6"/>
  <c r="P2592" i="6"/>
  <c r="P2600" i="6"/>
  <c r="P2608" i="6"/>
  <c r="P2616" i="6"/>
  <c r="P2624" i="6"/>
  <c r="P2632" i="6"/>
  <c r="P2640" i="6"/>
  <c r="P2648" i="6"/>
  <c r="P2656" i="6"/>
  <c r="P2664" i="6"/>
  <c r="P2672" i="6"/>
  <c r="P2680" i="6"/>
  <c r="P2688" i="6"/>
  <c r="P2696" i="6"/>
  <c r="P2704" i="6"/>
  <c r="P2712" i="6"/>
  <c r="P2720" i="6"/>
  <c r="P2728" i="6"/>
  <c r="P2736" i="6"/>
  <c r="P2744" i="6"/>
  <c r="P2752" i="6"/>
  <c r="P2760" i="6"/>
  <c r="P2768" i="6"/>
  <c r="P2776" i="6"/>
  <c r="P2784" i="6"/>
  <c r="P2792" i="6"/>
  <c r="P2800" i="6"/>
  <c r="P2808" i="6"/>
  <c r="P2816" i="6"/>
  <c r="P2824" i="6"/>
  <c r="P2832" i="6"/>
  <c r="P2840" i="6"/>
  <c r="P2848" i="6"/>
  <c r="P2856" i="6"/>
  <c r="P2864" i="6"/>
  <c r="P2872" i="6"/>
  <c r="P2880" i="6"/>
  <c r="P2888" i="6"/>
  <c r="P2896" i="6"/>
  <c r="P2904" i="6"/>
  <c r="P2912" i="6"/>
  <c r="P2920" i="6"/>
  <c r="P2928" i="6"/>
  <c r="P2936" i="6"/>
  <c r="P2944" i="6"/>
  <c r="P2952" i="6"/>
  <c r="P2960" i="6"/>
  <c r="P122" i="6"/>
  <c r="P215" i="6"/>
  <c r="P300" i="6"/>
  <c r="P364" i="6"/>
  <c r="P428" i="6"/>
  <c r="P492" i="6"/>
  <c r="P551" i="6"/>
  <c r="P602" i="6"/>
  <c r="P653" i="6"/>
  <c r="P685" i="6"/>
  <c r="P717" i="6"/>
  <c r="P749" i="6"/>
  <c r="P781" i="6"/>
  <c r="P813" i="6"/>
  <c r="P845" i="6"/>
  <c r="P877" i="6"/>
  <c r="P909" i="6"/>
  <c r="P941" i="6"/>
  <c r="P973" i="6"/>
  <c r="P1005" i="6"/>
  <c r="P1037" i="6"/>
  <c r="P1069" i="6"/>
  <c r="P1101" i="6"/>
  <c r="P1133" i="6"/>
  <c r="P1165" i="6"/>
  <c r="P1197" i="6"/>
  <c r="P1229" i="6"/>
  <c r="P1261" i="6"/>
  <c r="P1293" i="6"/>
  <c r="P1325" i="6"/>
  <c r="P1357" i="6"/>
  <c r="P1389" i="6"/>
  <c r="P1421" i="6"/>
  <c r="P1453" i="6"/>
  <c r="P1485" i="6"/>
  <c r="P1517" i="6"/>
  <c r="P1549" i="6"/>
  <c r="P1581" i="6"/>
  <c r="P1608" i="6"/>
  <c r="P1624" i="6"/>
  <c r="P1640" i="6"/>
  <c r="P1656" i="6"/>
  <c r="P1672" i="6"/>
  <c r="P1688" i="6"/>
  <c r="P1704" i="6"/>
  <c r="P1720" i="6"/>
  <c r="P1736" i="6"/>
  <c r="P1752" i="6"/>
  <c r="P1768" i="6"/>
  <c r="P1784" i="6"/>
  <c r="P1800" i="6"/>
  <c r="P1816" i="6"/>
  <c r="P1832" i="6"/>
  <c r="P1848" i="6"/>
  <c r="P1864" i="6"/>
  <c r="P1880" i="6"/>
  <c r="P1896" i="6"/>
  <c r="P1912" i="6"/>
  <c r="P1928" i="6"/>
  <c r="P1944" i="6"/>
  <c r="P1960" i="6"/>
  <c r="P1976" i="6"/>
  <c r="P1992" i="6"/>
  <c r="P2008" i="6"/>
  <c r="P2024" i="6"/>
  <c r="P2040" i="6"/>
  <c r="P2056" i="6"/>
  <c r="P2072" i="6"/>
  <c r="P2088" i="6"/>
  <c r="P2104" i="6"/>
  <c r="P2120" i="6"/>
  <c r="P2136" i="6"/>
  <c r="P2152" i="6"/>
  <c r="P2168" i="6"/>
  <c r="P2184" i="6"/>
  <c r="P2200" i="6"/>
  <c r="P2216" i="6"/>
  <c r="P2232" i="6"/>
  <c r="P2248" i="6"/>
  <c r="P2264" i="6"/>
  <c r="P2280" i="6"/>
  <c r="P2290" i="6"/>
  <c r="P2298" i="6"/>
  <c r="P2306" i="6"/>
  <c r="P2314" i="6"/>
  <c r="P2322" i="6"/>
  <c r="P2330" i="6"/>
  <c r="P2338" i="6"/>
  <c r="P2346" i="6"/>
  <c r="P2354" i="6"/>
  <c r="P2362" i="6"/>
  <c r="P2370" i="6"/>
  <c r="P2378" i="6"/>
  <c r="P2386" i="6"/>
  <c r="P2394" i="6"/>
  <c r="P2402" i="6"/>
  <c r="P2410" i="6"/>
  <c r="P2418" i="6"/>
  <c r="P2426" i="6"/>
  <c r="P2434" i="6"/>
  <c r="P2442" i="6"/>
  <c r="P2450" i="6"/>
  <c r="P2458" i="6"/>
  <c r="P2466" i="6"/>
  <c r="P2474" i="6"/>
  <c r="P2482" i="6"/>
  <c r="P2490" i="6"/>
  <c r="P2498" i="6"/>
  <c r="P2506" i="6"/>
  <c r="P2514" i="6"/>
  <c r="P2522" i="6"/>
  <c r="P2530" i="6"/>
  <c r="P2538" i="6"/>
  <c r="P2546" i="6"/>
  <c r="P2554" i="6"/>
  <c r="P2562" i="6"/>
  <c r="P2570" i="6"/>
  <c r="P2578" i="6"/>
  <c r="P2586" i="6"/>
  <c r="P2594" i="6"/>
  <c r="P2602" i="6"/>
  <c r="P2610" i="6"/>
  <c r="P2618" i="6"/>
  <c r="P2626" i="6"/>
  <c r="P2634" i="6"/>
  <c r="P2642" i="6"/>
  <c r="P2650" i="6"/>
  <c r="P2658" i="6"/>
  <c r="P2666" i="6"/>
  <c r="P2674" i="6"/>
  <c r="P2682" i="6"/>
  <c r="P2690" i="6"/>
  <c r="P2698" i="6"/>
  <c r="P2706" i="6"/>
  <c r="P2714" i="6"/>
  <c r="P2722" i="6"/>
  <c r="P2730" i="6"/>
  <c r="P2738" i="6"/>
  <c r="P2746" i="6"/>
  <c r="P2754" i="6"/>
  <c r="P2762" i="6"/>
  <c r="P2770" i="6"/>
  <c r="P2778" i="6"/>
  <c r="P2786" i="6"/>
  <c r="P2794" i="6"/>
  <c r="P2802" i="6"/>
  <c r="P2810" i="6"/>
  <c r="P2818" i="6"/>
  <c r="P2826" i="6"/>
  <c r="P2834" i="6"/>
  <c r="P2842" i="6"/>
  <c r="P2850" i="6"/>
  <c r="P2858" i="6"/>
  <c r="P2866" i="6"/>
  <c r="P2874" i="6"/>
  <c r="P2882" i="6"/>
  <c r="P2890" i="6"/>
  <c r="P2898" i="6"/>
  <c r="P2906" i="6"/>
  <c r="P2914" i="6"/>
  <c r="P2922" i="6"/>
  <c r="P2930" i="6"/>
  <c r="P2938" i="6"/>
  <c r="P2946" i="6"/>
  <c r="P2954" i="6"/>
  <c r="P2962" i="6"/>
  <c r="P29" i="6"/>
  <c r="P159" i="6"/>
  <c r="P244" i="6"/>
  <c r="P322" i="6"/>
  <c r="P386" i="6"/>
  <c r="P450" i="6"/>
  <c r="P514" i="6"/>
  <c r="P569" i="6"/>
  <c r="P620" i="6"/>
  <c r="P664" i="6"/>
  <c r="P696" i="6"/>
  <c r="P728" i="6"/>
  <c r="P760" i="6"/>
  <c r="P792" i="6"/>
  <c r="P824" i="6"/>
  <c r="P856" i="6"/>
  <c r="P888" i="6"/>
  <c r="P920" i="6"/>
  <c r="P952" i="6"/>
  <c r="P984" i="6"/>
  <c r="P1016" i="6"/>
  <c r="P1048" i="6"/>
  <c r="P1080" i="6"/>
  <c r="P1112" i="6"/>
  <c r="P1144" i="6"/>
  <c r="P1176" i="6"/>
  <c r="P1208" i="6"/>
  <c r="P1240" i="6"/>
  <c r="P1272" i="6"/>
  <c r="P1304" i="6"/>
  <c r="P1336" i="6"/>
  <c r="P1368" i="6"/>
  <c r="P1400" i="6"/>
  <c r="P1432" i="6"/>
  <c r="P1464" i="6"/>
  <c r="P1496" i="6"/>
  <c r="P1528" i="6"/>
  <c r="P1560" i="6"/>
  <c r="P1592" i="6"/>
  <c r="P1613" i="6"/>
  <c r="P1629" i="6"/>
  <c r="P1645" i="6"/>
  <c r="P1661" i="6"/>
  <c r="P1677" i="6"/>
  <c r="P1693" i="6"/>
  <c r="P1709" i="6"/>
  <c r="P1725" i="6"/>
  <c r="P1741" i="6"/>
  <c r="P1757" i="6"/>
  <c r="P1773" i="6"/>
  <c r="P1789" i="6"/>
  <c r="P1805" i="6"/>
  <c r="P1821" i="6"/>
  <c r="P1837" i="6"/>
  <c r="P1853" i="6"/>
  <c r="P1869" i="6"/>
  <c r="P1885" i="6"/>
  <c r="P1901" i="6"/>
  <c r="P1917" i="6"/>
  <c r="P1933" i="6"/>
  <c r="P1949" i="6"/>
  <c r="P1965" i="6"/>
  <c r="P1981" i="6"/>
  <c r="P1997" i="6"/>
  <c r="P2013" i="6"/>
  <c r="P2029" i="6"/>
  <c r="P2045" i="6"/>
  <c r="P2061" i="6"/>
  <c r="P2077" i="6"/>
  <c r="P2093" i="6"/>
  <c r="P2109" i="6"/>
  <c r="P2125" i="6"/>
  <c r="P2141" i="6"/>
  <c r="P2157" i="6"/>
  <c r="P2173" i="6"/>
  <c r="P2189" i="6"/>
  <c r="P2205" i="6"/>
  <c r="P2221" i="6"/>
  <c r="P2237" i="6"/>
  <c r="P2253" i="6"/>
  <c r="P2269" i="6"/>
  <c r="P2285" i="6"/>
  <c r="P2293" i="6"/>
  <c r="P2301" i="6"/>
  <c r="P2309" i="6"/>
  <c r="P2317" i="6"/>
  <c r="P2325" i="6"/>
  <c r="P2333" i="6"/>
  <c r="P2341" i="6"/>
  <c r="P2349" i="6"/>
  <c r="P2357" i="6"/>
  <c r="P2365" i="6"/>
  <c r="P2373" i="6"/>
  <c r="P2381" i="6"/>
  <c r="P2389" i="6"/>
  <c r="P2397" i="6"/>
  <c r="P2405" i="6"/>
  <c r="P2413" i="6"/>
  <c r="P2421" i="6"/>
  <c r="P2429" i="6"/>
  <c r="P2437" i="6"/>
  <c r="P2445" i="6"/>
  <c r="P2453" i="6"/>
  <c r="P2461" i="6"/>
  <c r="P2469" i="6"/>
  <c r="P2477" i="6"/>
  <c r="P2485" i="6"/>
  <c r="P2493" i="6"/>
  <c r="P2501" i="6"/>
  <c r="P2509" i="6"/>
  <c r="P2517" i="6"/>
  <c r="P2525" i="6"/>
  <c r="P2533" i="6"/>
  <c r="P2541" i="6"/>
  <c r="P2549" i="6"/>
  <c r="P2557" i="6"/>
  <c r="P2565" i="6"/>
  <c r="P2573" i="6"/>
  <c r="P2581" i="6"/>
  <c r="P2589" i="6"/>
  <c r="P2597" i="6"/>
  <c r="P2605" i="6"/>
  <c r="P2613" i="6"/>
  <c r="P2621" i="6"/>
  <c r="P2629" i="6"/>
  <c r="P2637" i="6"/>
  <c r="P2645" i="6"/>
  <c r="P2653" i="6"/>
  <c r="P2661" i="6"/>
  <c r="P2669" i="6"/>
  <c r="P2677" i="6"/>
  <c r="P2685" i="6"/>
  <c r="P2693" i="6"/>
  <c r="P2701" i="6"/>
  <c r="P2709" i="6"/>
  <c r="P2717" i="6"/>
  <c r="P2725" i="6"/>
  <c r="P2733" i="6"/>
  <c r="P2741" i="6"/>
  <c r="P2749" i="6"/>
  <c r="P2757" i="6"/>
  <c r="P2765" i="6"/>
  <c r="P2773" i="6"/>
  <c r="P2781" i="6"/>
  <c r="P2789" i="6"/>
  <c r="P2797" i="6"/>
  <c r="P2805" i="6"/>
  <c r="P2813" i="6"/>
  <c r="P2821" i="6"/>
  <c r="P2829" i="6"/>
  <c r="P2837" i="6"/>
  <c r="P2845" i="6"/>
  <c r="P2853" i="6"/>
  <c r="P2861" i="6"/>
  <c r="P2869" i="6"/>
  <c r="P2877" i="6"/>
  <c r="P2885" i="6"/>
  <c r="P2893" i="6"/>
  <c r="P2901" i="6"/>
  <c r="P2909" i="6"/>
  <c r="P2917" i="6"/>
  <c r="P2925" i="6"/>
  <c r="P2933" i="6"/>
  <c r="P2941" i="6"/>
  <c r="P2949" i="6"/>
  <c r="P2957" i="6"/>
  <c r="P2965" i="6"/>
  <c r="P138" i="6"/>
  <c r="P309" i="6"/>
  <c r="P437" i="6"/>
  <c r="P559" i="6"/>
  <c r="P658" i="6"/>
  <c r="P722" i="6"/>
  <c r="P786" i="6"/>
  <c r="P850" i="6"/>
  <c r="P914" i="6"/>
  <c r="P978" i="6"/>
  <c r="P1042" i="6"/>
  <c r="P1106" i="6"/>
  <c r="P1170" i="6"/>
  <c r="P1234" i="6"/>
  <c r="P1298" i="6"/>
  <c r="P1362" i="6"/>
  <c r="P1426" i="6"/>
  <c r="P1490" i="6"/>
  <c r="P1554" i="6"/>
  <c r="P1610" i="6"/>
  <c r="P1642" i="6"/>
  <c r="P1674" i="6"/>
  <c r="P1706" i="6"/>
  <c r="P1738" i="6"/>
  <c r="P1770" i="6"/>
  <c r="P1802" i="6"/>
  <c r="P1834" i="6"/>
  <c r="P1866" i="6"/>
  <c r="P1898" i="6"/>
  <c r="P1930" i="6"/>
  <c r="P1962" i="6"/>
  <c r="P1994" i="6"/>
  <c r="P2026" i="6"/>
  <c r="P2058" i="6"/>
  <c r="P2090" i="6"/>
  <c r="P2122" i="6"/>
  <c r="P2154" i="6"/>
  <c r="P2186" i="6"/>
  <c r="P2218" i="6"/>
  <c r="P2250" i="6"/>
  <c r="P2282" i="6"/>
  <c r="P2299" i="6"/>
  <c r="P2315" i="6"/>
  <c r="P2331" i="6"/>
  <c r="P2347" i="6"/>
  <c r="P2363" i="6"/>
  <c r="P2379" i="6"/>
  <c r="P2395" i="6"/>
  <c r="P2411" i="6"/>
  <c r="P2427" i="6"/>
  <c r="P2443" i="6"/>
  <c r="P2459" i="6"/>
  <c r="P2475" i="6"/>
  <c r="P2491" i="6"/>
  <c r="P2507" i="6"/>
  <c r="P2523" i="6"/>
  <c r="P2539" i="6"/>
  <c r="P2555" i="6"/>
  <c r="P2571" i="6"/>
  <c r="P2587" i="6"/>
  <c r="P2603" i="6"/>
  <c r="P2619" i="6"/>
  <c r="P2635" i="6"/>
  <c r="P2651" i="6"/>
  <c r="P2667" i="6"/>
  <c r="P2683" i="6"/>
  <c r="P2699" i="6"/>
  <c r="P2715" i="6"/>
  <c r="P2731" i="6"/>
  <c r="P2747" i="6"/>
  <c r="P2763" i="6"/>
  <c r="P2779" i="6"/>
  <c r="P2795" i="6"/>
  <c r="P2811" i="6"/>
  <c r="P2827" i="6"/>
  <c r="P2843" i="6"/>
  <c r="P2859" i="6"/>
  <c r="P2875" i="6"/>
  <c r="P2891" i="6"/>
  <c r="P2907" i="6"/>
  <c r="P2923" i="6"/>
  <c r="P2939" i="6"/>
  <c r="P2955" i="6"/>
  <c r="P2969" i="6"/>
  <c r="P2977" i="6"/>
  <c r="P2985" i="6"/>
  <c r="P2993" i="6"/>
  <c r="P3001" i="6"/>
  <c r="P3009" i="6"/>
  <c r="P3017" i="6"/>
  <c r="P3025" i="6"/>
  <c r="P3033" i="6"/>
  <c r="P3041" i="6"/>
  <c r="P3049" i="6"/>
  <c r="P3057" i="6"/>
  <c r="P3065" i="6"/>
  <c r="P3073" i="6"/>
  <c r="P3081" i="6"/>
  <c r="P3089" i="6"/>
  <c r="P3097" i="6"/>
  <c r="P3105" i="6"/>
  <c r="P3113" i="6"/>
  <c r="P3121" i="6"/>
  <c r="P3129" i="6"/>
  <c r="P3137" i="6"/>
  <c r="P3145" i="6"/>
  <c r="P3153" i="6"/>
  <c r="P3161" i="6"/>
  <c r="P3169" i="6"/>
  <c r="P3177" i="6"/>
  <c r="P3185" i="6"/>
  <c r="P3193" i="6"/>
  <c r="P3201" i="6"/>
  <c r="P3209" i="6"/>
  <c r="P3217" i="6"/>
  <c r="P3225" i="6"/>
  <c r="P3233" i="6"/>
  <c r="P3241" i="6"/>
  <c r="P3249" i="6"/>
  <c r="P3257" i="6"/>
  <c r="P3265" i="6"/>
  <c r="P3273" i="6"/>
  <c r="P3281" i="6"/>
  <c r="P3289" i="6"/>
  <c r="P3297" i="6"/>
  <c r="P3305" i="6"/>
  <c r="P3313" i="6"/>
  <c r="P3321" i="6"/>
  <c r="P3329" i="6"/>
  <c r="P3337" i="6"/>
  <c r="P3345" i="6"/>
  <c r="P3353" i="6"/>
  <c r="P3361" i="6"/>
  <c r="P3369" i="6"/>
  <c r="P3377" i="6"/>
  <c r="P3385" i="6"/>
  <c r="P3393" i="6"/>
  <c r="P3401" i="6"/>
  <c r="P3409" i="6"/>
  <c r="P3417" i="6"/>
  <c r="P3425" i="6"/>
  <c r="P3433" i="6"/>
  <c r="P3441" i="6"/>
  <c r="P3449" i="6"/>
  <c r="P3457" i="6"/>
  <c r="P3465" i="6"/>
  <c r="P3473" i="6"/>
  <c r="P3481" i="6"/>
  <c r="P3489" i="6"/>
  <c r="P3497" i="6"/>
  <c r="P3505" i="6"/>
  <c r="P3513" i="6"/>
  <c r="P3521" i="6"/>
  <c r="P3529" i="6"/>
  <c r="P3537" i="6"/>
  <c r="P3545" i="6"/>
  <c r="P3553" i="6"/>
  <c r="P3561" i="6"/>
  <c r="P3569" i="6"/>
  <c r="P3577" i="6"/>
  <c r="P3585" i="6"/>
  <c r="P3593" i="6"/>
  <c r="P3601" i="6"/>
  <c r="P3609" i="6"/>
  <c r="P3617" i="6"/>
  <c r="P3625" i="6"/>
  <c r="P3633" i="6"/>
  <c r="P3641" i="6"/>
  <c r="P3649" i="6"/>
  <c r="P141" i="6"/>
  <c r="P311" i="6"/>
  <c r="P439" i="6"/>
  <c r="P561" i="6"/>
  <c r="P659" i="6"/>
  <c r="P723" i="6"/>
  <c r="P787" i="6"/>
  <c r="P851" i="6"/>
  <c r="P915" i="6"/>
  <c r="P979" i="6"/>
  <c r="P1043" i="6"/>
  <c r="P1107" i="6"/>
  <c r="P1171" i="6"/>
  <c r="P1235" i="6"/>
  <c r="P1299" i="6"/>
  <c r="P1363" i="6"/>
  <c r="P1427" i="6"/>
  <c r="P1491" i="6"/>
  <c r="P1555" i="6"/>
  <c r="P1611" i="6"/>
  <c r="P1643" i="6"/>
  <c r="P1675" i="6"/>
  <c r="P1707" i="6"/>
  <c r="P1739" i="6"/>
  <c r="P1771" i="6"/>
  <c r="P1803" i="6"/>
  <c r="P1835" i="6"/>
  <c r="P1867" i="6"/>
  <c r="P1899" i="6"/>
  <c r="P1931" i="6"/>
  <c r="P1963" i="6"/>
  <c r="P1995" i="6"/>
  <c r="P2027" i="6"/>
  <c r="P2059" i="6"/>
  <c r="P2091" i="6"/>
  <c r="P2123" i="6"/>
  <c r="P2155" i="6"/>
  <c r="P2187" i="6"/>
  <c r="P2219" i="6"/>
  <c r="P2251" i="6"/>
  <c r="P2283" i="6"/>
  <c r="P2300" i="6"/>
  <c r="P2316" i="6"/>
  <c r="P2332" i="6"/>
  <c r="P2348" i="6"/>
  <c r="P2364" i="6"/>
  <c r="P2380" i="6"/>
  <c r="P2396" i="6"/>
  <c r="P2412" i="6"/>
  <c r="P2428" i="6"/>
  <c r="P2444" i="6"/>
  <c r="P2460" i="6"/>
  <c r="P2476" i="6"/>
  <c r="P2492" i="6"/>
  <c r="P2508" i="6"/>
  <c r="P2524" i="6"/>
  <c r="P2540" i="6"/>
  <c r="P2556" i="6"/>
  <c r="P2572" i="6"/>
  <c r="P2588" i="6"/>
  <c r="P2604" i="6"/>
  <c r="P2620" i="6"/>
  <c r="P2636" i="6"/>
  <c r="P2652" i="6"/>
  <c r="P2668" i="6"/>
  <c r="P2684" i="6"/>
  <c r="P2700" i="6"/>
  <c r="P2716" i="6"/>
  <c r="P2732" i="6"/>
  <c r="P2748" i="6"/>
  <c r="P2764" i="6"/>
  <c r="P2780" i="6"/>
  <c r="P2796" i="6"/>
  <c r="P2812" i="6"/>
  <c r="P2828" i="6"/>
  <c r="P2844" i="6"/>
  <c r="P2860" i="6"/>
  <c r="P2876" i="6"/>
  <c r="P2892" i="6"/>
  <c r="P2908" i="6"/>
  <c r="P2924" i="6"/>
  <c r="P2940" i="6"/>
  <c r="P2956" i="6"/>
  <c r="P2970" i="6"/>
  <c r="P2978" i="6"/>
  <c r="P2986" i="6"/>
  <c r="P2994" i="6"/>
  <c r="P3002" i="6"/>
  <c r="P3010" i="6"/>
  <c r="P3018" i="6"/>
  <c r="P3026" i="6"/>
  <c r="P3034" i="6"/>
  <c r="P3042" i="6"/>
  <c r="P3050" i="6"/>
  <c r="P3058" i="6"/>
  <c r="P3066" i="6"/>
  <c r="P3074" i="6"/>
  <c r="P3082" i="6"/>
  <c r="P3090" i="6"/>
  <c r="P3098" i="6"/>
  <c r="P3106" i="6"/>
  <c r="P3114" i="6"/>
  <c r="P3122" i="6"/>
  <c r="P3130" i="6"/>
  <c r="P3138" i="6"/>
  <c r="P3146" i="6"/>
  <c r="P3154" i="6"/>
  <c r="P3162" i="6"/>
  <c r="P3170" i="6"/>
  <c r="P3178" i="6"/>
  <c r="P3186" i="6"/>
  <c r="P3194" i="6"/>
  <c r="P3202" i="6"/>
  <c r="P3210" i="6"/>
  <c r="P3218" i="6"/>
  <c r="P3226" i="6"/>
  <c r="P3234" i="6"/>
  <c r="P3242" i="6"/>
  <c r="P3250" i="6"/>
  <c r="P3258" i="6"/>
  <c r="P3266" i="6"/>
  <c r="P3274" i="6"/>
  <c r="P3282" i="6"/>
  <c r="P3290" i="6"/>
  <c r="P3298" i="6"/>
  <c r="P3306" i="6"/>
  <c r="P3314" i="6"/>
  <c r="P3322" i="6"/>
  <c r="P3330" i="6"/>
  <c r="P3338" i="6"/>
  <c r="P3346" i="6"/>
  <c r="P3354" i="6"/>
  <c r="P3362" i="6"/>
  <c r="P3370" i="6"/>
  <c r="P3378" i="6"/>
  <c r="P3386" i="6"/>
  <c r="P3394" i="6"/>
  <c r="P3402" i="6"/>
  <c r="P3410" i="6"/>
  <c r="P3418" i="6"/>
  <c r="P3426" i="6"/>
  <c r="P3434" i="6"/>
  <c r="P3442" i="6"/>
  <c r="P3450" i="6"/>
  <c r="P3458" i="6"/>
  <c r="P3466" i="6"/>
  <c r="P3474" i="6"/>
  <c r="P3482" i="6"/>
  <c r="P3490" i="6"/>
  <c r="P3498" i="6"/>
  <c r="P3506" i="6"/>
  <c r="P3514" i="6"/>
  <c r="P3522" i="6"/>
  <c r="P3530" i="6"/>
  <c r="P3538" i="6"/>
  <c r="P3546" i="6"/>
  <c r="P3554" i="6"/>
  <c r="P3562" i="6"/>
  <c r="P3570" i="6"/>
  <c r="P202" i="6"/>
  <c r="P354" i="6"/>
  <c r="P482" i="6"/>
  <c r="P594" i="6"/>
  <c r="P680" i="6"/>
  <c r="P744" i="6"/>
  <c r="P808" i="6"/>
  <c r="P872" i="6"/>
  <c r="P936" i="6"/>
  <c r="P1000" i="6"/>
  <c r="P1064" i="6"/>
  <c r="P1128" i="6"/>
  <c r="P1192" i="6"/>
  <c r="P1256" i="6"/>
  <c r="P1320" i="6"/>
  <c r="P1384" i="6"/>
  <c r="P1448" i="6"/>
  <c r="P1512" i="6"/>
  <c r="P1576" i="6"/>
  <c r="P1621" i="6"/>
  <c r="P1653" i="6"/>
  <c r="P1685" i="6"/>
  <c r="P1717" i="6"/>
  <c r="P1749" i="6"/>
  <c r="P1781" i="6"/>
  <c r="P1813" i="6"/>
  <c r="P1845" i="6"/>
  <c r="P1877" i="6"/>
  <c r="P1909" i="6"/>
  <c r="P1941" i="6"/>
  <c r="P1973" i="6"/>
  <c r="P2005" i="6"/>
  <c r="P2037" i="6"/>
  <c r="P2069" i="6"/>
  <c r="P2101" i="6"/>
  <c r="P2133" i="6"/>
  <c r="P2165" i="6"/>
  <c r="P2197" i="6"/>
  <c r="P2229" i="6"/>
  <c r="P2261" i="6"/>
  <c r="P2289" i="6"/>
  <c r="P2305" i="6"/>
  <c r="P2321" i="6"/>
  <c r="P2337" i="6"/>
  <c r="P2353" i="6"/>
  <c r="P2369" i="6"/>
  <c r="P2385" i="6"/>
  <c r="P2401" i="6"/>
  <c r="P2417" i="6"/>
  <c r="P2433" i="6"/>
  <c r="P2449" i="6"/>
  <c r="P2465" i="6"/>
  <c r="P2481" i="6"/>
  <c r="P2497" i="6"/>
  <c r="P2513" i="6"/>
  <c r="P2529" i="6"/>
  <c r="P2545" i="6"/>
  <c r="P2561" i="6"/>
  <c r="P2577" i="6"/>
  <c r="P2593" i="6"/>
  <c r="P2609" i="6"/>
  <c r="P2625" i="6"/>
  <c r="P2641" i="6"/>
  <c r="P2657" i="6"/>
  <c r="P2673" i="6"/>
  <c r="P2689" i="6"/>
  <c r="P2705" i="6"/>
  <c r="P2721" i="6"/>
  <c r="P2737" i="6"/>
  <c r="P2753" i="6"/>
  <c r="P2769" i="6"/>
  <c r="P2785" i="6"/>
  <c r="P2801" i="6"/>
  <c r="P2817" i="6"/>
  <c r="P2833" i="6"/>
  <c r="P2849" i="6"/>
  <c r="P2865" i="6"/>
  <c r="P2881" i="6"/>
  <c r="P2897" i="6"/>
  <c r="P2913" i="6"/>
  <c r="P2929" i="6"/>
  <c r="P2945" i="6"/>
  <c r="P2961" i="6"/>
  <c r="P2972" i="6"/>
  <c r="P2980" i="6"/>
  <c r="P2988" i="6"/>
  <c r="P2996" i="6"/>
  <c r="P3004" i="6"/>
  <c r="P3012" i="6"/>
  <c r="P3020" i="6"/>
  <c r="P3028" i="6"/>
  <c r="P3036" i="6"/>
  <c r="P3044" i="6"/>
  <c r="P3052" i="6"/>
  <c r="P3060" i="6"/>
  <c r="P3068" i="6"/>
  <c r="P3076" i="6"/>
  <c r="P3084" i="6"/>
  <c r="P3092" i="6"/>
  <c r="P3100" i="6"/>
  <c r="P3108" i="6"/>
  <c r="P3116" i="6"/>
  <c r="P3124" i="6"/>
  <c r="P3132" i="6"/>
  <c r="P3140" i="6"/>
  <c r="P3148" i="6"/>
  <c r="P3156" i="6"/>
  <c r="P3164" i="6"/>
  <c r="P3172" i="6"/>
  <c r="P3180" i="6"/>
  <c r="P3188" i="6"/>
  <c r="P3196" i="6"/>
  <c r="P3204" i="6"/>
  <c r="P3212" i="6"/>
  <c r="P3220" i="6"/>
  <c r="P3228" i="6"/>
  <c r="P3236" i="6"/>
  <c r="P3244" i="6"/>
  <c r="P3252" i="6"/>
  <c r="P3260" i="6"/>
  <c r="P3268" i="6"/>
  <c r="P3276" i="6"/>
  <c r="P3284" i="6"/>
  <c r="P3292" i="6"/>
  <c r="P3300" i="6"/>
  <c r="P3308" i="6"/>
  <c r="P3316" i="6"/>
  <c r="P3324" i="6"/>
  <c r="P3332" i="6"/>
  <c r="P3340" i="6"/>
  <c r="P3348" i="6"/>
  <c r="P3356" i="6"/>
  <c r="P3364" i="6"/>
  <c r="P3372" i="6"/>
  <c r="P3380" i="6"/>
  <c r="P3388" i="6"/>
  <c r="P3396" i="6"/>
  <c r="P3404" i="6"/>
  <c r="P3412" i="6"/>
  <c r="P3420" i="6"/>
  <c r="P3428" i="6"/>
  <c r="P3436" i="6"/>
  <c r="P3444" i="6"/>
  <c r="P3452" i="6"/>
  <c r="P3460" i="6"/>
  <c r="P3468" i="6"/>
  <c r="P3476" i="6"/>
  <c r="P3484" i="6"/>
  <c r="P3492" i="6"/>
  <c r="P3500" i="6"/>
  <c r="P3508" i="6"/>
  <c r="P3516" i="6"/>
  <c r="P3524" i="6"/>
  <c r="P3532" i="6"/>
  <c r="P3540" i="6"/>
  <c r="P3548" i="6"/>
  <c r="P3556" i="6"/>
  <c r="P3564" i="6"/>
  <c r="P3572" i="6"/>
  <c r="P3580" i="6"/>
  <c r="P3588" i="6"/>
  <c r="P3596" i="6"/>
  <c r="P3604" i="6"/>
  <c r="P3612" i="6"/>
  <c r="P3620" i="6"/>
  <c r="P3628" i="6"/>
  <c r="P3636" i="6"/>
  <c r="P3644" i="6"/>
  <c r="P52" i="6"/>
  <c r="P258" i="6"/>
  <c r="P396" i="6"/>
  <c r="P524" i="6"/>
  <c r="P628" i="6"/>
  <c r="P701" i="6"/>
  <c r="P765" i="6"/>
  <c r="P829" i="6"/>
  <c r="P893" i="6"/>
  <c r="P957" i="6"/>
  <c r="P1021" i="6"/>
  <c r="P1085" i="6"/>
  <c r="P1149" i="6"/>
  <c r="P1213" i="6"/>
  <c r="P1277" i="6"/>
  <c r="P1341" i="6"/>
  <c r="P1405" i="6"/>
  <c r="P1469" i="6"/>
  <c r="P1533" i="6"/>
  <c r="P1597" i="6"/>
  <c r="P1632" i="6"/>
  <c r="P1664" i="6"/>
  <c r="P1696" i="6"/>
  <c r="P1728" i="6"/>
  <c r="P1760" i="6"/>
  <c r="P1792" i="6"/>
  <c r="P1824" i="6"/>
  <c r="P1856" i="6"/>
  <c r="P1888" i="6"/>
  <c r="P1920" i="6"/>
  <c r="P1952" i="6"/>
  <c r="P1984" i="6"/>
  <c r="P2016" i="6"/>
  <c r="P2048" i="6"/>
  <c r="P2080" i="6"/>
  <c r="P2112" i="6"/>
  <c r="P2144" i="6"/>
  <c r="P2176" i="6"/>
  <c r="P2208" i="6"/>
  <c r="P2240" i="6"/>
  <c r="P2272" i="6"/>
  <c r="P2294" i="6"/>
  <c r="P2310" i="6"/>
  <c r="P2326" i="6"/>
  <c r="P2342" i="6"/>
  <c r="P2358" i="6"/>
  <c r="P2374" i="6"/>
  <c r="P2390" i="6"/>
  <c r="P2406" i="6"/>
  <c r="P2422" i="6"/>
  <c r="P2438" i="6"/>
  <c r="P2454" i="6"/>
  <c r="P2470" i="6"/>
  <c r="P2486" i="6"/>
  <c r="P2502" i="6"/>
  <c r="P2518" i="6"/>
  <c r="P2534" i="6"/>
  <c r="P2550" i="6"/>
  <c r="P2566" i="6"/>
  <c r="P2582" i="6"/>
  <c r="P2598" i="6"/>
  <c r="P2614" i="6"/>
  <c r="P2630" i="6"/>
  <c r="P2646" i="6"/>
  <c r="P2662" i="6"/>
  <c r="P2678" i="6"/>
  <c r="P2694" i="6"/>
  <c r="P2710" i="6"/>
  <c r="P2726" i="6"/>
  <c r="P2742" i="6"/>
  <c r="P2758" i="6"/>
  <c r="P2774" i="6"/>
  <c r="P2790" i="6"/>
  <c r="P2806" i="6"/>
  <c r="P2822" i="6"/>
  <c r="P2838" i="6"/>
  <c r="P2854" i="6"/>
  <c r="P2870" i="6"/>
  <c r="P2886" i="6"/>
  <c r="P2902" i="6"/>
  <c r="P2918" i="6"/>
  <c r="P2934" i="6"/>
  <c r="P2950" i="6"/>
  <c r="P2966" i="6"/>
  <c r="P2975" i="6"/>
  <c r="P2983" i="6"/>
  <c r="P2991" i="6"/>
  <c r="P2999" i="6"/>
  <c r="P3007" i="6"/>
  <c r="P3015" i="6"/>
  <c r="P3023" i="6"/>
  <c r="P3031" i="6"/>
  <c r="P3039" i="6"/>
  <c r="P3047" i="6"/>
  <c r="P3055" i="6"/>
  <c r="P3063" i="6"/>
  <c r="P3071" i="6"/>
  <c r="P3079" i="6"/>
  <c r="P3087" i="6"/>
  <c r="P3095" i="6"/>
  <c r="P3103" i="6"/>
  <c r="P3111" i="6"/>
  <c r="P3119" i="6"/>
  <c r="P3127" i="6"/>
  <c r="P3135" i="6"/>
  <c r="P3143" i="6"/>
  <c r="P3151" i="6"/>
  <c r="P3159" i="6"/>
  <c r="P3167" i="6"/>
  <c r="P3175" i="6"/>
  <c r="P3183" i="6"/>
  <c r="P3191" i="6"/>
  <c r="P3199" i="6"/>
  <c r="P3207" i="6"/>
  <c r="P3215" i="6"/>
  <c r="P3223" i="6"/>
  <c r="P3231" i="6"/>
  <c r="P3239" i="6"/>
  <c r="P3247" i="6"/>
  <c r="P3255" i="6"/>
  <c r="P3263" i="6"/>
  <c r="P3271" i="6"/>
  <c r="P3279" i="6"/>
  <c r="P3287" i="6"/>
  <c r="P3295" i="6"/>
  <c r="P3303" i="6"/>
  <c r="P3311" i="6"/>
  <c r="P3319" i="6"/>
  <c r="P3327" i="6"/>
  <c r="P3335" i="6"/>
  <c r="P3343" i="6"/>
  <c r="P3351" i="6"/>
  <c r="P3359" i="6"/>
  <c r="P3367" i="6"/>
  <c r="P3375" i="6"/>
  <c r="P3383" i="6"/>
  <c r="P3391" i="6"/>
  <c r="P3399" i="6"/>
  <c r="P3407" i="6"/>
  <c r="P3415" i="6"/>
  <c r="P3423" i="6"/>
  <c r="P3431" i="6"/>
  <c r="P3439" i="6"/>
  <c r="P3447" i="6"/>
  <c r="P3455" i="6"/>
  <c r="P3463" i="6"/>
  <c r="P3471" i="6"/>
  <c r="P3479" i="6"/>
  <c r="P3487" i="6"/>
  <c r="P3495" i="6"/>
  <c r="P3503" i="6"/>
  <c r="P3511" i="6"/>
  <c r="P3519" i="6"/>
  <c r="P3527" i="6"/>
  <c r="P3535" i="6"/>
  <c r="P3543" i="6"/>
  <c r="P3551" i="6"/>
  <c r="P3559" i="6"/>
  <c r="P3567" i="6"/>
  <c r="P3575" i="6"/>
  <c r="P3583" i="6"/>
  <c r="P3591" i="6"/>
  <c r="P3599" i="6"/>
  <c r="P3607" i="6"/>
  <c r="P3615" i="6"/>
  <c r="P3623" i="6"/>
  <c r="P3631" i="6"/>
  <c r="P3639" i="6"/>
  <c r="P3647" i="6"/>
  <c r="P227" i="6"/>
  <c r="P501" i="6"/>
  <c r="P690" i="6"/>
  <c r="P818" i="6"/>
  <c r="P946" i="6"/>
  <c r="P1074" i="6"/>
  <c r="P1202" i="6"/>
  <c r="P1330" i="6"/>
  <c r="P1458" i="6"/>
  <c r="P1586" i="6"/>
  <c r="P1658" i="6"/>
  <c r="P1722" i="6"/>
  <c r="P1786" i="6"/>
  <c r="P1850" i="6"/>
  <c r="P1914" i="6"/>
  <c r="P1978" i="6"/>
  <c r="P2042" i="6"/>
  <c r="P2106" i="6"/>
  <c r="P2170" i="6"/>
  <c r="P2234" i="6"/>
  <c r="P2291" i="6"/>
  <c r="P2323" i="6"/>
  <c r="P2355" i="6"/>
  <c r="P2387" i="6"/>
  <c r="P2419" i="6"/>
  <c r="P2451" i="6"/>
  <c r="P2483" i="6"/>
  <c r="P2515" i="6"/>
  <c r="P2547" i="6"/>
  <c r="P2579" i="6"/>
  <c r="P2611" i="6"/>
  <c r="P2643" i="6"/>
  <c r="P2675" i="6"/>
  <c r="P2707" i="6"/>
  <c r="P2739" i="6"/>
  <c r="P2771" i="6"/>
  <c r="P2803" i="6"/>
  <c r="P2835" i="6"/>
  <c r="P2867" i="6"/>
  <c r="P2899" i="6"/>
  <c r="P2931" i="6"/>
  <c r="P2963" i="6"/>
  <c r="P2981" i="6"/>
  <c r="P2997" i="6"/>
  <c r="P3013" i="6"/>
  <c r="P3029" i="6"/>
  <c r="P229" i="6"/>
  <c r="P503" i="6"/>
  <c r="P691" i="6"/>
  <c r="P819" i="6"/>
  <c r="P947" i="6"/>
  <c r="P1075" i="6"/>
  <c r="P1203" i="6"/>
  <c r="P1331" i="6"/>
  <c r="P1459" i="6"/>
  <c r="P1587" i="6"/>
  <c r="P1659" i="6"/>
  <c r="P1723" i="6"/>
  <c r="P1787" i="6"/>
  <c r="P1851" i="6"/>
  <c r="P1915" i="6"/>
  <c r="P1979" i="6"/>
  <c r="P2043" i="6"/>
  <c r="P287" i="6"/>
  <c r="P543" i="6"/>
  <c r="P712" i="6"/>
  <c r="P840" i="6"/>
  <c r="P968" i="6"/>
  <c r="P1096" i="6"/>
  <c r="P1224" i="6"/>
  <c r="P1352" i="6"/>
  <c r="P1480" i="6"/>
  <c r="P1605" i="6"/>
  <c r="P1669" i="6"/>
  <c r="P1733" i="6"/>
  <c r="P1797" i="6"/>
  <c r="P1861" i="6"/>
  <c r="P1925" i="6"/>
  <c r="P1989" i="6"/>
  <c r="P2053" i="6"/>
  <c r="P2117" i="6"/>
  <c r="P2181" i="6"/>
  <c r="P2245" i="6"/>
  <c r="P2297" i="6"/>
  <c r="P2329" i="6"/>
  <c r="P2361" i="6"/>
  <c r="P2393" i="6"/>
  <c r="P2425" i="6"/>
  <c r="P2457" i="6"/>
  <c r="P2489" i="6"/>
  <c r="P2521" i="6"/>
  <c r="P2553" i="6"/>
  <c r="P2585" i="6"/>
  <c r="P2617" i="6"/>
  <c r="P2649" i="6"/>
  <c r="P2681" i="6"/>
  <c r="P2713" i="6"/>
  <c r="P2745" i="6"/>
  <c r="P2777" i="6"/>
  <c r="P2809" i="6"/>
  <c r="P2841" i="6"/>
  <c r="P2873" i="6"/>
  <c r="P2905" i="6"/>
  <c r="P2937" i="6"/>
  <c r="P2968" i="6"/>
  <c r="P2984" i="6"/>
  <c r="P3000" i="6"/>
  <c r="P3016" i="6"/>
  <c r="P3032" i="6"/>
  <c r="P3048" i="6"/>
  <c r="P3064" i="6"/>
  <c r="P3080" i="6"/>
  <c r="P3096" i="6"/>
  <c r="P3112" i="6"/>
  <c r="P3128" i="6"/>
  <c r="P3144" i="6"/>
  <c r="P3160" i="6"/>
  <c r="P3176" i="6"/>
  <c r="P3192" i="6"/>
  <c r="P3208" i="6"/>
  <c r="P3224" i="6"/>
  <c r="P3240" i="6"/>
  <c r="P3256" i="6"/>
  <c r="P3272" i="6"/>
  <c r="P3288" i="6"/>
  <c r="P3304" i="6"/>
  <c r="P3320" i="6"/>
  <c r="P3336" i="6"/>
  <c r="P3352" i="6"/>
  <c r="P3368" i="6"/>
  <c r="P3384" i="6"/>
  <c r="P3400" i="6"/>
  <c r="P3416" i="6"/>
  <c r="P3432" i="6"/>
  <c r="P3448" i="6"/>
  <c r="P3464" i="6"/>
  <c r="P3480" i="6"/>
  <c r="P3496" i="6"/>
  <c r="P3512" i="6"/>
  <c r="P3528" i="6"/>
  <c r="P3544" i="6"/>
  <c r="P3560" i="6"/>
  <c r="P3576" i="6"/>
  <c r="P3589" i="6"/>
  <c r="P3602" i="6"/>
  <c r="P3614" i="6"/>
  <c r="P3627" i="6"/>
  <c r="P418" i="6"/>
  <c r="P754" i="6"/>
  <c r="P925" i="6"/>
  <c r="P1139" i="6"/>
  <c r="P1373" i="6"/>
  <c r="P1544" i="6"/>
  <c r="P1690" i="6"/>
  <c r="P1776" i="6"/>
  <c r="P1883" i="6"/>
  <c r="P2000" i="6"/>
  <c r="P2085" i="6"/>
  <c r="P2171" i="6"/>
  <c r="P2266" i="6"/>
  <c r="P2313" i="6"/>
  <c r="P2356" i="6"/>
  <c r="P2403" i="6"/>
  <c r="P2441" i="6"/>
  <c r="P2484" i="6"/>
  <c r="P2531" i="6"/>
  <c r="P2569" i="6"/>
  <c r="P2612" i="6"/>
  <c r="P2659" i="6"/>
  <c r="P2697" i="6"/>
  <c r="P2740" i="6"/>
  <c r="P2787" i="6"/>
  <c r="P2825" i="6"/>
  <c r="P2868" i="6"/>
  <c r="P2915" i="6"/>
  <c r="P2953" i="6"/>
  <c r="P2982" i="6"/>
  <c r="P3005" i="6"/>
  <c r="P3024" i="6"/>
  <c r="P3045" i="6"/>
  <c r="P3062" i="6"/>
  <c r="P3083" i="6"/>
  <c r="P3101" i="6"/>
  <c r="P3118" i="6"/>
  <c r="P3136" i="6"/>
  <c r="P3155" i="6"/>
  <c r="P3173" i="6"/>
  <c r="P3190" i="6"/>
  <c r="P3211" i="6"/>
  <c r="P3229" i="6"/>
  <c r="P3246" i="6"/>
  <c r="P3264" i="6"/>
  <c r="P3283" i="6"/>
  <c r="P3301" i="6"/>
  <c r="P3318" i="6"/>
  <c r="P3339" i="6"/>
  <c r="P3357" i="6"/>
  <c r="P3374" i="6"/>
  <c r="P3392" i="6"/>
  <c r="P3411" i="6"/>
  <c r="P3429" i="6"/>
  <c r="P3446" i="6"/>
  <c r="P3467" i="6"/>
  <c r="P3485" i="6"/>
  <c r="P3502" i="6"/>
  <c r="P3520" i="6"/>
  <c r="P3539" i="6"/>
  <c r="P3557" i="6"/>
  <c r="P3574" i="6"/>
  <c r="P3590" i="6"/>
  <c r="P3605" i="6"/>
  <c r="P3619" i="6"/>
  <c r="P3634" i="6"/>
  <c r="P3646" i="6"/>
  <c r="P3656" i="6"/>
  <c r="P3664" i="6"/>
  <c r="P3672" i="6"/>
  <c r="P3680" i="6"/>
  <c r="P3688" i="6"/>
  <c r="P3696" i="6"/>
  <c r="P3704" i="6"/>
  <c r="P3712" i="6"/>
  <c r="P3720" i="6"/>
  <c r="P3728" i="6"/>
  <c r="P3736" i="6"/>
  <c r="P3744" i="6"/>
  <c r="P3752" i="6"/>
  <c r="P3760" i="6"/>
  <c r="P3768" i="6"/>
  <c r="P3776" i="6"/>
  <c r="P3784" i="6"/>
  <c r="P3792" i="6"/>
  <c r="P3800" i="6"/>
  <c r="P3808" i="6"/>
  <c r="P3816" i="6"/>
  <c r="P3824" i="6"/>
  <c r="P3832" i="6"/>
  <c r="P3840" i="6"/>
  <c r="P3848" i="6"/>
  <c r="P3856" i="6"/>
  <c r="P3864" i="6"/>
  <c r="P3872" i="6"/>
  <c r="P3880" i="6"/>
  <c r="P3888" i="6"/>
  <c r="P3896" i="6"/>
  <c r="P3904" i="6"/>
  <c r="P3912" i="6"/>
  <c r="P3920" i="6"/>
  <c r="P3928" i="6"/>
  <c r="P3936" i="6"/>
  <c r="P3944" i="6"/>
  <c r="P3952" i="6"/>
  <c r="P3960" i="6"/>
  <c r="P3968" i="6"/>
  <c r="P3976" i="6"/>
  <c r="P3984" i="6"/>
  <c r="P3992" i="6"/>
  <c r="P4000" i="6"/>
  <c r="P4008" i="6"/>
  <c r="P4016" i="6"/>
  <c r="P4024" i="6"/>
  <c r="P4032" i="6"/>
  <c r="P4040" i="6"/>
  <c r="P4048" i="6"/>
  <c r="P4056" i="6"/>
  <c r="P4064" i="6"/>
  <c r="P4072" i="6"/>
  <c r="P4080" i="6"/>
  <c r="P4088" i="6"/>
  <c r="P4096" i="6"/>
  <c r="P4104" i="6"/>
  <c r="P4112" i="6"/>
  <c r="P4120" i="6"/>
  <c r="P4128" i="6"/>
  <c r="P4136" i="6"/>
  <c r="P4144" i="6"/>
  <c r="P4152" i="6"/>
  <c r="P4160" i="6"/>
  <c r="P4168" i="6"/>
  <c r="P4176" i="6"/>
  <c r="P4184" i="6"/>
  <c r="P4192" i="6"/>
  <c r="P4200" i="6"/>
  <c r="P4208" i="6"/>
  <c r="P4216" i="6"/>
  <c r="P4224" i="6"/>
  <c r="P4232" i="6"/>
  <c r="P4240" i="6"/>
  <c r="P4248" i="6"/>
  <c r="P4256" i="6"/>
  <c r="P4264" i="6"/>
  <c r="P4272" i="6"/>
  <c r="P4280" i="6"/>
  <c r="P4288" i="6"/>
  <c r="P4296" i="6"/>
  <c r="P4304" i="6"/>
  <c r="P4312" i="6"/>
  <c r="P4320" i="6"/>
  <c r="P4328" i="6"/>
  <c r="P4336" i="6"/>
  <c r="P4344" i="6"/>
  <c r="P4352" i="6"/>
  <c r="P4360" i="6"/>
  <c r="P4368" i="6"/>
  <c r="P4376" i="6"/>
  <c r="P4384" i="6"/>
  <c r="P4392" i="6"/>
  <c r="P4400" i="6"/>
  <c r="P4408" i="6"/>
  <c r="P4416" i="6"/>
  <c r="P4424" i="6"/>
  <c r="P4432" i="6"/>
  <c r="P4440" i="6"/>
  <c r="P4448" i="6"/>
  <c r="P4456" i="6"/>
  <c r="P4464" i="6"/>
  <c r="P4472" i="6"/>
  <c r="P4480" i="6"/>
  <c r="P4488" i="6"/>
  <c r="P4496" i="6"/>
  <c r="P4504" i="6"/>
  <c r="P4512" i="6"/>
  <c r="P4520" i="6"/>
  <c r="P4528" i="6"/>
  <c r="P4536" i="6"/>
  <c r="P4544" i="6"/>
  <c r="P4552" i="6"/>
  <c r="P4560" i="6"/>
  <c r="P4568" i="6"/>
  <c r="P4576" i="6"/>
  <c r="P4584" i="6"/>
  <c r="P4592" i="6"/>
  <c r="P4600" i="6"/>
  <c r="P4608" i="6"/>
  <c r="P4616" i="6"/>
  <c r="P4624" i="6"/>
  <c r="P4632" i="6"/>
  <c r="P4640" i="6"/>
  <c r="P4648" i="6"/>
  <c r="P4656" i="6"/>
  <c r="P4664" i="6"/>
  <c r="P4672" i="6"/>
  <c r="P4680" i="6"/>
  <c r="P4688" i="6"/>
  <c r="P4696" i="6"/>
  <c r="P4704" i="6"/>
  <c r="P4712" i="6"/>
  <c r="P4720" i="6"/>
  <c r="P4728" i="6"/>
  <c r="P4736" i="6"/>
  <c r="P4744" i="6"/>
  <c r="P4752" i="6"/>
  <c r="P4760" i="6"/>
  <c r="P4768" i="6"/>
  <c r="P4776" i="6"/>
  <c r="P4784" i="6"/>
  <c r="P4792" i="6"/>
  <c r="P4800" i="6"/>
  <c r="P4808" i="6"/>
  <c r="P4816" i="6"/>
  <c r="P4824" i="6"/>
  <c r="P4832" i="6"/>
  <c r="P4840" i="6"/>
  <c r="P4848" i="6"/>
  <c r="P4856" i="6"/>
  <c r="P4864" i="6"/>
  <c r="P4872" i="6"/>
  <c r="P4880" i="6"/>
  <c r="P4888" i="6"/>
  <c r="P4896" i="6"/>
  <c r="P4904" i="6"/>
  <c r="P4912" i="6"/>
  <c r="P4920" i="6"/>
  <c r="P4928" i="6"/>
  <c r="P4936" i="6"/>
  <c r="P4944" i="6"/>
  <c r="P4952" i="6"/>
  <c r="P4960" i="6"/>
  <c r="P4968" i="6"/>
  <c r="P4976" i="6"/>
  <c r="P4984" i="6"/>
  <c r="P4992" i="6"/>
  <c r="P5000" i="6"/>
  <c r="P460" i="6"/>
  <c r="P755" i="6"/>
  <c r="P989" i="6"/>
  <c r="P1160" i="6"/>
  <c r="P1394" i="6"/>
  <c r="P1565" i="6"/>
  <c r="P1691" i="6"/>
  <c r="P1808" i="6"/>
  <c r="P1893" i="6"/>
  <c r="P2010" i="6"/>
  <c r="P2096" i="6"/>
  <c r="P2192" i="6"/>
  <c r="P2267" i="6"/>
  <c r="P2318" i="6"/>
  <c r="P2366" i="6"/>
  <c r="P2404" i="6"/>
  <c r="P2446" i="6"/>
  <c r="P2494" i="6"/>
  <c r="P2532" i="6"/>
  <c r="P2574" i="6"/>
  <c r="P2622" i="6"/>
  <c r="P2660" i="6"/>
  <c r="P2702" i="6"/>
  <c r="P2750" i="6"/>
  <c r="P2788" i="6"/>
  <c r="P2830" i="6"/>
  <c r="P2878" i="6"/>
  <c r="P2916" i="6"/>
  <c r="P2958" i="6"/>
  <c r="P2987" i="6"/>
  <c r="P3006" i="6"/>
  <c r="P3027" i="6"/>
  <c r="P3046" i="6"/>
  <c r="P3067" i="6"/>
  <c r="P3085" i="6"/>
  <c r="P3102" i="6"/>
  <c r="P3120" i="6"/>
  <c r="P3139" i="6"/>
  <c r="P3157" i="6"/>
  <c r="P3174" i="6"/>
  <c r="P3195" i="6"/>
  <c r="P3213" i="6"/>
  <c r="P3230" i="6"/>
  <c r="P3248" i="6"/>
  <c r="P3267" i="6"/>
  <c r="P3285" i="6"/>
  <c r="P3302" i="6"/>
  <c r="P3323" i="6"/>
  <c r="P3341" i="6"/>
  <c r="P3358" i="6"/>
  <c r="P3376" i="6"/>
  <c r="P3395" i="6"/>
  <c r="P3413" i="6"/>
  <c r="P3430" i="6"/>
  <c r="P3451" i="6"/>
  <c r="P3469" i="6"/>
  <c r="P3486" i="6"/>
  <c r="P3504" i="6"/>
  <c r="P3523" i="6"/>
  <c r="P3541" i="6"/>
  <c r="P3558" i="6"/>
  <c r="P3578" i="6"/>
  <c r="P3592" i="6"/>
  <c r="P3606" i="6"/>
  <c r="P3621" i="6"/>
  <c r="P3635" i="6"/>
  <c r="P3648" i="6"/>
  <c r="P3657" i="6"/>
  <c r="P3665" i="6"/>
  <c r="P3673" i="6"/>
  <c r="P3681" i="6"/>
  <c r="P3689" i="6"/>
  <c r="P3697" i="6"/>
  <c r="P3705" i="6"/>
  <c r="P3713" i="6"/>
  <c r="P3721" i="6"/>
  <c r="P3729" i="6"/>
  <c r="P3737" i="6"/>
  <c r="P3745" i="6"/>
  <c r="P3753" i="6"/>
  <c r="P3761" i="6"/>
  <c r="P3769" i="6"/>
  <c r="P3777" i="6"/>
  <c r="P3785" i="6"/>
  <c r="P3793" i="6"/>
  <c r="P3801" i="6"/>
  <c r="P3809" i="6"/>
  <c r="P3817" i="6"/>
  <c r="P3825" i="6"/>
  <c r="P3833" i="6"/>
  <c r="P3841" i="6"/>
  <c r="P3849" i="6"/>
  <c r="P3857" i="6"/>
  <c r="P3865" i="6"/>
  <c r="P3873" i="6"/>
  <c r="P3881" i="6"/>
  <c r="P3889" i="6"/>
  <c r="P3897" i="6"/>
  <c r="P3905" i="6"/>
  <c r="P3913" i="6"/>
  <c r="P3921" i="6"/>
  <c r="P3929" i="6"/>
  <c r="P3937" i="6"/>
  <c r="P3945" i="6"/>
  <c r="P3953" i="6"/>
  <c r="P3961" i="6"/>
  <c r="P3969" i="6"/>
  <c r="P3977" i="6"/>
  <c r="P3985" i="6"/>
  <c r="P3993" i="6"/>
  <c r="P4001" i="6"/>
  <c r="P4009" i="6"/>
  <c r="P4017" i="6"/>
  <c r="P4025" i="6"/>
  <c r="P4033" i="6"/>
  <c r="P4041" i="6"/>
  <c r="P4049" i="6"/>
  <c r="P4057" i="6"/>
  <c r="P4065" i="6"/>
  <c r="P4073" i="6"/>
  <c r="P4081" i="6"/>
  <c r="P4089" i="6"/>
  <c r="P4097" i="6"/>
  <c r="P4105" i="6"/>
  <c r="P4113" i="6"/>
  <c r="P4121" i="6"/>
  <c r="P4129" i="6"/>
  <c r="P4137" i="6"/>
  <c r="P4145" i="6"/>
  <c r="P4153" i="6"/>
  <c r="P4161" i="6"/>
  <c r="P4169" i="6"/>
  <c r="P4177" i="6"/>
  <c r="P4185" i="6"/>
  <c r="P4193" i="6"/>
  <c r="P4201" i="6"/>
  <c r="P4209" i="6"/>
  <c r="P4217" i="6"/>
  <c r="P4225" i="6"/>
  <c r="P4233" i="6"/>
  <c r="P4241" i="6"/>
  <c r="P4249" i="6"/>
  <c r="P4257" i="6"/>
  <c r="P4265" i="6"/>
  <c r="P4273" i="6"/>
  <c r="P4281" i="6"/>
  <c r="P4289" i="6"/>
  <c r="P4297" i="6"/>
  <c r="P4305" i="6"/>
  <c r="P4313" i="6"/>
  <c r="P4321" i="6"/>
  <c r="P4329" i="6"/>
  <c r="P4337" i="6"/>
  <c r="P4345" i="6"/>
  <c r="P4353" i="6"/>
  <c r="P4361" i="6"/>
  <c r="P4369" i="6"/>
  <c r="P4377" i="6"/>
  <c r="P4385" i="6"/>
  <c r="P4393" i="6"/>
  <c r="P4401" i="6"/>
  <c r="P4409" i="6"/>
  <c r="P4417" i="6"/>
  <c r="P4425" i="6"/>
  <c r="P4433" i="6"/>
  <c r="P4441" i="6"/>
  <c r="P4449" i="6"/>
  <c r="P4457" i="6"/>
  <c r="P4465" i="6"/>
  <c r="P4473" i="6"/>
  <c r="P4481" i="6"/>
  <c r="P4489" i="6"/>
  <c r="P4497" i="6"/>
  <c r="P4505" i="6"/>
  <c r="P4513" i="6"/>
  <c r="P4521" i="6"/>
  <c r="P4529" i="6"/>
  <c r="P4537" i="6"/>
  <c r="P4545" i="6"/>
  <c r="P4553" i="6"/>
  <c r="P4561" i="6"/>
  <c r="P4569" i="6"/>
  <c r="P4577" i="6"/>
  <c r="P4585" i="6"/>
  <c r="P4593" i="6"/>
  <c r="P4601" i="6"/>
  <c r="P4609" i="6"/>
  <c r="P4617" i="6"/>
  <c r="P4625" i="6"/>
  <c r="P4633" i="6"/>
  <c r="P4641" i="6"/>
  <c r="P4649" i="6"/>
  <c r="P4657" i="6"/>
  <c r="P4665" i="6"/>
  <c r="P4673" i="6"/>
  <c r="P4681" i="6"/>
  <c r="P4689" i="6"/>
  <c r="P4697" i="6"/>
  <c r="P4705" i="6"/>
  <c r="P4713" i="6"/>
  <c r="P4721" i="6"/>
  <c r="P4729" i="6"/>
  <c r="P4737" i="6"/>
  <c r="P4745" i="6"/>
  <c r="P4753" i="6"/>
  <c r="P4761" i="6"/>
  <c r="P4769" i="6"/>
  <c r="P4777" i="6"/>
  <c r="P4785" i="6"/>
  <c r="P4793" i="6"/>
  <c r="P4801" i="6"/>
  <c r="P4809" i="6"/>
  <c r="P4817" i="6"/>
  <c r="P4825" i="6"/>
  <c r="P4833" i="6"/>
  <c r="P4841" i="6"/>
  <c r="P4849" i="6"/>
  <c r="P4857" i="6"/>
  <c r="P4865" i="6"/>
  <c r="P4873" i="6"/>
  <c r="P4881" i="6"/>
  <c r="P4889" i="6"/>
  <c r="P4897" i="6"/>
  <c r="P4905" i="6"/>
  <c r="P4913" i="6"/>
  <c r="P4921" i="6"/>
  <c r="P4929" i="6"/>
  <c r="P4937" i="6"/>
  <c r="P4945" i="6"/>
  <c r="P4953" i="6"/>
  <c r="P4961" i="6"/>
  <c r="P4969" i="6"/>
  <c r="P4977" i="6"/>
  <c r="P4985" i="6"/>
  <c r="P4993" i="6"/>
  <c r="P5001" i="6"/>
  <c r="P100" i="6"/>
  <c r="P610" i="6"/>
  <c r="P797" i="6"/>
  <c r="P1011" i="6"/>
  <c r="P1245" i="6"/>
  <c r="P1416" i="6"/>
  <c r="P1626" i="6"/>
  <c r="P1712" i="6"/>
  <c r="P1819" i="6"/>
  <c r="P1936" i="6"/>
  <c r="P2021" i="6"/>
  <c r="P2128" i="6"/>
  <c r="P2203" i="6"/>
  <c r="P2286" i="6"/>
  <c r="P2334" i="6"/>
  <c r="P2372" i="6"/>
  <c r="P2414" i="6"/>
  <c r="P2462" i="6"/>
  <c r="P2500" i="6"/>
  <c r="P2542" i="6"/>
  <c r="P2590" i="6"/>
  <c r="P2628" i="6"/>
  <c r="P2670" i="6"/>
  <c r="P2718" i="6"/>
  <c r="P2756" i="6"/>
  <c r="P2798" i="6"/>
  <c r="P2846" i="6"/>
  <c r="P2884" i="6"/>
  <c r="P2926" i="6"/>
  <c r="P2971" i="6"/>
  <c r="P2990" i="6"/>
  <c r="P3011" i="6"/>
  <c r="P3035" i="6"/>
  <c r="P3053" i="6"/>
  <c r="P3070" i="6"/>
  <c r="P3088" i="6"/>
  <c r="P3107" i="6"/>
  <c r="P3125" i="6"/>
  <c r="P3142" i="6"/>
  <c r="P3163" i="6"/>
  <c r="P3181" i="6"/>
  <c r="P3198" i="6"/>
  <c r="P3216" i="6"/>
  <c r="P3235" i="6"/>
  <c r="P3253" i="6"/>
  <c r="P3270" i="6"/>
  <c r="P3291" i="6"/>
  <c r="P3309" i="6"/>
  <c r="P3326" i="6"/>
  <c r="P3344" i="6"/>
  <c r="P3363" i="6"/>
  <c r="P3381" i="6"/>
  <c r="P3398" i="6"/>
  <c r="P3419" i="6"/>
  <c r="P3437" i="6"/>
  <c r="P3454" i="6"/>
  <c r="P3472" i="6"/>
  <c r="P3491" i="6"/>
  <c r="P3509" i="6"/>
  <c r="P3526" i="6"/>
  <c r="P3547" i="6"/>
  <c r="P3565" i="6"/>
  <c r="P3581" i="6"/>
  <c r="P3595" i="6"/>
  <c r="P3610" i="6"/>
  <c r="P3624" i="6"/>
  <c r="P3638" i="6"/>
  <c r="P3651" i="6"/>
  <c r="P3659" i="6"/>
  <c r="P3667" i="6"/>
  <c r="P3675" i="6"/>
  <c r="P3683" i="6"/>
  <c r="P3691" i="6"/>
  <c r="P3699" i="6"/>
  <c r="P3707" i="6"/>
  <c r="P3715" i="6"/>
  <c r="P3723" i="6"/>
  <c r="P3731" i="6"/>
  <c r="P3739" i="6"/>
  <c r="P3747" i="6"/>
  <c r="P3755" i="6"/>
  <c r="P3763" i="6"/>
  <c r="P3771" i="6"/>
  <c r="P3779" i="6"/>
  <c r="P3787" i="6"/>
  <c r="P3795" i="6"/>
  <c r="P3803" i="6"/>
  <c r="P3811" i="6"/>
  <c r="P3819" i="6"/>
  <c r="P3827" i="6"/>
  <c r="P3835" i="6"/>
  <c r="P3843" i="6"/>
  <c r="P3851" i="6"/>
  <c r="P3859" i="6"/>
  <c r="P3867" i="6"/>
  <c r="P3875" i="6"/>
  <c r="P3883" i="6"/>
  <c r="P3891" i="6"/>
  <c r="P3899" i="6"/>
  <c r="P3907" i="6"/>
  <c r="P3915" i="6"/>
  <c r="P3923" i="6"/>
  <c r="P3931" i="6"/>
  <c r="P3939" i="6"/>
  <c r="P3947" i="6"/>
  <c r="P3955" i="6"/>
  <c r="P3963" i="6"/>
  <c r="P3971" i="6"/>
  <c r="P3979" i="6"/>
  <c r="P3987" i="6"/>
  <c r="P3995" i="6"/>
  <c r="P4003" i="6"/>
  <c r="P4011" i="6"/>
  <c r="P4019" i="6"/>
  <c r="P4027" i="6"/>
  <c r="P4035" i="6"/>
  <c r="P4043" i="6"/>
  <c r="P4051" i="6"/>
  <c r="P4059" i="6"/>
  <c r="P4067" i="6"/>
  <c r="P4075" i="6"/>
  <c r="P4083" i="6"/>
  <c r="P4091" i="6"/>
  <c r="P4099" i="6"/>
  <c r="P4107" i="6"/>
  <c r="P4115" i="6"/>
  <c r="P4123" i="6"/>
  <c r="P4131" i="6"/>
  <c r="P4139" i="6"/>
  <c r="P4147" i="6"/>
  <c r="P4155" i="6"/>
  <c r="P4163" i="6"/>
  <c r="P4171" i="6"/>
  <c r="P4179" i="6"/>
  <c r="P4187" i="6"/>
  <c r="P4195" i="6"/>
  <c r="P4203" i="6"/>
  <c r="P4211" i="6"/>
  <c r="P4219" i="6"/>
  <c r="P4227" i="6"/>
  <c r="P4235" i="6"/>
  <c r="P4243" i="6"/>
  <c r="P4251" i="6"/>
  <c r="P4259" i="6"/>
  <c r="P4267" i="6"/>
  <c r="P4275" i="6"/>
  <c r="P4283" i="6"/>
  <c r="P4291" i="6"/>
  <c r="P4299" i="6"/>
  <c r="P4307" i="6"/>
  <c r="P4315" i="6"/>
  <c r="P4323" i="6"/>
  <c r="P4331" i="6"/>
  <c r="P4339" i="6"/>
  <c r="P4347" i="6"/>
  <c r="P4355" i="6"/>
  <c r="P4363" i="6"/>
  <c r="P4371" i="6"/>
  <c r="P4379" i="6"/>
  <c r="P4387" i="6"/>
  <c r="P4395" i="6"/>
  <c r="P4403" i="6"/>
  <c r="P4411" i="6"/>
  <c r="P4419" i="6"/>
  <c r="P4427" i="6"/>
  <c r="P4435" i="6"/>
  <c r="P4443" i="6"/>
  <c r="P4451" i="6"/>
  <c r="P4459" i="6"/>
  <c r="P4467" i="6"/>
  <c r="P4475" i="6"/>
  <c r="P4483" i="6"/>
  <c r="P4491" i="6"/>
  <c r="P4499" i="6"/>
  <c r="P4507" i="6"/>
  <c r="P4515" i="6"/>
  <c r="P4523" i="6"/>
  <c r="P4531" i="6"/>
  <c r="P4539" i="6"/>
  <c r="P4547" i="6"/>
  <c r="P4555" i="6"/>
  <c r="P4563" i="6"/>
  <c r="P4571" i="6"/>
  <c r="P4579" i="6"/>
  <c r="P4587" i="6"/>
  <c r="P4595" i="6"/>
  <c r="P4603" i="6"/>
  <c r="P4611" i="6"/>
  <c r="P4619" i="6"/>
  <c r="P4627" i="6"/>
  <c r="P4635" i="6"/>
  <c r="P4643" i="6"/>
  <c r="P4651" i="6"/>
  <c r="P4659" i="6"/>
  <c r="P4667" i="6"/>
  <c r="P4675" i="6"/>
  <c r="P4683" i="6"/>
  <c r="P4691" i="6"/>
  <c r="P4699" i="6"/>
  <c r="P4707" i="6"/>
  <c r="P4715" i="6"/>
  <c r="P4723" i="6"/>
  <c r="P4731" i="6"/>
  <c r="P4739" i="6"/>
  <c r="P4747" i="6"/>
  <c r="P4755" i="6"/>
  <c r="P4763" i="6"/>
  <c r="P4771" i="6"/>
  <c r="P4779" i="6"/>
  <c r="P4787" i="6"/>
  <c r="P4795" i="6"/>
  <c r="P4803" i="6"/>
  <c r="P4811" i="6"/>
  <c r="P4819" i="6"/>
  <c r="P4827" i="6"/>
  <c r="P4835" i="6"/>
  <c r="P4843" i="6"/>
  <c r="P4851" i="6"/>
  <c r="P4859" i="6"/>
  <c r="P4867" i="6"/>
  <c r="P4875" i="6"/>
  <c r="P4883" i="6"/>
  <c r="P4891" i="6"/>
  <c r="P4899" i="6"/>
  <c r="P4907" i="6"/>
  <c r="P4915" i="6"/>
  <c r="P4923" i="6"/>
  <c r="P4931" i="6"/>
  <c r="P4939" i="6"/>
  <c r="P4947" i="6"/>
  <c r="P4955" i="6"/>
  <c r="P4963" i="6"/>
  <c r="P4971" i="6"/>
  <c r="P4979" i="6"/>
  <c r="P4987" i="6"/>
  <c r="P4995" i="6"/>
  <c r="P373" i="6"/>
  <c r="P669" i="6"/>
  <c r="P883" i="6"/>
  <c r="P1117" i="6"/>
  <c r="P1288" i="6"/>
  <c r="P1522" i="6"/>
  <c r="P1648" i="6"/>
  <c r="P1755" i="6"/>
  <c r="P1872" i="6"/>
  <c r="P1957" i="6"/>
  <c r="P2074" i="6"/>
  <c r="P2149" i="6"/>
  <c r="P2235" i="6"/>
  <c r="P2307" i="6"/>
  <c r="P2345" i="6"/>
  <c r="P2388" i="6"/>
  <c r="P2435" i="6"/>
  <c r="P2473" i="6"/>
  <c r="P2516" i="6"/>
  <c r="P2563" i="6"/>
  <c r="P2601" i="6"/>
  <c r="P2644" i="6"/>
  <c r="P2691" i="6"/>
  <c r="P2729" i="6"/>
  <c r="P2772" i="6"/>
  <c r="P2819" i="6"/>
  <c r="P2857" i="6"/>
  <c r="P2900" i="6"/>
  <c r="P2947" i="6"/>
  <c r="P2976" i="6"/>
  <c r="P2998" i="6"/>
  <c r="P3021" i="6"/>
  <c r="P3040" i="6"/>
  <c r="P3059" i="6"/>
  <c r="P3077" i="6"/>
  <c r="P3094" i="6"/>
  <c r="P3115" i="6"/>
  <c r="P3133" i="6"/>
  <c r="P3150" i="6"/>
  <c r="P3168" i="6"/>
  <c r="P3187" i="6"/>
  <c r="P3205" i="6"/>
  <c r="P3222" i="6"/>
  <c r="P3243" i="6"/>
  <c r="P3261" i="6"/>
  <c r="P3278" i="6"/>
  <c r="P3296" i="6"/>
  <c r="P3315" i="6"/>
  <c r="P3333" i="6"/>
  <c r="P3350" i="6"/>
  <c r="P3371" i="6"/>
  <c r="P3389" i="6"/>
  <c r="P3406" i="6"/>
  <c r="P3424" i="6"/>
  <c r="P3443" i="6"/>
  <c r="P3461" i="6"/>
  <c r="P3478" i="6"/>
  <c r="P3499" i="6"/>
  <c r="P3517" i="6"/>
  <c r="P3534" i="6"/>
  <c r="P3552" i="6"/>
  <c r="P3571" i="6"/>
  <c r="P3586" i="6"/>
  <c r="P3600" i="6"/>
  <c r="P3616" i="6"/>
  <c r="P3630" i="6"/>
  <c r="P3643" i="6"/>
  <c r="P3654" i="6"/>
  <c r="P3662" i="6"/>
  <c r="P3670" i="6"/>
  <c r="P3678" i="6"/>
  <c r="P3686" i="6"/>
  <c r="P3694" i="6"/>
  <c r="P3702" i="6"/>
  <c r="P3710" i="6"/>
  <c r="P3718" i="6"/>
  <c r="P3726" i="6"/>
  <c r="P3734" i="6"/>
  <c r="P3742" i="6"/>
  <c r="P3750" i="6"/>
  <c r="P3758" i="6"/>
  <c r="P3766" i="6"/>
  <c r="P3774" i="6"/>
  <c r="P3782" i="6"/>
  <c r="P3790" i="6"/>
  <c r="P3798" i="6"/>
  <c r="P3806" i="6"/>
  <c r="P3814" i="6"/>
  <c r="P3822" i="6"/>
  <c r="P3830" i="6"/>
  <c r="P3838" i="6"/>
  <c r="P3846" i="6"/>
  <c r="P3854" i="6"/>
  <c r="P3862" i="6"/>
  <c r="P3870" i="6"/>
  <c r="P3878" i="6"/>
  <c r="P3886" i="6"/>
  <c r="P3894" i="6"/>
  <c r="P3902" i="6"/>
  <c r="P3910" i="6"/>
  <c r="P3918" i="6"/>
  <c r="P3926" i="6"/>
  <c r="P3934" i="6"/>
  <c r="P3942" i="6"/>
  <c r="P3950" i="6"/>
  <c r="P3958" i="6"/>
  <c r="P3966" i="6"/>
  <c r="P3974" i="6"/>
  <c r="P3982" i="6"/>
  <c r="P3990" i="6"/>
  <c r="P3998" i="6"/>
  <c r="P4006" i="6"/>
  <c r="P4014" i="6"/>
  <c r="P4022" i="6"/>
  <c r="P4030" i="6"/>
  <c r="P4038" i="6"/>
  <c r="P4046" i="6"/>
  <c r="P4054" i="6"/>
  <c r="P4062" i="6"/>
  <c r="P4070" i="6"/>
  <c r="P4078" i="6"/>
  <c r="P4086" i="6"/>
  <c r="P4094" i="6"/>
  <c r="P4102" i="6"/>
  <c r="P4110" i="6"/>
  <c r="P4118" i="6"/>
  <c r="P4126" i="6"/>
  <c r="P4134" i="6"/>
  <c r="P4142" i="6"/>
  <c r="P4150" i="6"/>
  <c r="P4158" i="6"/>
  <c r="P4166" i="6"/>
  <c r="P4174" i="6"/>
  <c r="P4182" i="6"/>
  <c r="P4190" i="6"/>
  <c r="P4198" i="6"/>
  <c r="P4206" i="6"/>
  <c r="P4214" i="6"/>
  <c r="P4222" i="6"/>
  <c r="P4230" i="6"/>
  <c r="P4238" i="6"/>
  <c r="P4246" i="6"/>
  <c r="P4254" i="6"/>
  <c r="P4262" i="6"/>
  <c r="P4270" i="6"/>
  <c r="P4278" i="6"/>
  <c r="P4286" i="6"/>
  <c r="P4294" i="6"/>
  <c r="P4302" i="6"/>
  <c r="P4310" i="6"/>
  <c r="P4318" i="6"/>
  <c r="P4326" i="6"/>
  <c r="P4334" i="6"/>
  <c r="P4342" i="6"/>
  <c r="P4350" i="6"/>
  <c r="P4358" i="6"/>
  <c r="P4366" i="6"/>
  <c r="P4374" i="6"/>
  <c r="P4382" i="6"/>
  <c r="P4390" i="6"/>
  <c r="P4398" i="6"/>
  <c r="P4406" i="6"/>
  <c r="P4414" i="6"/>
  <c r="P4422" i="6"/>
  <c r="P4430" i="6"/>
  <c r="P4438" i="6"/>
  <c r="P4446" i="6"/>
  <c r="P4454" i="6"/>
  <c r="P4462" i="6"/>
  <c r="P4470" i="6"/>
  <c r="P4478" i="6"/>
  <c r="P4486" i="6"/>
  <c r="P4494" i="6"/>
  <c r="P4502" i="6"/>
  <c r="P4510" i="6"/>
  <c r="P4518" i="6"/>
  <c r="P4526" i="6"/>
  <c r="P4534" i="6"/>
  <c r="P4542" i="6"/>
  <c r="P4550" i="6"/>
  <c r="P4558" i="6"/>
  <c r="P4566" i="6"/>
  <c r="P4574" i="6"/>
  <c r="P4582" i="6"/>
  <c r="P4590" i="6"/>
  <c r="P4598" i="6"/>
  <c r="P4606" i="6"/>
  <c r="P4614" i="6"/>
  <c r="P4622" i="6"/>
  <c r="P4630" i="6"/>
  <c r="P4638" i="6"/>
  <c r="P4646" i="6"/>
  <c r="P4654" i="6"/>
  <c r="P4662" i="6"/>
  <c r="P4670" i="6"/>
  <c r="P4678" i="6"/>
  <c r="P4686" i="6"/>
  <c r="P4694" i="6"/>
  <c r="P4702" i="6"/>
  <c r="P4710" i="6"/>
  <c r="P4718" i="6"/>
  <c r="P4726" i="6"/>
  <c r="P4734" i="6"/>
  <c r="P4742" i="6"/>
  <c r="P4750" i="6"/>
  <c r="P4758" i="6"/>
  <c r="P4766" i="6"/>
  <c r="P4774" i="6"/>
  <c r="P4782" i="6"/>
  <c r="P4790" i="6"/>
  <c r="P4798" i="6"/>
  <c r="P4806" i="6"/>
  <c r="P4814" i="6"/>
  <c r="P4822" i="6"/>
  <c r="P4830" i="6"/>
  <c r="P4838" i="6"/>
  <c r="P4846" i="6"/>
  <c r="P4854" i="6"/>
  <c r="P4862" i="6"/>
  <c r="P4870" i="6"/>
  <c r="P4878" i="6"/>
  <c r="P4886" i="6"/>
  <c r="P4894" i="6"/>
  <c r="P4902" i="6"/>
  <c r="P4910" i="6"/>
  <c r="P4918" i="6"/>
  <c r="P4926" i="6"/>
  <c r="P4934" i="6"/>
  <c r="P4942" i="6"/>
  <c r="P4950" i="6"/>
  <c r="P4958" i="6"/>
  <c r="P4966" i="6"/>
  <c r="P4974" i="6"/>
  <c r="P4982" i="6"/>
  <c r="P4990" i="6"/>
  <c r="P4998" i="6"/>
  <c r="P172" i="6"/>
  <c r="P861" i="6"/>
  <c r="P1266" i="6"/>
  <c r="P1627" i="6"/>
  <c r="P1829" i="6"/>
  <c r="P2032" i="6"/>
  <c r="P2213" i="6"/>
  <c r="P2339" i="6"/>
  <c r="P2420" i="6"/>
  <c r="P2505" i="6"/>
  <c r="P2595" i="6"/>
  <c r="P2676" i="6"/>
  <c r="P2761" i="6"/>
  <c r="P2851" i="6"/>
  <c r="P2932" i="6"/>
  <c r="P2992" i="6"/>
  <c r="P3037" i="6"/>
  <c r="P3072" i="6"/>
  <c r="P3109" i="6"/>
  <c r="P3147" i="6"/>
  <c r="P3182" i="6"/>
  <c r="P3219" i="6"/>
  <c r="P3254" i="6"/>
  <c r="P3293" i="6"/>
  <c r="P3328" i="6"/>
  <c r="P3365" i="6"/>
  <c r="P3403" i="6"/>
  <c r="P3438" i="6"/>
  <c r="P3475" i="6"/>
  <c r="P3510" i="6"/>
  <c r="P3549" i="6"/>
  <c r="P3582" i="6"/>
  <c r="P3611" i="6"/>
  <c r="P3640" i="6"/>
  <c r="P3660" i="6"/>
  <c r="P3676" i="6"/>
  <c r="P3692" i="6"/>
  <c r="P3708" i="6"/>
  <c r="P3724" i="6"/>
  <c r="P3740" i="6"/>
  <c r="P3756" i="6"/>
  <c r="P3772" i="6"/>
  <c r="P3788" i="6"/>
  <c r="P3804" i="6"/>
  <c r="P3820" i="6"/>
  <c r="P3836" i="6"/>
  <c r="P3852" i="6"/>
  <c r="P3868" i="6"/>
  <c r="P3884" i="6"/>
  <c r="P3900" i="6"/>
  <c r="P3916" i="6"/>
  <c r="P3932" i="6"/>
  <c r="P3948" i="6"/>
  <c r="P3964" i="6"/>
  <c r="P3980" i="6"/>
  <c r="P3996" i="6"/>
  <c r="P4012" i="6"/>
  <c r="P4028" i="6"/>
  <c r="P4044" i="6"/>
  <c r="P4060" i="6"/>
  <c r="P4076" i="6"/>
  <c r="P4092" i="6"/>
  <c r="P4108" i="6"/>
  <c r="P4124" i="6"/>
  <c r="P4140" i="6"/>
  <c r="P4156" i="6"/>
  <c r="P4172" i="6"/>
  <c r="P4188" i="6"/>
  <c r="P4204" i="6"/>
  <c r="P4220" i="6"/>
  <c r="P4236" i="6"/>
  <c r="P4252" i="6"/>
  <c r="P4268" i="6"/>
  <c r="P4284" i="6"/>
  <c r="P4300" i="6"/>
  <c r="P4316" i="6"/>
  <c r="P4332" i="6"/>
  <c r="P4348" i="6"/>
  <c r="P4364" i="6"/>
  <c r="P4380" i="6"/>
  <c r="P4396" i="6"/>
  <c r="P4412" i="6"/>
  <c r="P4428" i="6"/>
  <c r="P4444" i="6"/>
  <c r="P4460" i="6"/>
  <c r="P4476" i="6"/>
  <c r="P4492" i="6"/>
  <c r="P4508" i="6"/>
  <c r="P4524" i="6"/>
  <c r="P4540" i="6"/>
  <c r="P4556" i="6"/>
  <c r="P4572" i="6"/>
  <c r="P4588" i="6"/>
  <c r="P4604" i="6"/>
  <c r="P4620" i="6"/>
  <c r="P4636" i="6"/>
  <c r="P4652" i="6"/>
  <c r="P4668" i="6"/>
  <c r="P4684" i="6"/>
  <c r="P4700" i="6"/>
  <c r="P4716" i="6"/>
  <c r="P4732" i="6"/>
  <c r="P4748" i="6"/>
  <c r="P4764" i="6"/>
  <c r="P4780" i="6"/>
  <c r="P4796" i="6"/>
  <c r="P4812" i="6"/>
  <c r="P4828" i="6"/>
  <c r="P4844" i="6"/>
  <c r="P4860" i="6"/>
  <c r="P4876" i="6"/>
  <c r="P4892" i="6"/>
  <c r="P4908" i="6"/>
  <c r="P4924" i="6"/>
  <c r="P4940" i="6"/>
  <c r="P4956" i="6"/>
  <c r="P4972" i="6"/>
  <c r="P4988" i="6"/>
  <c r="P332" i="6"/>
  <c r="P882" i="6"/>
  <c r="P1267" i="6"/>
  <c r="P1637" i="6"/>
  <c r="P1840" i="6"/>
  <c r="P2064" i="6"/>
  <c r="P2224" i="6"/>
  <c r="P2340" i="6"/>
  <c r="P2430" i="6"/>
  <c r="P2510" i="6"/>
  <c r="P2596" i="6"/>
  <c r="P2686" i="6"/>
  <c r="P2766" i="6"/>
  <c r="P2852" i="6"/>
  <c r="P2942" i="6"/>
  <c r="P2995" i="6"/>
  <c r="P3038" i="6"/>
  <c r="P3075" i="6"/>
  <c r="P3110" i="6"/>
  <c r="P3149" i="6"/>
  <c r="P3184" i="6"/>
  <c r="P3221" i="6"/>
  <c r="P3259" i="6"/>
  <c r="P3294" i="6"/>
  <c r="P3331" i="6"/>
  <c r="P3366" i="6"/>
  <c r="P3405" i="6"/>
  <c r="P3440" i="6"/>
  <c r="P3477" i="6"/>
  <c r="P3515" i="6"/>
  <c r="P3550" i="6"/>
  <c r="P3584" i="6"/>
  <c r="P3613" i="6"/>
  <c r="P3642" i="6"/>
  <c r="P3661" i="6"/>
  <c r="P3677" i="6"/>
  <c r="P3693" i="6"/>
  <c r="P3709" i="6"/>
  <c r="P3725" i="6"/>
  <c r="P3741" i="6"/>
  <c r="P3757" i="6"/>
  <c r="P3773" i="6"/>
  <c r="P3789" i="6"/>
  <c r="P3805" i="6"/>
  <c r="P3821" i="6"/>
  <c r="P3837" i="6"/>
  <c r="P3853" i="6"/>
  <c r="P3869" i="6"/>
  <c r="P3885" i="6"/>
  <c r="P3901" i="6"/>
  <c r="P3917" i="6"/>
  <c r="P3933" i="6"/>
  <c r="P3949" i="6"/>
  <c r="P3965" i="6"/>
  <c r="P3981" i="6"/>
  <c r="P3997" i="6"/>
  <c r="P4013" i="6"/>
  <c r="P4029" i="6"/>
  <c r="P4045" i="6"/>
  <c r="P4061" i="6"/>
  <c r="P4077" i="6"/>
  <c r="P4093" i="6"/>
  <c r="P4109" i="6"/>
  <c r="P4125" i="6"/>
  <c r="P4141" i="6"/>
  <c r="P4157" i="6"/>
  <c r="P4173" i="6"/>
  <c r="P4189" i="6"/>
  <c r="P4205" i="6"/>
  <c r="P4221" i="6"/>
  <c r="P4237" i="6"/>
  <c r="P4253" i="6"/>
  <c r="P4269" i="6"/>
  <c r="P4285" i="6"/>
  <c r="P4301" i="6"/>
  <c r="P4317" i="6"/>
  <c r="P4333" i="6"/>
  <c r="P4349" i="6"/>
  <c r="P4365" i="6"/>
  <c r="P4381" i="6"/>
  <c r="P4397" i="6"/>
  <c r="P4413" i="6"/>
  <c r="P4429" i="6"/>
  <c r="P4445" i="6"/>
  <c r="P4461" i="6"/>
  <c r="P4477" i="6"/>
  <c r="P4493" i="6"/>
  <c r="P4509" i="6"/>
  <c r="P4525" i="6"/>
  <c r="P4541" i="6"/>
  <c r="P4557" i="6"/>
  <c r="P4573" i="6"/>
  <c r="P4589" i="6"/>
  <c r="P4605" i="6"/>
  <c r="P4621" i="6"/>
  <c r="P4637" i="6"/>
  <c r="P4653" i="6"/>
  <c r="P4669" i="6"/>
  <c r="P4685" i="6"/>
  <c r="P4701" i="6"/>
  <c r="P4717" i="6"/>
  <c r="P4733" i="6"/>
  <c r="P4749" i="6"/>
  <c r="P4765" i="6"/>
  <c r="P4781" i="6"/>
  <c r="P4797" i="6"/>
  <c r="P4813" i="6"/>
  <c r="P4829" i="6"/>
  <c r="P4845" i="6"/>
  <c r="P4861" i="6"/>
  <c r="P4877" i="6"/>
  <c r="P4893" i="6"/>
  <c r="P4909" i="6"/>
  <c r="P4925" i="6"/>
  <c r="P4941" i="6"/>
  <c r="P4957" i="6"/>
  <c r="P4973" i="6"/>
  <c r="P4989" i="6"/>
  <c r="P577" i="6"/>
  <c r="P1010" i="6"/>
  <c r="P1395" i="6"/>
  <c r="P1701" i="6"/>
  <c r="P1904" i="6"/>
  <c r="P2107" i="6"/>
  <c r="P2277" i="6"/>
  <c r="P2371" i="6"/>
  <c r="P2452" i="6"/>
  <c r="P2537" i="6"/>
  <c r="P2627" i="6"/>
  <c r="P2708" i="6"/>
  <c r="P2793" i="6"/>
  <c r="P2883" i="6"/>
  <c r="P2964" i="6"/>
  <c r="P3008" i="6"/>
  <c r="P3051" i="6"/>
  <c r="P3086" i="6"/>
  <c r="P3123" i="6"/>
  <c r="P3158" i="6"/>
  <c r="P3197" i="6"/>
  <c r="P3232" i="6"/>
  <c r="P3269" i="6"/>
  <c r="P3307" i="6"/>
  <c r="P3342" i="6"/>
  <c r="P3379" i="6"/>
  <c r="P3414" i="6"/>
  <c r="P3453" i="6"/>
  <c r="P3488" i="6"/>
  <c r="P3525" i="6"/>
  <c r="P3563" i="6"/>
  <c r="P3594" i="6"/>
  <c r="P3622" i="6"/>
  <c r="P3650" i="6"/>
  <c r="P3666" i="6"/>
  <c r="P3682" i="6"/>
  <c r="P3698" i="6"/>
  <c r="P3714" i="6"/>
  <c r="P3730" i="6"/>
  <c r="P3746" i="6"/>
  <c r="P3762" i="6"/>
  <c r="P3778" i="6"/>
  <c r="P3794" i="6"/>
  <c r="P3810" i="6"/>
  <c r="P3826" i="6"/>
  <c r="P3842" i="6"/>
  <c r="P3858" i="6"/>
  <c r="P3874" i="6"/>
  <c r="P3890" i="6"/>
  <c r="P3906" i="6"/>
  <c r="P3922" i="6"/>
  <c r="P3938" i="6"/>
  <c r="P3954" i="6"/>
  <c r="P3970" i="6"/>
  <c r="P3986" i="6"/>
  <c r="P4002" i="6"/>
  <c r="P4018" i="6"/>
  <c r="P4034" i="6"/>
  <c r="P4050" i="6"/>
  <c r="P4066" i="6"/>
  <c r="P4082" i="6"/>
  <c r="P4098" i="6"/>
  <c r="P4114" i="6"/>
  <c r="P4130" i="6"/>
  <c r="P4146" i="6"/>
  <c r="P4162" i="6"/>
  <c r="P4178" i="6"/>
  <c r="P4194" i="6"/>
  <c r="P4210" i="6"/>
  <c r="P4226" i="6"/>
  <c r="P4242" i="6"/>
  <c r="P4258" i="6"/>
  <c r="P4274" i="6"/>
  <c r="P4290" i="6"/>
  <c r="P4306" i="6"/>
  <c r="P4322" i="6"/>
  <c r="P4338" i="6"/>
  <c r="P4354" i="6"/>
  <c r="P4370" i="6"/>
  <c r="P4386" i="6"/>
  <c r="P4402" i="6"/>
  <c r="P4418" i="6"/>
  <c r="P4434" i="6"/>
  <c r="P4450" i="6"/>
  <c r="P4466" i="6"/>
  <c r="P4482" i="6"/>
  <c r="P4498" i="6"/>
  <c r="P4514" i="6"/>
  <c r="P4530" i="6"/>
  <c r="P4546" i="6"/>
  <c r="P4562" i="6"/>
  <c r="P4578" i="6"/>
  <c r="P4594" i="6"/>
  <c r="P4610" i="6"/>
  <c r="P4626" i="6"/>
  <c r="P4642" i="6"/>
  <c r="P4658" i="6"/>
  <c r="P4674" i="6"/>
  <c r="P4690" i="6"/>
  <c r="P4706" i="6"/>
  <c r="P4722" i="6"/>
  <c r="P4738" i="6"/>
  <c r="P4754" i="6"/>
  <c r="P4770" i="6"/>
  <c r="P4786" i="6"/>
  <c r="P4802" i="6"/>
  <c r="P4818" i="6"/>
  <c r="P4834" i="6"/>
  <c r="P4850" i="6"/>
  <c r="P4866" i="6"/>
  <c r="P4882" i="6"/>
  <c r="P4898" i="6"/>
  <c r="P4914" i="6"/>
  <c r="P4930" i="6"/>
  <c r="P4946" i="6"/>
  <c r="P4962" i="6"/>
  <c r="P4978" i="6"/>
  <c r="P4994" i="6"/>
  <c r="P733" i="6"/>
  <c r="P1138" i="6"/>
  <c r="P1523" i="6"/>
  <c r="P1765" i="6"/>
  <c r="P1968" i="6"/>
  <c r="P2160" i="6"/>
  <c r="P2308" i="6"/>
  <c r="P2398" i="6"/>
  <c r="P2478" i="6"/>
  <c r="P2564" i="6"/>
  <c r="P2654" i="6"/>
  <c r="P2734" i="6"/>
  <c r="P2820" i="6"/>
  <c r="P2910" i="6"/>
  <c r="P2979" i="6"/>
  <c r="P3022" i="6"/>
  <c r="P3061" i="6"/>
  <c r="P3099" i="6"/>
  <c r="P3134" i="6"/>
  <c r="P3171" i="6"/>
  <c r="P3206" i="6"/>
  <c r="P3245" i="6"/>
  <c r="P3280" i="6"/>
  <c r="P3317" i="6"/>
  <c r="P3355" i="6"/>
  <c r="P3390" i="6"/>
  <c r="P3427" i="6"/>
  <c r="P3462" i="6"/>
  <c r="P3501" i="6"/>
  <c r="P3536" i="6"/>
  <c r="P3573" i="6"/>
  <c r="P3603" i="6"/>
  <c r="P3632" i="6"/>
  <c r="P3655" i="6"/>
  <c r="P3671" i="6"/>
  <c r="P3687" i="6"/>
  <c r="P3703" i="6"/>
  <c r="P3719" i="6"/>
  <c r="P3735" i="6"/>
  <c r="P3751" i="6"/>
  <c r="P3767" i="6"/>
  <c r="P3783" i="6"/>
  <c r="P3799" i="6"/>
  <c r="P3815" i="6"/>
  <c r="P3831" i="6"/>
  <c r="P3847" i="6"/>
  <c r="P3863" i="6"/>
  <c r="P3879" i="6"/>
  <c r="P3895" i="6"/>
  <c r="P3911" i="6"/>
  <c r="P3927" i="6"/>
  <c r="P3943" i="6"/>
  <c r="P3959" i="6"/>
  <c r="P3975" i="6"/>
  <c r="P3991" i="6"/>
  <c r="P4007" i="6"/>
  <c r="P4023" i="6"/>
  <c r="P4039" i="6"/>
  <c r="P4055" i="6"/>
  <c r="P4071" i="6"/>
  <c r="P4087" i="6"/>
  <c r="P4103" i="6"/>
  <c r="P4119" i="6"/>
  <c r="P4135" i="6"/>
  <c r="P4151" i="6"/>
  <c r="P4167" i="6"/>
  <c r="P4183" i="6"/>
  <c r="P4199" i="6"/>
  <c r="P4215" i="6"/>
  <c r="P4231" i="6"/>
  <c r="P4247" i="6"/>
  <c r="P4263" i="6"/>
  <c r="P4279" i="6"/>
  <c r="P4295" i="6"/>
  <c r="P4311" i="6"/>
  <c r="P4327" i="6"/>
  <c r="P4343" i="6"/>
  <c r="P4359" i="6"/>
  <c r="P4375" i="6"/>
  <c r="P4391" i="6"/>
  <c r="P4407" i="6"/>
  <c r="P4423" i="6"/>
  <c r="P4439" i="6"/>
  <c r="P4455" i="6"/>
  <c r="P4471" i="6"/>
  <c r="P4487" i="6"/>
  <c r="P4503" i="6"/>
  <c r="P4519" i="6"/>
  <c r="P4535" i="6"/>
  <c r="P4551" i="6"/>
  <c r="P4567" i="6"/>
  <c r="P4583" i="6"/>
  <c r="P4599" i="6"/>
  <c r="P4615" i="6"/>
  <c r="P4631" i="6"/>
  <c r="P4647" i="6"/>
  <c r="P4663" i="6"/>
  <c r="P4679" i="6"/>
  <c r="P4695" i="6"/>
  <c r="P4711" i="6"/>
  <c r="P4727" i="6"/>
  <c r="P4743" i="6"/>
  <c r="P4759" i="6"/>
  <c r="P4775" i="6"/>
  <c r="P4791" i="6"/>
  <c r="P4807" i="6"/>
  <c r="P4823" i="6"/>
  <c r="P4839" i="6"/>
  <c r="P4855" i="6"/>
  <c r="P4871" i="6"/>
  <c r="P4887" i="6"/>
  <c r="P4903" i="6"/>
  <c r="P4919" i="6"/>
  <c r="P4935" i="6"/>
  <c r="P4951" i="6"/>
  <c r="P4967" i="6"/>
  <c r="P4983" i="6"/>
  <c r="P4999" i="6"/>
  <c r="P612" i="6"/>
  <c r="P1437" i="6"/>
  <c r="P1946" i="6"/>
  <c r="P2292" i="6"/>
  <c r="P2467" i="6"/>
  <c r="P2633" i="6"/>
  <c r="P2804" i="6"/>
  <c r="P2973" i="6"/>
  <c r="P3054" i="6"/>
  <c r="P3126" i="6"/>
  <c r="P3200" i="6"/>
  <c r="P3275" i="6"/>
  <c r="P3347" i="6"/>
  <c r="P3421" i="6"/>
  <c r="P3493" i="6"/>
  <c r="P3566" i="6"/>
  <c r="P3626" i="6"/>
  <c r="P3668" i="6"/>
  <c r="P3700" i="6"/>
  <c r="P3732" i="6"/>
  <c r="P3764" i="6"/>
  <c r="P3796" i="6"/>
  <c r="P3828" i="6"/>
  <c r="P3860" i="6"/>
  <c r="P3892" i="6"/>
  <c r="P3924" i="6"/>
  <c r="P3956" i="6"/>
  <c r="P3988" i="6"/>
  <c r="P4020" i="6"/>
  <c r="P4052" i="6"/>
  <c r="P4084" i="6"/>
  <c r="P4116" i="6"/>
  <c r="P4148" i="6"/>
  <c r="P4180" i="6"/>
  <c r="P4212" i="6"/>
  <c r="P4244" i="6"/>
  <c r="P4276" i="6"/>
  <c r="P4308" i="6"/>
  <c r="P4340" i="6"/>
  <c r="P4372" i="6"/>
  <c r="P4404" i="6"/>
  <c r="P4436" i="6"/>
  <c r="P4468" i="6"/>
  <c r="P4500" i="6"/>
  <c r="P4532" i="6"/>
  <c r="P4564" i="6"/>
  <c r="P4596" i="6"/>
  <c r="P4628" i="6"/>
  <c r="P4660" i="6"/>
  <c r="P4692" i="6"/>
  <c r="P4724" i="6"/>
  <c r="P4756" i="6"/>
  <c r="P4788" i="6"/>
  <c r="P4820" i="6"/>
  <c r="P4852" i="6"/>
  <c r="P4884" i="6"/>
  <c r="P4916" i="6"/>
  <c r="P4948" i="6"/>
  <c r="P4980" i="6"/>
  <c r="P645" i="6"/>
  <c r="P1501" i="6"/>
  <c r="P1947" i="6"/>
  <c r="P2302" i="6"/>
  <c r="P2468" i="6"/>
  <c r="P2638" i="6"/>
  <c r="P2814" i="6"/>
  <c r="P2974" i="6"/>
  <c r="P3056" i="6"/>
  <c r="P3131" i="6"/>
  <c r="P3203" i="6"/>
  <c r="P3277" i="6"/>
  <c r="P3349" i="6"/>
  <c r="P3422" i="6"/>
  <c r="P3494" i="6"/>
  <c r="P3568" i="6"/>
  <c r="P3629" i="6"/>
  <c r="P3669" i="6"/>
  <c r="P3701" i="6"/>
  <c r="P3733" i="6"/>
  <c r="P3765" i="6"/>
  <c r="P3797" i="6"/>
  <c r="P3829" i="6"/>
  <c r="P3861" i="6"/>
  <c r="P3893" i="6"/>
  <c r="P3925" i="6"/>
  <c r="P3957" i="6"/>
  <c r="P3989" i="6"/>
  <c r="P4021" i="6"/>
  <c r="P4053" i="6"/>
  <c r="P4085" i="6"/>
  <c r="P4117" i="6"/>
  <c r="P4149" i="6"/>
  <c r="P4181" i="6"/>
  <c r="P4213" i="6"/>
  <c r="P4245" i="6"/>
  <c r="P4277" i="6"/>
  <c r="P4309" i="6"/>
  <c r="P4341" i="6"/>
  <c r="P4373" i="6"/>
  <c r="P4405" i="6"/>
  <c r="P4437" i="6"/>
  <c r="P4469" i="6"/>
  <c r="P4501" i="6"/>
  <c r="P4533" i="6"/>
  <c r="P4565" i="6"/>
  <c r="P4597" i="6"/>
  <c r="P4629" i="6"/>
  <c r="P4661" i="6"/>
  <c r="P4693" i="6"/>
  <c r="P4725" i="6"/>
  <c r="P4757" i="6"/>
  <c r="P4789" i="6"/>
  <c r="P4821" i="6"/>
  <c r="P4853" i="6"/>
  <c r="P4885" i="6"/>
  <c r="P4917" i="6"/>
  <c r="P4949" i="6"/>
  <c r="P4981" i="6"/>
  <c r="P904" i="6"/>
  <c r="P1680" i="6"/>
  <c r="P2075" i="6"/>
  <c r="P2350" i="6"/>
  <c r="P2526" i="6"/>
  <c r="P2692" i="6"/>
  <c r="P2862" i="6"/>
  <c r="P3003" i="6"/>
  <c r="P3078" i="6"/>
  <c r="P3152" i="6"/>
  <c r="P3227" i="6"/>
  <c r="P3299" i="6"/>
  <c r="P3373" i="6"/>
  <c r="P3445" i="6"/>
  <c r="P3518" i="6"/>
  <c r="P3587" i="6"/>
  <c r="P3645" i="6"/>
  <c r="P3679" i="6"/>
  <c r="P3711" i="6"/>
  <c r="P3743" i="6"/>
  <c r="P3775" i="6"/>
  <c r="P3807" i="6"/>
  <c r="P3839" i="6"/>
  <c r="P3871" i="6"/>
  <c r="P3903" i="6"/>
  <c r="P3935" i="6"/>
  <c r="P3967" i="6"/>
  <c r="P3999" i="6"/>
  <c r="P4031" i="6"/>
  <c r="P4063" i="6"/>
  <c r="P4095" i="6"/>
  <c r="P4127" i="6"/>
  <c r="P4159" i="6"/>
  <c r="P4191" i="6"/>
  <c r="P4223" i="6"/>
  <c r="P4255" i="6"/>
  <c r="P4287" i="6"/>
  <c r="P4319" i="6"/>
  <c r="P4351" i="6"/>
  <c r="P4383" i="6"/>
  <c r="P4415" i="6"/>
  <c r="P4447" i="6"/>
  <c r="P4479" i="6"/>
  <c r="P4511" i="6"/>
  <c r="P4543" i="6"/>
  <c r="P4575" i="6"/>
  <c r="P4607" i="6"/>
  <c r="P4639" i="6"/>
  <c r="P4671" i="6"/>
  <c r="P4703" i="6"/>
  <c r="P4735" i="6"/>
  <c r="P4767" i="6"/>
  <c r="P4799" i="6"/>
  <c r="P4831" i="6"/>
  <c r="P4863" i="6"/>
  <c r="P4895" i="6"/>
  <c r="P4927" i="6"/>
  <c r="P4959" i="6"/>
  <c r="P4991" i="6"/>
  <c r="P1181" i="6"/>
  <c r="P1818" i="6"/>
  <c r="P2202" i="6"/>
  <c r="P2409" i="6"/>
  <c r="P2580" i="6"/>
  <c r="P2755" i="6"/>
  <c r="P2921" i="6"/>
  <c r="P3030" i="6"/>
  <c r="P3104" i="6"/>
  <c r="P3179" i="6"/>
  <c r="P3251" i="6"/>
  <c r="P3325" i="6"/>
  <c r="P3397" i="6"/>
  <c r="P3470" i="6"/>
  <c r="P3542" i="6"/>
  <c r="P3608" i="6"/>
  <c r="P3658" i="6"/>
  <c r="P3690" i="6"/>
  <c r="P3722" i="6"/>
  <c r="P3754" i="6"/>
  <c r="P3786" i="6"/>
  <c r="P3818" i="6"/>
  <c r="P3850" i="6"/>
  <c r="P3882" i="6"/>
  <c r="P3914" i="6"/>
  <c r="P3946" i="6"/>
  <c r="P3978" i="6"/>
  <c r="P4010" i="6"/>
  <c r="P4042" i="6"/>
  <c r="P4074" i="6"/>
  <c r="P4106" i="6"/>
  <c r="P4138" i="6"/>
  <c r="P4170" i="6"/>
  <c r="P4202" i="6"/>
  <c r="P4234" i="6"/>
  <c r="P4266" i="6"/>
  <c r="P4298" i="6"/>
  <c r="P4330" i="6"/>
  <c r="P4362" i="6"/>
  <c r="P4394" i="6"/>
  <c r="P4426" i="6"/>
  <c r="P4458" i="6"/>
  <c r="P4490" i="6"/>
  <c r="P4522" i="6"/>
  <c r="P4554" i="6"/>
  <c r="P4586" i="6"/>
  <c r="P4618" i="6"/>
  <c r="P4650" i="6"/>
  <c r="P4682" i="6"/>
  <c r="P4714" i="6"/>
  <c r="P4746" i="6"/>
  <c r="P4778" i="6"/>
  <c r="P4810" i="6"/>
  <c r="P4842" i="6"/>
  <c r="P4874" i="6"/>
  <c r="P4906" i="6"/>
  <c r="P4938" i="6"/>
  <c r="P4970" i="6"/>
  <c r="P2" i="6"/>
  <c r="P1032" i="6"/>
  <c r="P2138" i="6"/>
  <c r="P2548" i="6"/>
  <c r="P2889" i="6"/>
  <c r="P3091" i="6"/>
  <c r="P3237" i="6"/>
  <c r="P3382" i="6"/>
  <c r="P3531" i="6"/>
  <c r="P3652" i="6"/>
  <c r="P3716" i="6"/>
  <c r="P3780" i="6"/>
  <c r="P3844" i="6"/>
  <c r="P3908" i="6"/>
  <c r="P3972" i="6"/>
  <c r="P4036" i="6"/>
  <c r="P4100" i="6"/>
  <c r="P4164" i="6"/>
  <c r="P4228" i="6"/>
  <c r="P4292" i="6"/>
  <c r="P4356" i="6"/>
  <c r="P4420" i="6"/>
  <c r="P4484" i="6"/>
  <c r="P4548" i="6"/>
  <c r="P4612" i="6"/>
  <c r="P4676" i="6"/>
  <c r="P4740" i="6"/>
  <c r="P4804" i="6"/>
  <c r="P4868" i="6"/>
  <c r="P4932" i="6"/>
  <c r="P4996" i="6"/>
  <c r="P1053" i="6"/>
  <c r="P2139" i="6"/>
  <c r="P2558" i="6"/>
  <c r="P2894" i="6"/>
  <c r="P3093" i="6"/>
  <c r="P3238" i="6"/>
  <c r="P3387" i="6"/>
  <c r="P3533" i="6"/>
  <c r="P3653" i="6"/>
  <c r="P3717" i="6"/>
  <c r="P3781" i="6"/>
  <c r="P3845" i="6"/>
  <c r="P3909" i="6"/>
  <c r="P3973" i="6"/>
  <c r="P4037" i="6"/>
  <c r="P4101" i="6"/>
  <c r="P4165" i="6"/>
  <c r="P4229" i="6"/>
  <c r="P4293" i="6"/>
  <c r="P4357" i="6"/>
  <c r="P4421" i="6"/>
  <c r="P4485" i="6"/>
  <c r="P4549" i="6"/>
  <c r="P4613" i="6"/>
  <c r="P4677" i="6"/>
  <c r="P4741" i="6"/>
  <c r="P4805" i="6"/>
  <c r="P4869" i="6"/>
  <c r="P4933" i="6"/>
  <c r="P4997" i="6"/>
  <c r="P1309" i="6"/>
  <c r="P2256" i="6"/>
  <c r="P2606" i="6"/>
  <c r="P2948" i="6"/>
  <c r="P3117" i="6"/>
  <c r="P3262" i="6"/>
  <c r="P3408" i="6"/>
  <c r="P3555" i="6"/>
  <c r="P3663" i="6"/>
  <c r="P3727" i="6"/>
  <c r="P3791" i="6"/>
  <c r="P3855" i="6"/>
  <c r="P3919" i="6"/>
  <c r="P3983" i="6"/>
  <c r="P4047" i="6"/>
  <c r="P4111" i="6"/>
  <c r="P4175" i="6"/>
  <c r="P4239" i="6"/>
  <c r="P4303" i="6"/>
  <c r="P4367" i="6"/>
  <c r="P4431" i="6"/>
  <c r="P4495" i="6"/>
  <c r="P4559" i="6"/>
  <c r="P4623" i="6"/>
  <c r="P4687" i="6"/>
  <c r="P4751" i="6"/>
  <c r="P4815" i="6"/>
  <c r="P4879" i="6"/>
  <c r="P4943" i="6"/>
  <c r="P375" i="6"/>
  <c r="P1882" i="6"/>
  <c r="P2436" i="6"/>
  <c r="P2782" i="6"/>
  <c r="P3043" i="6"/>
  <c r="P3189" i="6"/>
  <c r="P3334" i="6"/>
  <c r="P3483" i="6"/>
  <c r="P3618" i="6"/>
  <c r="P3695" i="6"/>
  <c r="P3759" i="6"/>
  <c r="P3823" i="6"/>
  <c r="P3887" i="6"/>
  <c r="P3951" i="6"/>
  <c r="P4015" i="6"/>
  <c r="P4079" i="6"/>
  <c r="P4143" i="6"/>
  <c r="P4207" i="6"/>
  <c r="P4271" i="6"/>
  <c r="P4335" i="6"/>
  <c r="P4399" i="6"/>
  <c r="P4463" i="6"/>
  <c r="P4527" i="6"/>
  <c r="P4591" i="6"/>
  <c r="P4655" i="6"/>
  <c r="P4719" i="6"/>
  <c r="P4783" i="6"/>
  <c r="P4847" i="6"/>
  <c r="P4911" i="6"/>
  <c r="P4975" i="6"/>
  <c r="P1744" i="6"/>
  <c r="P2723" i="6"/>
  <c r="P3165" i="6"/>
  <c r="P3456" i="6"/>
  <c r="P3684" i="6"/>
  <c r="P3812" i="6"/>
  <c r="P3940" i="6"/>
  <c r="P4068" i="6"/>
  <c r="P4196" i="6"/>
  <c r="P4324" i="6"/>
  <c r="P4452" i="6"/>
  <c r="P4580" i="6"/>
  <c r="P4708" i="6"/>
  <c r="P4836" i="6"/>
  <c r="P4964" i="6"/>
  <c r="P1754" i="6"/>
  <c r="P2724" i="6"/>
  <c r="P3166" i="6"/>
  <c r="P3459" i="6"/>
  <c r="P3685" i="6"/>
  <c r="P3813" i="6"/>
  <c r="P3941" i="6"/>
  <c r="P4069" i="6"/>
  <c r="P4197" i="6"/>
  <c r="P4325" i="6"/>
  <c r="P4453" i="6"/>
  <c r="P4581" i="6"/>
  <c r="P4709" i="6"/>
  <c r="P4837" i="6"/>
  <c r="P4965" i="6"/>
  <c r="P2011" i="6"/>
  <c r="P2836" i="6"/>
  <c r="P3214" i="6"/>
  <c r="P3507" i="6"/>
  <c r="P3706" i="6"/>
  <c r="P3834" i="6"/>
  <c r="P3962" i="6"/>
  <c r="P4090" i="6"/>
  <c r="P4218" i="6"/>
  <c r="P4346" i="6"/>
  <c r="P4474" i="6"/>
  <c r="P4602" i="6"/>
  <c r="P4730" i="6"/>
  <c r="P4858" i="6"/>
  <c r="P4986" i="6"/>
  <c r="P776" i="6"/>
  <c r="P2499" i="6"/>
  <c r="P3069" i="6"/>
  <c r="P3360" i="6"/>
  <c r="P3637" i="6"/>
  <c r="P3770" i="6"/>
  <c r="P3898" i="6"/>
  <c r="P4026" i="6"/>
  <c r="P4154" i="6"/>
  <c r="P4282" i="6"/>
  <c r="P4410" i="6"/>
  <c r="P4538" i="6"/>
  <c r="P4666" i="6"/>
  <c r="P4794" i="6"/>
  <c r="P4922" i="6"/>
  <c r="P2377" i="6"/>
  <c r="P3310" i="6"/>
  <c r="P3748" i="6"/>
  <c r="P4004" i="6"/>
  <c r="P4260" i="6"/>
  <c r="P4516" i="6"/>
  <c r="P4772" i="6"/>
  <c r="P3579" i="6"/>
  <c r="P3866" i="6"/>
  <c r="P4122" i="6"/>
  <c r="P4378" i="6"/>
  <c r="P4634" i="6"/>
  <c r="P4890" i="6"/>
  <c r="P2382" i="6"/>
  <c r="P3312" i="6"/>
  <c r="P3749" i="6"/>
  <c r="P4005" i="6"/>
  <c r="P4261" i="6"/>
  <c r="P4517" i="6"/>
  <c r="P4773" i="6"/>
  <c r="P2989" i="6"/>
  <c r="P2665" i="6"/>
  <c r="P3435" i="6"/>
  <c r="P3802" i="6"/>
  <c r="P4058" i="6"/>
  <c r="P4314" i="6"/>
  <c r="P4570" i="6"/>
  <c r="P4826" i="6"/>
  <c r="P1616" i="6"/>
  <c r="P3141" i="6"/>
  <c r="P3674" i="6"/>
  <c r="P3930" i="6"/>
  <c r="P4186" i="6"/>
  <c r="P4442" i="6"/>
  <c r="P4698" i="6"/>
  <c r="P4954" i="6"/>
  <c r="P3019" i="6"/>
  <c r="P4132" i="6"/>
  <c r="P4762" i="6"/>
  <c r="P3286" i="6"/>
  <c r="P4133" i="6"/>
  <c r="P4900" i="6"/>
  <c r="P4389" i="6"/>
  <c r="P4506" i="6"/>
  <c r="P3994" i="6"/>
  <c r="P3597" i="6"/>
  <c r="P4250" i="6"/>
  <c r="P4901" i="6"/>
  <c r="P3738" i="6"/>
  <c r="P3876" i="6"/>
  <c r="P4645" i="6"/>
  <c r="P3598" i="6"/>
  <c r="P4388" i="6"/>
  <c r="P2324" i="6"/>
  <c r="P3877" i="6"/>
  <c r="P4644" i="6"/>
  <c r="P3014" i="6"/>
  <c r="G11" i="8"/>
  <c r="L11" i="8"/>
  <c r="M10" i="8" s="1"/>
  <c r="I30" i="1"/>
  <c r="J30" i="1"/>
  <c r="H30" i="1"/>
  <c r="C15" i="1"/>
  <c r="C26" i="1" s="1"/>
  <c r="D32" i="8" l="1"/>
  <c r="C37" i="8"/>
  <c r="C32" i="8"/>
  <c r="D37" i="8"/>
  <c r="D33" i="8"/>
  <c r="C33" i="8"/>
  <c r="C30" i="8"/>
  <c r="D36" i="8"/>
  <c r="D39" i="8"/>
  <c r="D30" i="8"/>
  <c r="D31" i="8"/>
  <c r="D35" i="8"/>
  <c r="D38" i="8"/>
  <c r="C39" i="8"/>
  <c r="C38" i="8"/>
  <c r="C35" i="8"/>
  <c r="C31" i="8"/>
  <c r="C36" i="8"/>
  <c r="C34" i="8"/>
  <c r="D34" i="8"/>
  <c r="H9" i="8"/>
  <c r="H10" i="8"/>
  <c r="H5" i="8"/>
  <c r="H8" i="8"/>
  <c r="H6" i="8"/>
  <c r="M6" i="8"/>
  <c r="M8" i="8"/>
  <c r="M7" i="8"/>
  <c r="M5" i="8"/>
  <c r="M9" i="8"/>
  <c r="H7" i="8"/>
  <c r="P6" i="8"/>
  <c r="R6" i="8" s="1"/>
  <c r="Q15" i="8"/>
  <c r="Q13" i="8"/>
  <c r="Q11" i="8"/>
  <c r="Q9" i="8"/>
  <c r="Q7" i="8"/>
  <c r="P15" i="8"/>
  <c r="R15" i="8" s="1"/>
  <c r="P13" i="8"/>
  <c r="R13" i="8" s="1"/>
  <c r="P11" i="8"/>
  <c r="R11" i="8" s="1"/>
  <c r="P9" i="8"/>
  <c r="R9" i="8" s="1"/>
  <c r="P7" i="8"/>
  <c r="R7" i="8" s="1"/>
  <c r="Q14" i="8"/>
  <c r="Q12" i="8"/>
  <c r="Q10" i="8"/>
  <c r="Q8" i="8"/>
  <c r="Q6" i="8"/>
  <c r="P14" i="8"/>
  <c r="R14" i="8" s="1"/>
  <c r="P12" i="8"/>
  <c r="R12" i="8" s="1"/>
  <c r="P10" i="8"/>
  <c r="R10" i="8" s="1"/>
  <c r="P8" i="8"/>
  <c r="R8" i="8" s="1"/>
  <c r="H11" i="8"/>
  <c r="M11" i="8"/>
  <c r="C29" i="1"/>
  <c r="C30" i="1" s="1"/>
  <c r="R16" i="8" l="1"/>
  <c r="Q16" i="8"/>
  <c r="Q44" i="8"/>
  <c r="R44" i="8"/>
  <c r="D30" i="1"/>
  <c r="M166" i="6"/>
  <c r="K3188" i="6" s="1"/>
  <c r="K263" i="6" l="1"/>
  <c r="K4792" i="6"/>
  <c r="K3646" i="6"/>
  <c r="K2631" i="6"/>
  <c r="K4572" i="6"/>
  <c r="K2275" i="6"/>
  <c r="K4114" i="6"/>
  <c r="K4631" i="6"/>
  <c r="K4560" i="6"/>
  <c r="K3500" i="6"/>
  <c r="K4076" i="6"/>
  <c r="K3680" i="6"/>
  <c r="K4288" i="6"/>
  <c r="K4150" i="6"/>
  <c r="K1137" i="6"/>
  <c r="K2552" i="6"/>
  <c r="K4695" i="6"/>
  <c r="K2677" i="6"/>
  <c r="K4131" i="6"/>
  <c r="K4635" i="6"/>
  <c r="K2736" i="6"/>
  <c r="K3776" i="6"/>
  <c r="K4748" i="6"/>
  <c r="K1145" i="6"/>
  <c r="K3258" i="6"/>
  <c r="K4859" i="6"/>
  <c r="K1771" i="6"/>
  <c r="K4090" i="6"/>
  <c r="K194" i="6"/>
  <c r="K4404" i="6"/>
  <c r="K4710" i="6"/>
  <c r="K1484" i="6"/>
  <c r="K2422" i="6"/>
  <c r="K3878" i="6"/>
  <c r="K1675" i="6"/>
  <c r="K3116" i="6"/>
  <c r="K4944" i="6"/>
  <c r="K1722" i="6"/>
  <c r="K3205" i="6"/>
  <c r="K3839" i="6"/>
  <c r="K3466" i="6"/>
  <c r="K2966" i="6"/>
  <c r="K4568" i="6"/>
  <c r="K3735" i="6"/>
  <c r="K4447" i="6"/>
  <c r="K2841" i="6"/>
  <c r="K3235" i="6"/>
  <c r="K4926" i="6"/>
  <c r="K3848" i="6"/>
  <c r="K1712" i="6"/>
  <c r="K4833" i="6"/>
  <c r="K4834" i="6"/>
  <c r="K4614" i="6"/>
  <c r="K4122" i="6"/>
  <c r="K2666" i="6"/>
  <c r="K4805" i="6"/>
  <c r="K2850" i="6"/>
  <c r="K4592" i="6"/>
  <c r="K2993" i="6"/>
  <c r="K2761" i="6"/>
  <c r="K3585" i="6"/>
  <c r="K3228" i="6"/>
  <c r="K3861" i="6"/>
  <c r="K2339" i="6"/>
  <c r="K3774" i="6"/>
  <c r="K2001" i="6"/>
  <c r="K67" i="6"/>
  <c r="K3886" i="6"/>
  <c r="K4982" i="6"/>
  <c r="K3931" i="6"/>
  <c r="K1689" i="6"/>
  <c r="K394" i="6"/>
  <c r="K4662" i="6"/>
  <c r="K4853" i="6"/>
  <c r="K338" i="6"/>
  <c r="K841" i="6"/>
  <c r="K3742" i="6"/>
  <c r="K2613" i="6"/>
  <c r="K4790" i="6"/>
  <c r="K3775" i="6"/>
  <c r="K1547" i="6"/>
  <c r="K3007" i="6"/>
  <c r="K2436" i="6"/>
  <c r="K4286" i="6"/>
  <c r="K4086" i="6"/>
  <c r="K3067" i="6"/>
  <c r="K4956" i="6"/>
  <c r="K3618" i="6"/>
  <c r="K4717" i="6"/>
  <c r="K4591" i="6"/>
  <c r="K4778" i="6"/>
  <c r="K2454" i="6"/>
  <c r="K2895" i="6"/>
  <c r="K3163" i="6"/>
  <c r="K2762" i="6"/>
  <c r="K2798" i="6"/>
  <c r="K2928" i="6"/>
  <c r="K3568" i="6"/>
  <c r="K4661" i="6"/>
  <c r="K1304" i="6"/>
  <c r="K1995" i="6"/>
  <c r="K3062" i="6"/>
  <c r="K4381" i="6"/>
  <c r="K4664" i="6"/>
  <c r="K3574" i="6"/>
  <c r="K4109" i="6"/>
  <c r="K4200" i="6"/>
  <c r="K1680" i="6"/>
  <c r="K3327" i="6"/>
  <c r="K1179" i="6"/>
  <c r="K4491" i="6"/>
  <c r="K2405" i="6"/>
  <c r="K4566" i="6"/>
  <c r="K4237" i="6"/>
  <c r="K4218" i="6"/>
  <c r="K4556" i="6"/>
  <c r="K4550" i="6"/>
  <c r="K1777" i="6"/>
  <c r="K1569" i="6"/>
  <c r="K3904" i="6"/>
  <c r="K1723" i="6"/>
  <c r="K1851" i="6"/>
  <c r="K2358" i="6"/>
  <c r="K4577" i="6"/>
  <c r="K2416" i="6"/>
  <c r="K4965" i="6"/>
  <c r="K4309" i="6"/>
  <c r="K843" i="6"/>
  <c r="K1409" i="6"/>
  <c r="K4108" i="6"/>
  <c r="K647" i="6"/>
  <c r="K4437" i="6"/>
  <c r="K4818" i="6"/>
  <c r="K3758" i="6"/>
  <c r="K3980" i="6"/>
  <c r="K3527" i="6"/>
  <c r="K4345" i="6"/>
  <c r="K4160" i="6"/>
  <c r="K3526" i="6"/>
  <c r="K2371" i="6"/>
  <c r="K4762" i="6"/>
  <c r="K974" i="6"/>
  <c r="K4800" i="6"/>
  <c r="K4728" i="6"/>
  <c r="K4329" i="6"/>
  <c r="K4696" i="6"/>
  <c r="K3069" i="6"/>
  <c r="K2456" i="6"/>
  <c r="K4374" i="6"/>
  <c r="K4079" i="6"/>
  <c r="K2558" i="6"/>
  <c r="K4957" i="6"/>
  <c r="K4653" i="6"/>
  <c r="K1190" i="6"/>
  <c r="K333" i="6"/>
  <c r="K3832" i="6"/>
  <c r="K4700" i="6"/>
  <c r="K4985" i="6"/>
  <c r="K2249" i="6"/>
  <c r="K4443" i="6"/>
  <c r="K1470" i="6"/>
  <c r="K3052" i="6"/>
  <c r="K5001" i="6"/>
  <c r="K3027" i="6"/>
  <c r="K2187" i="6"/>
  <c r="K1124" i="6"/>
  <c r="K3299" i="6"/>
  <c r="K4548" i="6"/>
  <c r="K3557" i="6"/>
  <c r="K2171" i="6"/>
  <c r="K3068" i="6"/>
  <c r="K3203" i="6"/>
  <c r="K3002" i="6"/>
  <c r="K434" i="6"/>
  <c r="K2216" i="6"/>
  <c r="K3383" i="6"/>
  <c r="K4128" i="6"/>
  <c r="K1921" i="6"/>
  <c r="K4279" i="6"/>
  <c r="K4970" i="6"/>
  <c r="K2583" i="6"/>
  <c r="K3043" i="6"/>
  <c r="K4111" i="6"/>
  <c r="K4420" i="6"/>
  <c r="K4406" i="6"/>
  <c r="K3543" i="6"/>
  <c r="K1942" i="6"/>
  <c r="K4497" i="6"/>
  <c r="K948" i="6"/>
  <c r="K4084" i="6"/>
  <c r="K2064" i="6"/>
  <c r="K4398" i="6"/>
  <c r="K2155" i="6"/>
  <c r="K3231" i="6"/>
  <c r="K4233" i="6"/>
  <c r="K4201" i="6"/>
  <c r="K4049" i="6"/>
  <c r="K1693" i="6"/>
  <c r="K2227" i="6"/>
  <c r="K4451" i="6"/>
  <c r="K4127" i="6"/>
  <c r="K2343" i="6"/>
  <c r="K3767" i="6"/>
  <c r="K4505" i="6"/>
  <c r="K4405" i="6"/>
  <c r="K2800" i="6"/>
  <c r="K4236" i="6"/>
  <c r="K3982" i="6"/>
  <c r="K1424" i="6"/>
  <c r="K3597" i="6"/>
  <c r="K1099" i="6"/>
  <c r="K4850" i="6"/>
  <c r="K4884" i="6"/>
  <c r="K2435" i="6"/>
  <c r="K242" i="6"/>
  <c r="K4130" i="6"/>
  <c r="K1767" i="6"/>
  <c r="K1638" i="6"/>
  <c r="K1121" i="6"/>
  <c r="K3673" i="6"/>
  <c r="K4894" i="6"/>
  <c r="K4946" i="6"/>
  <c r="K3903" i="6"/>
  <c r="K2314" i="6"/>
  <c r="K4214" i="6"/>
  <c r="K379" i="6"/>
  <c r="K4697" i="6"/>
  <c r="K2870" i="6"/>
  <c r="K2214" i="6"/>
  <c r="K4461" i="6"/>
  <c r="K4775" i="6"/>
  <c r="K3779" i="6"/>
  <c r="K3581" i="6"/>
  <c r="K2755" i="6"/>
  <c r="K4213" i="6"/>
  <c r="K4955" i="6"/>
  <c r="K2213" i="6"/>
  <c r="K1317" i="6"/>
  <c r="K4581" i="6"/>
  <c r="K1094" i="6"/>
  <c r="K4266" i="6"/>
  <c r="K2325" i="6"/>
  <c r="K700" i="6"/>
  <c r="K2408" i="6"/>
  <c r="K1040" i="6"/>
  <c r="K228" i="6"/>
  <c r="K3818" i="6"/>
  <c r="K4375" i="6"/>
  <c r="K1323" i="6"/>
  <c r="K3212" i="6"/>
  <c r="K1694" i="6"/>
  <c r="K4665" i="6"/>
  <c r="K2831" i="6"/>
  <c r="K4302" i="6"/>
  <c r="K4881" i="6"/>
  <c r="K3847" i="6"/>
  <c r="K4588" i="6"/>
  <c r="K4844" i="6"/>
  <c r="K4512" i="6"/>
  <c r="K3837" i="6"/>
  <c r="K2067" i="6"/>
  <c r="K3828" i="6"/>
  <c r="K3149" i="6"/>
  <c r="K3999" i="6"/>
  <c r="K2352" i="6"/>
  <c r="K2691" i="6"/>
  <c r="K4820" i="6"/>
  <c r="K4676" i="6"/>
  <c r="K4809" i="6"/>
  <c r="K4182" i="6"/>
  <c r="K3948" i="6"/>
  <c r="K2806" i="6"/>
  <c r="K3793" i="6"/>
  <c r="K864" i="6"/>
  <c r="K1968" i="6"/>
  <c r="K4245" i="6"/>
  <c r="K3422" i="6"/>
  <c r="K2595" i="6"/>
  <c r="K4531" i="6"/>
  <c r="K4488" i="6"/>
  <c r="K2773" i="6"/>
  <c r="K780" i="6"/>
  <c r="K4480" i="6"/>
  <c r="K4019" i="6"/>
  <c r="K4848" i="6"/>
  <c r="K4720" i="6"/>
  <c r="K1751" i="6"/>
  <c r="K3780" i="6"/>
  <c r="K4308" i="6"/>
  <c r="K1925" i="6"/>
  <c r="K3612" i="6"/>
  <c r="K2510" i="6"/>
  <c r="K3031" i="6"/>
  <c r="K2028" i="6"/>
  <c r="K3398" i="6"/>
  <c r="K3397" i="6"/>
  <c r="K3616" i="6"/>
  <c r="K3644" i="6"/>
  <c r="K4407" i="6"/>
  <c r="K3429" i="6"/>
  <c r="K3937" i="6"/>
  <c r="K3970" i="6"/>
  <c r="K4663" i="6"/>
  <c r="K4930" i="6"/>
  <c r="K4056" i="6"/>
  <c r="K4133" i="6"/>
  <c r="K4760" i="6"/>
  <c r="K2727" i="6"/>
  <c r="K2902" i="6"/>
  <c r="K4648" i="6"/>
  <c r="K2324" i="6"/>
  <c r="K3563" i="6"/>
  <c r="K3892" i="6"/>
  <c r="K4057" i="6"/>
  <c r="K3637" i="6"/>
  <c r="K4727" i="6"/>
  <c r="K1678" i="6"/>
  <c r="K732" i="6"/>
  <c r="K3660" i="6"/>
  <c r="K3514" i="6"/>
  <c r="K2440" i="6"/>
  <c r="K2" i="6"/>
  <c r="K3785" i="6"/>
  <c r="K3649" i="6"/>
  <c r="K2963" i="6"/>
  <c r="K3925" i="6"/>
  <c r="K3662" i="6"/>
  <c r="K2630" i="6"/>
  <c r="K3952" i="6"/>
  <c r="K1408" i="6"/>
  <c r="K3619" i="6"/>
  <c r="K2181" i="6"/>
  <c r="K3445" i="6"/>
  <c r="K4625" i="6"/>
  <c r="K4692" i="6"/>
  <c r="K4788" i="6"/>
  <c r="K3717" i="6"/>
  <c r="K4621" i="6"/>
  <c r="K2987" i="6"/>
  <c r="K4203" i="6"/>
  <c r="K3955" i="6"/>
  <c r="K1377" i="6"/>
  <c r="K722" i="6"/>
  <c r="K1681" i="6"/>
  <c r="K3411" i="6"/>
  <c r="K4054" i="6"/>
  <c r="K3897" i="6"/>
  <c r="K2947" i="6"/>
  <c r="K4668" i="6"/>
  <c r="K4680" i="6"/>
  <c r="K4923" i="6"/>
  <c r="K4671" i="6"/>
  <c r="K4731" i="6"/>
  <c r="K4305" i="6"/>
  <c r="K3248" i="6"/>
  <c r="K3805" i="6"/>
  <c r="K64" i="6"/>
  <c r="K4137" i="6"/>
  <c r="K4840" i="6"/>
  <c r="K3364" i="6"/>
  <c r="K2777" i="6"/>
  <c r="K2915" i="6"/>
  <c r="K944" i="6"/>
  <c r="K4639" i="6"/>
  <c r="K2391" i="6"/>
  <c r="K3860" i="6"/>
  <c r="K4376" i="6"/>
  <c r="K55" i="6"/>
  <c r="K1635" i="6"/>
  <c r="K2032" i="6"/>
  <c r="K4622" i="6"/>
  <c r="K3617" i="6"/>
  <c r="K1498" i="6"/>
  <c r="K3234" i="6"/>
  <c r="K2851" i="6"/>
  <c r="K4414" i="6"/>
  <c r="K3893" i="6"/>
  <c r="K4992" i="6"/>
  <c r="K3964" i="6"/>
  <c r="K3707" i="6"/>
  <c r="K3547" i="6"/>
  <c r="K2701" i="6"/>
  <c r="K2328" i="6"/>
  <c r="K3575" i="6"/>
  <c r="K2564" i="6"/>
  <c r="K4796" i="6"/>
  <c r="K2070" i="6"/>
  <c r="K2310" i="6"/>
  <c r="K2327" i="6"/>
  <c r="K3123" i="6"/>
  <c r="K1174" i="6"/>
  <c r="K2107" i="6"/>
  <c r="K4607" i="6"/>
  <c r="K4255" i="6"/>
  <c r="K1041" i="6"/>
  <c r="K3578" i="6"/>
  <c r="K4117" i="6"/>
  <c r="K2632" i="6"/>
  <c r="K3412" i="6"/>
  <c r="K3901" i="6"/>
  <c r="K3653" i="6"/>
  <c r="K3139" i="6"/>
  <c r="K2196" i="6"/>
  <c r="K4999" i="6"/>
  <c r="K1451" i="6"/>
  <c r="K4518" i="6"/>
  <c r="K4445" i="6"/>
  <c r="K4144" i="6"/>
  <c r="K1553" i="6"/>
  <c r="K4336" i="6"/>
  <c r="K3443" i="6"/>
  <c r="K1798" i="6"/>
  <c r="K1875" i="6"/>
  <c r="K2950" i="6"/>
  <c r="K3229" i="6"/>
  <c r="K3590" i="6"/>
  <c r="K3945" i="6"/>
  <c r="K4845" i="6"/>
  <c r="K3639" i="6"/>
  <c r="K4479" i="6"/>
  <c r="K2559" i="6"/>
  <c r="K3272" i="6"/>
  <c r="K3829" i="6"/>
  <c r="K3927" i="6"/>
  <c r="K3991" i="6"/>
  <c r="K3178" i="6"/>
  <c r="K4291" i="6"/>
  <c r="K1008" i="6"/>
  <c r="K1176" i="6"/>
  <c r="K4209" i="6"/>
  <c r="K2394" i="6"/>
  <c r="K1935" i="6"/>
  <c r="K4048" i="6"/>
  <c r="K4852" i="6"/>
  <c r="K4585" i="6"/>
  <c r="K4504" i="6"/>
  <c r="K4964" i="6"/>
  <c r="K1982" i="6"/>
  <c r="K3442" i="6"/>
  <c r="K4744" i="6"/>
  <c r="K4857" i="6"/>
  <c r="K1536" i="6"/>
  <c r="K2821" i="6"/>
  <c r="K3621" i="6"/>
  <c r="K3788" i="6"/>
  <c r="K4552" i="6"/>
  <c r="K2516" i="6"/>
  <c r="K2291" i="6"/>
  <c r="K4821" i="6"/>
  <c r="K4730" i="6"/>
  <c r="K2460" i="6"/>
  <c r="K4460" i="6"/>
  <c r="K945" i="6"/>
  <c r="K1406" i="6"/>
  <c r="K1631" i="6"/>
  <c r="K3974" i="6"/>
  <c r="K2211" i="6"/>
  <c r="K1193" i="6"/>
  <c r="K4343" i="6"/>
  <c r="K3626" i="6"/>
  <c r="K3362" i="6"/>
  <c r="K3705" i="6"/>
  <c r="K4151" i="6"/>
  <c r="K1339" i="6"/>
  <c r="K3682" i="6"/>
  <c r="K4257" i="6"/>
  <c r="K3868" i="6"/>
  <c r="K3464" i="6"/>
  <c r="K4740" i="6"/>
  <c r="K4651" i="6"/>
  <c r="K4870" i="6"/>
  <c r="K1571" i="6"/>
  <c r="K1934" i="6"/>
  <c r="K3894" i="6"/>
  <c r="K4714" i="6"/>
  <c r="K3665" i="6"/>
  <c r="K711" i="6"/>
  <c r="K4212" i="6"/>
  <c r="K4253" i="6"/>
  <c r="K1574" i="6"/>
  <c r="K4715" i="6"/>
  <c r="K3865" i="6"/>
  <c r="K2471" i="6"/>
  <c r="K4380" i="6"/>
  <c r="K4808" i="6"/>
  <c r="K3167" i="6"/>
  <c r="K2011" i="6"/>
  <c r="K2051" i="6"/>
  <c r="K2251" i="6"/>
  <c r="K162" i="6"/>
  <c r="K674" i="6"/>
  <c r="K3957" i="6"/>
  <c r="K2000" i="6"/>
  <c r="K1520" i="6"/>
  <c r="K3683" i="6"/>
  <c r="K2544" i="6"/>
  <c r="K3435" i="6"/>
  <c r="K3967" i="6"/>
  <c r="K2742" i="6"/>
  <c r="K1776" i="6"/>
  <c r="K4989" i="6"/>
  <c r="K1595" i="6"/>
  <c r="K4555" i="6"/>
  <c r="K939" i="6"/>
  <c r="K828" i="6"/>
  <c r="K4436" i="6"/>
  <c r="K3536" i="6"/>
  <c r="K93" i="6"/>
  <c r="K3448" i="6"/>
  <c r="K4222" i="6"/>
  <c r="K3475" i="6"/>
  <c r="K3606" i="6"/>
  <c r="K4981" i="6"/>
  <c r="K2790" i="6"/>
  <c r="K4224" i="6"/>
  <c r="K3698" i="6"/>
  <c r="K4764" i="6"/>
  <c r="K743" i="6"/>
  <c r="K2792" i="6"/>
  <c r="K971" i="6"/>
  <c r="K4278" i="6"/>
  <c r="K3157" i="6"/>
  <c r="K3862" i="6"/>
  <c r="K4942" i="6"/>
  <c r="K913" i="6"/>
  <c r="K3045" i="6"/>
  <c r="K3483" i="6"/>
  <c r="K3589" i="6"/>
  <c r="K4742" i="6"/>
  <c r="K1648" i="6"/>
  <c r="K1009" i="6"/>
  <c r="K3431" i="6"/>
  <c r="K3587" i="6"/>
  <c r="K2670" i="6"/>
  <c r="K4638" i="6"/>
  <c r="K3716" i="6"/>
  <c r="K4473" i="6"/>
  <c r="K3055" i="6"/>
  <c r="K4031" i="6"/>
  <c r="K2699" i="6"/>
  <c r="K4024" i="6"/>
  <c r="K2363" i="6"/>
  <c r="K717" i="6"/>
  <c r="K3852" i="6"/>
  <c r="K4007" i="6"/>
  <c r="K4118" i="6"/>
  <c r="K3600" i="6"/>
  <c r="K4348" i="6"/>
  <c r="K3263" i="6"/>
  <c r="K3605" i="6"/>
  <c r="K3179" i="6"/>
  <c r="K2908" i="6"/>
  <c r="K4285" i="6"/>
  <c r="K3302" i="6"/>
  <c r="K4958" i="6"/>
  <c r="K2486" i="6"/>
  <c r="K3909" i="6"/>
  <c r="K1265" i="6"/>
  <c r="K2342" i="6"/>
  <c r="K3292" i="6"/>
  <c r="K3400" i="6"/>
  <c r="K2934" i="6"/>
  <c r="K3883" i="6"/>
  <c r="K450" i="6"/>
  <c r="K2166" i="6"/>
  <c r="K4064" i="6"/>
  <c r="K2231" i="6"/>
  <c r="K4564" i="6"/>
  <c r="K4547" i="6"/>
  <c r="K3724" i="6"/>
  <c r="K3371" i="6"/>
  <c r="K4587" i="6"/>
  <c r="K4419" i="6"/>
  <c r="K4908" i="6"/>
  <c r="K4578" i="6"/>
  <c r="K3943" i="6"/>
  <c r="K4132" i="6"/>
  <c r="K2709" i="6"/>
  <c r="K2483" i="6"/>
  <c r="K4350" i="6"/>
  <c r="K3207" i="6"/>
  <c r="K2041" i="6"/>
  <c r="K3764" i="6"/>
  <c r="K1715" i="6"/>
  <c r="K4672" i="6"/>
  <c r="K1139" i="6"/>
  <c r="K4847" i="6"/>
  <c r="K1659" i="6"/>
  <c r="K3611" i="6"/>
  <c r="K2201" i="6"/>
  <c r="K4020" i="6"/>
  <c r="K3594" i="6"/>
  <c r="K4786" i="6"/>
  <c r="K3797" i="6"/>
  <c r="K3934" i="6"/>
  <c r="K3189" i="6"/>
  <c r="K4158" i="6"/>
  <c r="K1324" i="6"/>
  <c r="K1926" i="6"/>
  <c r="K3161" i="6"/>
  <c r="K3511" i="6"/>
  <c r="K2975" i="6"/>
  <c r="K2675" i="6"/>
  <c r="K2160" i="6"/>
  <c r="K2091" i="6"/>
  <c r="K4069" i="6"/>
  <c r="K4814" i="6"/>
  <c r="K3854" i="6"/>
  <c r="K1614" i="6"/>
  <c r="K626" i="6"/>
  <c r="K2427" i="6"/>
  <c r="K4620" i="6"/>
  <c r="K4951" i="6"/>
  <c r="K3960" i="6"/>
  <c r="K4576" i="6"/>
  <c r="K3394" i="6"/>
  <c r="K4901" i="6"/>
  <c r="K3638" i="6"/>
  <c r="K92" i="6"/>
  <c r="K2374" i="6"/>
  <c r="K3794" i="6"/>
  <c r="K3704" i="6"/>
  <c r="K1707" i="6"/>
  <c r="K1510" i="6"/>
  <c r="K4974" i="6"/>
  <c r="K1744" i="6"/>
  <c r="K3204" i="6"/>
  <c r="K1969" i="6"/>
  <c r="K4644" i="6"/>
  <c r="K1129" i="6"/>
  <c r="K1963" i="6"/>
  <c r="K1478" i="6"/>
  <c r="K3215" i="6"/>
  <c r="K146" i="6"/>
  <c r="K1859" i="6"/>
  <c r="K4306" i="6"/>
  <c r="K4601" i="6"/>
  <c r="K4527" i="6"/>
  <c r="K1737" i="6"/>
  <c r="K4030" i="6"/>
  <c r="K4110" i="6"/>
  <c r="K5000" i="6"/>
  <c r="K3912" i="6"/>
  <c r="K4356" i="6"/>
  <c r="K4864" i="6"/>
  <c r="K4539" i="6"/>
  <c r="K4851" i="6"/>
  <c r="K3699" i="6"/>
  <c r="K3765" i="6"/>
  <c r="K3932" i="6"/>
  <c r="K2373" i="6"/>
  <c r="K2683" i="6"/>
  <c r="K573" i="6"/>
  <c r="K2409" i="6"/>
  <c r="K849" i="6"/>
  <c r="K4220" i="6"/>
  <c r="K3910" i="6"/>
  <c r="K3896" i="6"/>
  <c r="K3454" i="6"/>
  <c r="K2803" i="6"/>
  <c r="K3168" i="6"/>
  <c r="K4940" i="6"/>
  <c r="K4040" i="6"/>
  <c r="K4313" i="6"/>
  <c r="K3840" i="6"/>
  <c r="K4046" i="6"/>
  <c r="K4458" i="6"/>
  <c r="K4729" i="6"/>
  <c r="K1267" i="6"/>
  <c r="K2991" i="6"/>
  <c r="K4294" i="6"/>
  <c r="K3171" i="6"/>
  <c r="K1840" i="6"/>
  <c r="K1088" i="6"/>
  <c r="K4492" i="6"/>
  <c r="K881" i="6"/>
  <c r="K4837" i="6"/>
  <c r="K3803" i="6"/>
  <c r="K2319" i="6"/>
  <c r="K4515" i="6"/>
  <c r="K4509" i="6"/>
  <c r="K4027" i="6"/>
  <c r="K2611" i="6"/>
  <c r="K4656" i="6"/>
  <c r="K4258" i="6"/>
  <c r="K3935" i="6"/>
  <c r="K2256" i="6"/>
  <c r="K4647" i="6"/>
  <c r="K3685" i="6"/>
  <c r="K2751" i="6"/>
  <c r="K3918" i="6"/>
  <c r="K1035" i="6"/>
  <c r="K1465" i="6"/>
  <c r="K4628" i="6"/>
  <c r="K4493" i="6"/>
  <c r="K4060" i="6"/>
  <c r="K2907" i="6"/>
  <c r="K1392" i="6"/>
  <c r="K4888" i="6"/>
  <c r="K4230" i="6"/>
  <c r="K4816" i="6"/>
  <c r="K2278" i="6"/>
  <c r="K4540" i="6"/>
  <c r="K2575" i="6"/>
  <c r="K2783" i="6"/>
  <c r="K3813" i="6"/>
  <c r="K3381" i="6"/>
  <c r="K1790" i="6"/>
  <c r="K181" i="6"/>
  <c r="K800" i="6"/>
  <c r="K3809" i="6"/>
  <c r="K3694" i="6"/>
  <c r="K4193" i="6"/>
  <c r="K907" i="6"/>
  <c r="K4304" i="6"/>
  <c r="K3866" i="6"/>
  <c r="K4752" i="6"/>
  <c r="K3708" i="6"/>
  <c r="K3756" i="6"/>
  <c r="K4836" i="6"/>
  <c r="K2536" i="6"/>
  <c r="K4666" i="6"/>
  <c r="K4583" i="6"/>
  <c r="K4418" i="6"/>
  <c r="K1563" i="6"/>
  <c r="K4391" i="6"/>
  <c r="K2529" i="6"/>
  <c r="K2579" i="6"/>
  <c r="K3942" i="6"/>
  <c r="K4907" i="6"/>
  <c r="K4323" i="6"/>
  <c r="K3627" i="6"/>
  <c r="K3084" i="6"/>
  <c r="K1617" i="6"/>
  <c r="K4243" i="6"/>
  <c r="K3415" i="6"/>
  <c r="K3972" i="6"/>
  <c r="K2744" i="6"/>
  <c r="K4047" i="6"/>
  <c r="K3898" i="6"/>
  <c r="K4838" i="6"/>
  <c r="K4874" i="6"/>
  <c r="K2573" i="6"/>
  <c r="K3745" i="6"/>
  <c r="K4952" i="6"/>
  <c r="K4773" i="6"/>
  <c r="K4898" i="6"/>
  <c r="K797" i="6"/>
  <c r="K2118" i="6"/>
  <c r="K4686" i="6"/>
  <c r="K3459" i="6"/>
  <c r="K2828" i="6"/>
  <c r="K1238" i="6"/>
  <c r="K3747" i="6"/>
  <c r="K548" i="6"/>
  <c r="K4196" i="6"/>
  <c r="K4636" i="6"/>
  <c r="K3751" i="6"/>
  <c r="K3827" i="6"/>
  <c r="K4379" i="6"/>
  <c r="K3822" i="6"/>
  <c r="K4021" i="6"/>
  <c r="K3467" i="6"/>
  <c r="K1462" i="6"/>
  <c r="K1067" i="6"/>
  <c r="K4945" i="6"/>
  <c r="K1334" i="6"/>
  <c r="K4596" i="6"/>
  <c r="K1205" i="6"/>
  <c r="K3117" i="6"/>
  <c r="K1322" i="6"/>
  <c r="K892" i="6"/>
  <c r="K806" i="6"/>
  <c r="K302" i="6"/>
  <c r="K579" i="6"/>
  <c r="K203" i="6"/>
  <c r="K951" i="6"/>
  <c r="K1461" i="6"/>
  <c r="K1900" i="6"/>
  <c r="K523" i="6"/>
  <c r="K360" i="6"/>
  <c r="K1532" i="6"/>
  <c r="K1028" i="6"/>
  <c r="K1084" i="6"/>
  <c r="K324" i="6"/>
  <c r="K494" i="6"/>
  <c r="K771" i="6"/>
  <c r="K587" i="6"/>
  <c r="K94" i="6"/>
  <c r="K427" i="6"/>
  <c r="K761" i="6"/>
  <c r="K201" i="6"/>
  <c r="K5" i="6"/>
  <c r="K1517" i="6"/>
  <c r="K1964" i="6"/>
  <c r="K22" i="6"/>
  <c r="K1287" i="6"/>
  <c r="K1677" i="6"/>
  <c r="K1148" i="6"/>
  <c r="K691" i="6"/>
  <c r="K1308" i="6"/>
  <c r="K810" i="6"/>
  <c r="K895" i="6"/>
  <c r="K1031" i="6"/>
  <c r="K855" i="6"/>
  <c r="K1068" i="6"/>
  <c r="K300" i="6"/>
  <c r="K483" i="6"/>
  <c r="K824" i="6"/>
  <c r="K190" i="6"/>
  <c r="K1325" i="6"/>
  <c r="K1397" i="6"/>
  <c r="K1469" i="6"/>
  <c r="K547" i="6"/>
  <c r="K57" i="6"/>
  <c r="K318" i="6"/>
  <c r="K1389" i="6"/>
  <c r="K1525" i="6"/>
  <c r="K1597" i="6"/>
  <c r="K1549" i="6"/>
  <c r="K408" i="6"/>
  <c r="K1258" i="6"/>
  <c r="K1511" i="6"/>
  <c r="K666" i="6"/>
  <c r="K313" i="6"/>
  <c r="K646" i="6"/>
  <c r="K826" i="6"/>
  <c r="K21" i="6"/>
  <c r="K206" i="6"/>
  <c r="K795" i="6"/>
  <c r="K1620" i="6"/>
  <c r="K1384" i="6"/>
  <c r="K1074" i="6"/>
  <c r="K1957" i="6"/>
  <c r="K1468" i="6"/>
  <c r="K3" i="6"/>
  <c r="K665" i="6"/>
  <c r="K1853" i="6"/>
  <c r="K2135" i="6"/>
  <c r="K2159" i="6"/>
  <c r="K2167" i="6"/>
  <c r="K95" i="6"/>
  <c r="K678" i="6"/>
  <c r="K1756" i="6"/>
  <c r="K885" i="6"/>
  <c r="K11" i="6"/>
  <c r="K1762" i="6"/>
  <c r="K232" i="6"/>
  <c r="K1404" i="6"/>
  <c r="K900" i="6"/>
  <c r="K814" i="6"/>
  <c r="K254" i="6"/>
  <c r="K390" i="6"/>
  <c r="K344" i="6"/>
  <c r="K1973" i="6"/>
  <c r="K565" i="6"/>
  <c r="K710" i="6"/>
  <c r="K41" i="6"/>
  <c r="K368" i="6"/>
  <c r="K424" i="6"/>
  <c r="K1596" i="6"/>
  <c r="K1092" i="6"/>
  <c r="K340" i="6"/>
  <c r="K446" i="6"/>
  <c r="K774" i="6"/>
  <c r="K606" i="6"/>
  <c r="K102" i="6"/>
  <c r="K435" i="6"/>
  <c r="K713" i="6"/>
  <c r="K464" i="6"/>
  <c r="K2029" i="6"/>
  <c r="K677" i="6"/>
  <c r="K420" i="6"/>
  <c r="K784" i="6"/>
  <c r="K2189" i="6"/>
  <c r="K496" i="6"/>
  <c r="K686" i="6"/>
  <c r="K2140" i="6"/>
  <c r="K472" i="6"/>
  <c r="K608" i="6"/>
  <c r="K528" i="6"/>
  <c r="K1495" i="6"/>
  <c r="K613" i="6"/>
  <c r="K672" i="6"/>
  <c r="K670" i="6"/>
  <c r="K825" i="6"/>
  <c r="K372" i="6"/>
  <c r="K1965" i="6"/>
  <c r="K2101" i="6"/>
  <c r="K2173" i="6"/>
  <c r="K734" i="6"/>
  <c r="K51" i="6"/>
  <c r="K628" i="6"/>
  <c r="K2093" i="6"/>
  <c r="K2165" i="6"/>
  <c r="K202" i="6"/>
  <c r="K106" i="6"/>
  <c r="K787" i="6"/>
  <c r="K1842" i="6"/>
  <c r="K2095" i="6"/>
  <c r="K1591" i="6"/>
  <c r="K563" i="6"/>
  <c r="K2100" i="6"/>
  <c r="K545" i="6"/>
  <c r="K1293" i="6"/>
  <c r="K2068" i="6"/>
  <c r="K53" i="6"/>
  <c r="K1125" i="6"/>
  <c r="K147" i="6"/>
  <c r="K1658" i="6"/>
  <c r="K1847" i="6"/>
  <c r="K369" i="6"/>
  <c r="K638" i="6"/>
  <c r="K876" i="6"/>
  <c r="K1223" i="6"/>
  <c r="K1058" i="6"/>
  <c r="K1178" i="6"/>
  <c r="K1042" i="6"/>
  <c r="K1050" i="6"/>
  <c r="K184" i="6"/>
  <c r="K720" i="6"/>
  <c r="K1845" i="6"/>
  <c r="K1188" i="6"/>
  <c r="K664" i="6"/>
  <c r="K416" i="6"/>
  <c r="K246" i="6"/>
  <c r="K744" i="6"/>
  <c r="K240" i="6"/>
  <c r="K1412" i="6"/>
  <c r="K908" i="6"/>
  <c r="K766" i="6"/>
  <c r="K996" i="6"/>
  <c r="K537" i="6"/>
  <c r="K570" i="6"/>
  <c r="K1213" i="6"/>
  <c r="K1316" i="6"/>
  <c r="K553" i="6"/>
  <c r="K49" i="6"/>
  <c r="K105" i="6"/>
  <c r="K432" i="6"/>
  <c r="K1604" i="6"/>
  <c r="K1100" i="6"/>
  <c r="K244" i="6"/>
  <c r="K1380" i="6"/>
  <c r="K564" i="6"/>
  <c r="K614" i="6"/>
  <c r="K110" i="6"/>
  <c r="K387" i="6"/>
  <c r="K657" i="6"/>
  <c r="K682" i="6"/>
  <c r="K1269" i="6"/>
  <c r="K1652" i="6"/>
  <c r="K139" i="6"/>
  <c r="K919" i="6"/>
  <c r="K689" i="6"/>
  <c r="K1036" i="6"/>
  <c r="K145" i="6"/>
  <c r="K83" i="6"/>
  <c r="K347" i="6"/>
  <c r="K267" i="6"/>
  <c r="K2071" i="6"/>
  <c r="K1749" i="6"/>
  <c r="K214" i="6"/>
  <c r="K1276" i="6"/>
  <c r="K755" i="6"/>
  <c r="K1436" i="6"/>
  <c r="K887" i="6"/>
  <c r="K959" i="6"/>
  <c r="K1095" i="6"/>
  <c r="K1340" i="6"/>
  <c r="K46" i="6"/>
  <c r="K1500" i="6"/>
  <c r="K1015" i="6"/>
  <c r="K1087" i="6"/>
  <c r="K1159" i="6"/>
  <c r="K1047" i="6"/>
  <c r="K1580" i="6"/>
  <c r="K840" i="6"/>
  <c r="K898" i="6"/>
  <c r="K680" i="6"/>
  <c r="K724" i="6"/>
  <c r="K1581" i="6"/>
  <c r="K884" i="6"/>
  <c r="K234" i="6"/>
  <c r="K1621" i="6"/>
  <c r="K1757" i="6"/>
  <c r="K154" i="6"/>
  <c r="K940" i="6"/>
  <c r="K140" i="6"/>
  <c r="K1234" i="6"/>
  <c r="K550" i="6"/>
  <c r="K1628" i="6"/>
  <c r="K245" i="6"/>
  <c r="K721" i="6"/>
  <c r="K1698" i="6"/>
  <c r="K1986" i="6"/>
  <c r="K192" i="6"/>
  <c r="K1642" i="6"/>
  <c r="K99" i="6"/>
  <c r="K433" i="6"/>
  <c r="K760" i="6"/>
  <c r="K200" i="6"/>
  <c r="K1372" i="6"/>
  <c r="K533" i="6"/>
  <c r="K148" i="6"/>
  <c r="K33" i="6"/>
  <c r="K74" i="6"/>
  <c r="K845" i="6"/>
  <c r="K739" i="6"/>
  <c r="K235" i="6"/>
  <c r="K291" i="6"/>
  <c r="K625" i="6"/>
  <c r="K121" i="6"/>
  <c r="K392" i="6"/>
  <c r="K1564" i="6"/>
  <c r="K552" i="6"/>
  <c r="K48" i="6"/>
  <c r="K1220" i="6"/>
  <c r="K596" i="6"/>
  <c r="K574" i="6"/>
  <c r="K388" i="6"/>
  <c r="K153" i="6"/>
  <c r="K186" i="6"/>
  <c r="K1021" i="6"/>
  <c r="K932" i="6"/>
  <c r="K1943" i="6"/>
  <c r="K452" i="6"/>
  <c r="K137" i="6"/>
  <c r="K1252" i="6"/>
  <c r="K1644" i="6"/>
  <c r="K1748" i="6"/>
  <c r="K1700" i="6"/>
  <c r="K1314" i="6"/>
  <c r="K1719" i="6"/>
  <c r="K1117" i="6"/>
  <c r="K817" i="6"/>
  <c r="K1164" i="6"/>
  <c r="K273" i="6"/>
  <c r="K211" i="6"/>
  <c r="K475" i="6"/>
  <c r="K395" i="6"/>
  <c r="K43" i="6"/>
  <c r="K1292" i="6"/>
  <c r="K529" i="6"/>
  <c r="K467" i="6"/>
  <c r="K603" i="6"/>
  <c r="K651" i="6"/>
  <c r="K2199" i="6"/>
  <c r="K2005" i="6"/>
  <c r="K726" i="6"/>
  <c r="K641" i="6"/>
  <c r="K956" i="6"/>
  <c r="K777" i="6"/>
  <c r="K409" i="6"/>
  <c r="K1789" i="6"/>
  <c r="K2007" i="6"/>
  <c r="K2087" i="6"/>
  <c r="K2023" i="6"/>
  <c r="K2175" i="6"/>
  <c r="K1685" i="6"/>
  <c r="K2385" i="6"/>
  <c r="K149" i="6"/>
  <c r="K377" i="6"/>
  <c r="K132" i="6"/>
  <c r="K1151" i="6"/>
  <c r="K165" i="6"/>
  <c r="K462" i="6"/>
  <c r="K470" i="6"/>
  <c r="K1796" i="6"/>
  <c r="K489" i="6"/>
  <c r="K972" i="6"/>
  <c r="K1773" i="6"/>
  <c r="K1268" i="6"/>
  <c r="K490" i="6"/>
  <c r="K2133" i="6"/>
  <c r="K2013" i="6"/>
  <c r="K879" i="6"/>
  <c r="K1452" i="6"/>
  <c r="K716" i="6"/>
  <c r="K1530" i="6"/>
  <c r="K752" i="6"/>
  <c r="K1420" i="6"/>
  <c r="K1876" i="6"/>
  <c r="K1215" i="6"/>
  <c r="K2060" i="6"/>
  <c r="K561" i="6"/>
  <c r="K113" i="6"/>
  <c r="K1612" i="6"/>
  <c r="K40" i="6"/>
  <c r="K580" i="6"/>
  <c r="K62" i="6"/>
  <c r="K1271" i="6"/>
  <c r="K117" i="6"/>
  <c r="K1431" i="6"/>
  <c r="K136" i="6"/>
  <c r="K654" i="6"/>
  <c r="K4" i="6"/>
  <c r="K991" i="6"/>
  <c r="K624" i="6"/>
  <c r="K133" i="6"/>
  <c r="K736" i="6"/>
  <c r="K688" i="6"/>
  <c r="K261" i="6"/>
  <c r="K161" i="6"/>
  <c r="K1623" i="6"/>
  <c r="K353" i="6"/>
  <c r="K30" i="6"/>
  <c r="K554" i="6"/>
  <c r="K1239" i="6"/>
  <c r="K1255" i="6"/>
  <c r="K469" i="6"/>
  <c r="K705" i="6"/>
  <c r="K592" i="6"/>
  <c r="K1060" i="6"/>
  <c r="K160" i="6"/>
  <c r="K76" i="6"/>
  <c r="K702" i="6"/>
  <c r="K957" i="6"/>
  <c r="K718" i="6"/>
  <c r="K1583" i="6"/>
  <c r="K1130" i="6"/>
  <c r="K1831" i="6"/>
  <c r="K2164" i="6"/>
  <c r="K1400" i="6"/>
  <c r="K1026" i="6"/>
  <c r="K1970" i="6"/>
  <c r="K1116" i="6"/>
  <c r="K2116" i="6"/>
  <c r="K601" i="6"/>
  <c r="K367" i="6"/>
  <c r="K729" i="6"/>
  <c r="K2184" i="6"/>
  <c r="K271" i="6"/>
  <c r="K1471" i="6"/>
  <c r="K107" i="6"/>
  <c r="K712" i="6"/>
  <c r="K1197" i="6"/>
  <c r="K219" i="6"/>
  <c r="K1357" i="6"/>
  <c r="K747" i="6"/>
  <c r="K299" i="6"/>
  <c r="K73" i="6"/>
  <c r="K233" i="6"/>
  <c r="K56" i="6"/>
  <c r="K500" i="6"/>
  <c r="K339" i="6"/>
  <c r="K1533" i="6"/>
  <c r="K169" i="6"/>
  <c r="K131" i="6"/>
  <c r="K405" i="6"/>
  <c r="K597" i="6"/>
  <c r="K207" i="6"/>
  <c r="K166" i="6"/>
  <c r="K262" i="6"/>
  <c r="K164" i="6"/>
  <c r="K230" i="6"/>
  <c r="K518" i="6"/>
  <c r="K676" i="6"/>
  <c r="K930" i="6"/>
  <c r="K2084" i="6"/>
  <c r="K305" i="6"/>
  <c r="K660" i="6"/>
  <c r="K994" i="6"/>
  <c r="K970" i="6"/>
  <c r="K927" i="6"/>
  <c r="K730" i="6"/>
  <c r="K2172" i="6"/>
  <c r="K1485" i="6"/>
  <c r="K341" i="6"/>
  <c r="K222" i="6"/>
  <c r="K644" i="6"/>
  <c r="K1917" i="6"/>
  <c r="K325" i="6"/>
  <c r="K79" i="6"/>
  <c r="K1714" i="6"/>
  <c r="K431" i="6"/>
  <c r="K538" i="6"/>
  <c r="K2393" i="6"/>
  <c r="K556" i="6"/>
  <c r="K163" i="6"/>
  <c r="K619" i="6"/>
  <c r="K393" i="6"/>
  <c r="K1709" i="6"/>
  <c r="K406" i="6"/>
  <c r="K1869" i="6"/>
  <c r="K422" i="6"/>
  <c r="K811" i="6"/>
  <c r="K585" i="6"/>
  <c r="K745" i="6"/>
  <c r="K568" i="6"/>
  <c r="K1180" i="6"/>
  <c r="K526" i="6"/>
  <c r="K2045" i="6"/>
  <c r="K355" i="6"/>
  <c r="K126" i="6"/>
  <c r="K1333" i="6"/>
  <c r="K1421" i="6"/>
  <c r="K1106" i="6"/>
  <c r="K708" i="6"/>
  <c r="K1508" i="6"/>
  <c r="K1828" i="6"/>
  <c r="K836" i="6"/>
  <c r="K1732" i="6"/>
  <c r="K1972" i="6"/>
  <c r="K1442" i="6"/>
  <c r="K1373" i="6"/>
  <c r="K358" i="6"/>
  <c r="K101" i="6"/>
  <c r="K1634" i="6"/>
  <c r="K1626" i="6"/>
  <c r="K1679" i="6"/>
  <c r="K808" i="6"/>
  <c r="K1645" i="6"/>
  <c r="K362" i="6"/>
  <c r="K1885" i="6"/>
  <c r="K1660" i="6"/>
  <c r="K789" i="6"/>
  <c r="K1351" i="6"/>
  <c r="K1503" i="6"/>
  <c r="K1114" i="6"/>
  <c r="K364" i="6"/>
  <c r="K1218" i="6"/>
  <c r="K2143" i="6"/>
  <c r="K2977" i="6"/>
  <c r="K2217" i="6"/>
  <c r="K798" i="6"/>
  <c r="K627" i="6"/>
  <c r="K17" i="6"/>
  <c r="K949" i="6"/>
  <c r="K337" i="6"/>
  <c r="K1020" i="6"/>
  <c r="K308" i="6"/>
  <c r="K819" i="6"/>
  <c r="K401" i="6"/>
  <c r="K753" i="6"/>
  <c r="K520" i="6"/>
  <c r="K1005" i="6"/>
  <c r="K673" i="6"/>
  <c r="K1165" i="6"/>
  <c r="K697" i="6"/>
  <c r="K1901" i="6"/>
  <c r="K2109" i="6"/>
  <c r="K275" i="6"/>
  <c r="K297" i="6"/>
  <c r="K195" i="6"/>
  <c r="K549" i="6"/>
  <c r="K361" i="6"/>
  <c r="K323" i="6"/>
  <c r="K805" i="6"/>
  <c r="K909" i="6"/>
  <c r="K495" i="6"/>
  <c r="K1509" i="6"/>
  <c r="K336" i="6"/>
  <c r="K772" i="6"/>
  <c r="K1224" i="6"/>
  <c r="K2154" i="6"/>
  <c r="K1492" i="6"/>
  <c r="K584" i="6"/>
  <c r="K421" i="6"/>
  <c r="K1423" i="6"/>
  <c r="K1663" i="6"/>
  <c r="K451" i="6"/>
  <c r="K91" i="6"/>
  <c r="K1122" i="6"/>
  <c r="K629" i="6"/>
  <c r="K239" i="6"/>
  <c r="K1183" i="6"/>
  <c r="K513" i="6"/>
  <c r="K1818" i="6"/>
  <c r="K1191" i="6"/>
  <c r="K111" i="6"/>
  <c r="K643" i="6"/>
  <c r="K731" i="6"/>
  <c r="K1570" i="6"/>
  <c r="K999" i="6"/>
  <c r="K1000" i="6"/>
  <c r="K904" i="6"/>
  <c r="K218" i="6"/>
  <c r="K1460" i="6"/>
  <c r="K72" i="6"/>
  <c r="K442" i="6"/>
  <c r="K511" i="6"/>
  <c r="K989" i="6"/>
  <c r="K1786" i="6"/>
  <c r="K1730" i="6"/>
  <c r="K1684" i="6"/>
  <c r="K2234" i="6"/>
  <c r="K282" i="6"/>
  <c r="K2946" i="6"/>
  <c r="K350" i="6"/>
  <c r="K715" i="6"/>
  <c r="K586" i="6"/>
  <c r="K1237" i="6"/>
  <c r="K129" i="6"/>
  <c r="K1996" i="6"/>
  <c r="K3089" i="6"/>
  <c r="K2178" i="6"/>
  <c r="K1778" i="6"/>
  <c r="K2305" i="6"/>
  <c r="K1999" i="6"/>
  <c r="K964" i="6"/>
  <c r="K88" i="6"/>
  <c r="K725" i="6"/>
  <c r="K962" i="6"/>
  <c r="K2021" i="6"/>
  <c r="K1391" i="6"/>
  <c r="K457" i="6"/>
  <c r="K1186" i="6"/>
  <c r="K248" i="6"/>
  <c r="K723" i="6"/>
  <c r="K227" i="6"/>
  <c r="K440" i="6"/>
  <c r="K1212" i="6"/>
  <c r="K6" i="6"/>
  <c r="K326" i="6"/>
  <c r="K134" i="6"/>
  <c r="K767" i="6"/>
  <c r="K750" i="6"/>
  <c r="K656" i="6"/>
  <c r="K728" i="6"/>
  <c r="K981" i="6"/>
  <c r="K456" i="6"/>
  <c r="K1343" i="6"/>
  <c r="K1544" i="6"/>
  <c r="K1717" i="6"/>
  <c r="K827" i="6"/>
  <c r="K793" i="6"/>
  <c r="K1330" i="6"/>
  <c r="K659" i="6"/>
  <c r="K1029" i="6"/>
  <c r="K3529" i="6"/>
  <c r="K331" i="6"/>
  <c r="K1772" i="6"/>
  <c r="K27" i="6"/>
  <c r="K1708" i="6"/>
  <c r="K1189" i="6"/>
  <c r="K985" i="6"/>
  <c r="K707" i="6"/>
  <c r="K2188" i="6"/>
  <c r="K1109" i="6"/>
  <c r="K1108" i="6"/>
  <c r="K1055" i="6"/>
  <c r="K1991" i="6"/>
  <c r="K1113" i="6"/>
  <c r="K874" i="6"/>
  <c r="K1221" i="6"/>
  <c r="K185" i="6"/>
  <c r="K1077" i="6"/>
  <c r="K639" i="6"/>
  <c r="K1655" i="6"/>
  <c r="K78" i="6"/>
  <c r="K374" i="6"/>
  <c r="K2753" i="6"/>
  <c r="K3457" i="6"/>
  <c r="K2498" i="6"/>
  <c r="K488" i="6"/>
  <c r="K868" i="6"/>
  <c r="K198" i="6"/>
  <c r="K588" i="6"/>
  <c r="K906" i="6"/>
  <c r="K1946" i="6"/>
  <c r="K224" i="6"/>
  <c r="K1194" i="6"/>
  <c r="K2449" i="6"/>
  <c r="K857" i="6"/>
  <c r="K1432" i="6"/>
  <c r="K1144" i="6"/>
  <c r="K1666" i="6"/>
  <c r="K2588" i="6"/>
  <c r="K3506" i="6"/>
  <c r="K3105" i="6"/>
  <c r="K2514" i="6"/>
  <c r="K2505" i="6"/>
  <c r="K2287" i="6"/>
  <c r="K2150" i="6"/>
  <c r="K375" i="6"/>
  <c r="K960" i="6"/>
  <c r="K2760" i="6"/>
  <c r="K3103" i="6"/>
  <c r="K2229" i="6"/>
  <c r="K785" i="6"/>
  <c r="K1780" i="6"/>
  <c r="K532" i="6"/>
  <c r="K2053" i="6"/>
  <c r="K2969" i="6"/>
  <c r="K2882" i="6"/>
  <c r="K2482" i="6"/>
  <c r="K2794" i="6"/>
  <c r="K2913" i="6"/>
  <c r="K577" i="6"/>
  <c r="K1022" i="6"/>
  <c r="K3444" i="6"/>
  <c r="K441" i="6"/>
  <c r="K1516" i="6"/>
  <c r="K414" i="6"/>
  <c r="K633" i="6"/>
  <c r="K560" i="6"/>
  <c r="K1636" i="6"/>
  <c r="K1844" i="6"/>
  <c r="K229" i="6"/>
  <c r="K1826" i="6"/>
  <c r="K264" i="6"/>
  <c r="K260" i="6"/>
  <c r="K404" i="6"/>
  <c r="K1247" i="6"/>
  <c r="K510" i="6"/>
  <c r="K1034" i="6"/>
  <c r="K2897" i="6"/>
  <c r="K801" i="6"/>
  <c r="K1253" i="6"/>
  <c r="K1004" i="6"/>
  <c r="K2058" i="6"/>
  <c r="K917" i="6"/>
  <c r="K1295" i="6"/>
  <c r="K630" i="6"/>
  <c r="K877" i="6"/>
  <c r="K1741" i="6"/>
  <c r="K861" i="6"/>
  <c r="K1301" i="6"/>
  <c r="K1703" i="6"/>
  <c r="K2137" i="6"/>
  <c r="K1820" i="6"/>
  <c r="K458" i="6"/>
  <c r="K1119" i="6"/>
  <c r="K1765" i="6"/>
  <c r="K1975" i="6"/>
  <c r="K1794" i="6"/>
  <c r="K293" i="6"/>
  <c r="K620" i="6"/>
  <c r="K1823" i="6"/>
  <c r="K558" i="6"/>
  <c r="K698" i="6"/>
  <c r="K2018" i="6"/>
  <c r="K671" i="6"/>
  <c r="K1557" i="6"/>
  <c r="K1701" i="6"/>
  <c r="K3409" i="6"/>
  <c r="K916" i="6"/>
  <c r="K3010" i="6"/>
  <c r="K52" i="6"/>
  <c r="K1133" i="6"/>
  <c r="K1997" i="6"/>
  <c r="K804" i="6"/>
  <c r="K1930" i="6"/>
  <c r="K1288" i="6"/>
  <c r="K1277" i="6"/>
  <c r="K357" i="6"/>
  <c r="K3345" i="6"/>
  <c r="K667" i="6"/>
  <c r="K2649" i="6"/>
  <c r="K2713" i="6"/>
  <c r="K2200" i="6"/>
  <c r="K1204" i="6"/>
  <c r="K1326" i="6"/>
  <c r="K1321" i="6"/>
  <c r="K3530" i="6"/>
  <c r="K1353" i="6"/>
  <c r="K2799" i="6"/>
  <c r="K3200" i="6"/>
  <c r="K2046" i="6"/>
  <c r="K2605" i="6"/>
  <c r="K1783" i="6"/>
  <c r="K1312" i="6"/>
  <c r="K3761" i="6"/>
  <c r="K2157" i="6"/>
  <c r="K2015" i="6"/>
  <c r="K250" i="6"/>
  <c r="K1426" i="6"/>
  <c r="K384" i="6"/>
  <c r="K612" i="6"/>
  <c r="K2994" i="6"/>
  <c r="K3434" i="6"/>
  <c r="K1017" i="6"/>
  <c r="K1063" i="6"/>
  <c r="K115" i="6"/>
  <c r="K2180" i="6"/>
  <c r="K180" i="6"/>
  <c r="K307" i="6"/>
  <c r="K241" i="6"/>
  <c r="K85" i="6"/>
  <c r="K453" i="6"/>
  <c r="K1261" i="6"/>
  <c r="K524" i="6"/>
  <c r="K265" i="6"/>
  <c r="K104" i="6"/>
  <c r="K1812" i="6"/>
  <c r="K1863" i="6"/>
  <c r="K1244" i="6"/>
  <c r="K1914" i="6"/>
  <c r="K320" i="6"/>
  <c r="K1140" i="6"/>
  <c r="K410" i="6"/>
  <c r="K1279" i="6"/>
  <c r="K292" i="6"/>
  <c r="K1941" i="6"/>
  <c r="K559" i="6"/>
  <c r="K1989" i="6"/>
  <c r="K298" i="6"/>
  <c r="K1111" i="6"/>
  <c r="K1554" i="6"/>
  <c r="K762" i="6"/>
  <c r="K1674" i="6"/>
  <c r="K1450" i="6"/>
  <c r="K459" i="6"/>
  <c r="K779" i="6"/>
  <c r="K799" i="6"/>
  <c r="K1447" i="6"/>
  <c r="K922" i="6"/>
  <c r="K1039" i="6"/>
  <c r="K1639" i="6"/>
  <c r="K2225" i="6"/>
  <c r="K1602" i="6"/>
  <c r="K776" i="6"/>
  <c r="K278" i="6"/>
  <c r="K531" i="6"/>
  <c r="K1364" i="6"/>
  <c r="K1311" i="6"/>
  <c r="K175" i="6"/>
  <c r="K1241" i="6"/>
  <c r="K911" i="6"/>
  <c r="K635" i="6"/>
  <c r="K177" i="6"/>
  <c r="K398" i="6"/>
  <c r="K1687" i="6"/>
  <c r="K1501" i="6"/>
  <c r="K24" i="6"/>
  <c r="K616" i="6"/>
  <c r="K454" i="6"/>
  <c r="K1959" i="6"/>
  <c r="K943" i="6"/>
  <c r="K2055" i="6"/>
  <c r="K3465" i="6"/>
  <c r="K3449" i="6"/>
  <c r="K3273" i="6"/>
  <c r="K1919" i="6"/>
  <c r="K2276" i="6"/>
  <c r="K2522" i="6"/>
  <c r="K1854" i="6"/>
  <c r="K2938" i="6"/>
  <c r="K3311" i="6"/>
  <c r="K1750" i="6"/>
  <c r="K2812" i="6"/>
  <c r="K3599" i="6"/>
  <c r="K3201" i="6"/>
  <c r="K3133" i="6"/>
  <c r="K4273" i="6"/>
  <c r="K1892" i="6"/>
  <c r="K97" i="6"/>
  <c r="K575" i="6"/>
  <c r="K2136" i="6"/>
  <c r="K1669" i="6"/>
  <c r="K1167" i="6"/>
  <c r="K310" i="6"/>
  <c r="K1182" i="6"/>
  <c r="K2386" i="6"/>
  <c r="K1850" i="6"/>
  <c r="K2265" i="6"/>
  <c r="K294" i="6"/>
  <c r="K42" i="6"/>
  <c r="K296" i="6"/>
  <c r="K486" i="6"/>
  <c r="K419" i="6"/>
  <c r="K1692" i="6"/>
  <c r="K714" i="6"/>
  <c r="K116" i="6"/>
  <c r="K2061" i="6"/>
  <c r="K1668" i="6"/>
  <c r="K821" i="6"/>
  <c r="K661" i="6"/>
  <c r="K1954" i="6"/>
  <c r="K1348" i="6"/>
  <c r="K268" i="6"/>
  <c r="K143" i="6"/>
  <c r="K1079" i="6"/>
  <c r="K1439" i="6"/>
  <c r="K1143" i="6"/>
  <c r="K63" i="6"/>
  <c r="K280" i="6"/>
  <c r="K54" i="6"/>
  <c r="K2881" i="6"/>
  <c r="K1676" i="6"/>
  <c r="K465" i="6"/>
  <c r="K1770" i="6"/>
  <c r="K1490" i="6"/>
  <c r="K187" i="6"/>
  <c r="K3265" i="6"/>
  <c r="K430" i="6"/>
  <c r="K150" i="6"/>
  <c r="K19" i="6"/>
  <c r="K704" i="6"/>
  <c r="K1429" i="6"/>
  <c r="K1445" i="6"/>
  <c r="K3337" i="6"/>
  <c r="K763" i="6"/>
  <c r="K769" i="6"/>
  <c r="K68" i="6"/>
  <c r="K270" i="6"/>
  <c r="K1559" i="6"/>
  <c r="K1245" i="6"/>
  <c r="K1256" i="6"/>
  <c r="K2321" i="6"/>
  <c r="K1992" i="6"/>
  <c r="K2721" i="6"/>
  <c r="K1673" i="6"/>
  <c r="K3209" i="6"/>
  <c r="K2012" i="6"/>
  <c r="K839" i="6"/>
  <c r="K1647" i="6"/>
  <c r="K1887" i="6"/>
  <c r="K1146" i="6"/>
  <c r="K1260" i="6"/>
  <c r="K1629" i="6"/>
  <c r="K2026" i="6"/>
  <c r="K2905" i="6"/>
  <c r="K479" i="6"/>
  <c r="K1018" i="6"/>
  <c r="K474" i="6"/>
  <c r="K1950" i="6"/>
  <c r="K2898" i="6"/>
  <c r="K1864" i="6"/>
  <c r="K3505" i="6"/>
  <c r="K735" i="6"/>
  <c r="K1347" i="6"/>
  <c r="K3390" i="6"/>
  <c r="K2682" i="6"/>
  <c r="K3191" i="6"/>
  <c r="K1270" i="6"/>
  <c r="K2431" i="6"/>
  <c r="K2936" i="6"/>
  <c r="K649" i="6"/>
  <c r="K1378" i="6"/>
  <c r="K652" i="6"/>
  <c r="K193" i="6"/>
  <c r="K1368" i="6"/>
  <c r="K2226" i="6"/>
  <c r="K1641" i="6"/>
  <c r="K1977" i="6"/>
  <c r="K1464" i="6"/>
  <c r="K2916" i="6"/>
  <c r="K3354" i="6"/>
  <c r="K2876" i="6"/>
  <c r="K1358" i="6"/>
  <c r="K1952" i="6"/>
  <c r="K481" i="6"/>
  <c r="K3524" i="6"/>
  <c r="K2382" i="6"/>
  <c r="K3386" i="6"/>
  <c r="K2302" i="6"/>
  <c r="K4913" i="6"/>
  <c r="K1187" i="6"/>
  <c r="K1284" i="6"/>
  <c r="K1037" i="6"/>
  <c r="K1007" i="6"/>
  <c r="K501" i="6"/>
  <c r="K1949" i="6"/>
  <c r="K3233" i="6"/>
  <c r="K3129" i="6"/>
  <c r="K2865" i="6"/>
  <c r="K522" i="6"/>
  <c r="K1966" i="6"/>
  <c r="K2258" i="6"/>
  <c r="K1342" i="6"/>
  <c r="K2530" i="6"/>
  <c r="K3119" i="6"/>
  <c r="K982" i="6"/>
  <c r="K2556" i="6"/>
  <c r="K3245" i="6"/>
  <c r="K2120" i="6"/>
  <c r="K2621" i="6"/>
  <c r="K425" i="6"/>
  <c r="K1725" i="6"/>
  <c r="K1052" i="6"/>
  <c r="K1781" i="6"/>
  <c r="K790" i="6"/>
  <c r="K600" i="6"/>
  <c r="K81" i="6"/>
  <c r="K277" i="6"/>
  <c r="K1476" i="6"/>
  <c r="K505" i="6"/>
  <c r="K1940" i="6"/>
  <c r="K1369" i="6"/>
  <c r="K2108" i="6"/>
  <c r="K1637" i="6"/>
  <c r="K1938" i="6"/>
  <c r="K426" i="6"/>
  <c r="K283" i="6"/>
  <c r="K2257" i="6"/>
  <c r="K1576" i="6"/>
  <c r="K2457" i="6"/>
  <c r="K70" i="6"/>
  <c r="K1807" i="6"/>
  <c r="K1980" i="6"/>
  <c r="K952" i="6"/>
  <c r="K212" i="6"/>
  <c r="K2082" i="6"/>
  <c r="K2148" i="6"/>
  <c r="K788" i="6"/>
  <c r="K1541" i="6"/>
  <c r="K2754" i="6"/>
  <c r="K2634" i="6"/>
  <c r="K3300" i="6"/>
  <c r="K3316" i="6"/>
  <c r="K2845" i="6"/>
  <c r="K1107" i="6"/>
  <c r="K1806" i="6"/>
  <c r="K809" i="6"/>
  <c r="K1338" i="6"/>
  <c r="K1625" i="6"/>
  <c r="K1880" i="6"/>
  <c r="K2716" i="6"/>
  <c r="K3369" i="6"/>
  <c r="K1203" i="6"/>
  <c r="K322" i="6"/>
  <c r="K391" i="6"/>
  <c r="K1006" i="6"/>
  <c r="K2861" i="6"/>
  <c r="K889" i="6"/>
  <c r="K519" i="6"/>
  <c r="K3954" i="6"/>
  <c r="K1376" i="6"/>
  <c r="K25" i="6"/>
  <c r="K1332" i="6"/>
  <c r="K1672" i="6"/>
  <c r="K2009" i="6"/>
  <c r="K1225" i="6"/>
  <c r="K2073" i="6"/>
  <c r="K3050" i="6"/>
  <c r="K1593" i="6"/>
  <c r="K984" i="6"/>
  <c r="K1945" i="6"/>
  <c r="K3561" i="6"/>
  <c r="K508" i="6"/>
  <c r="K1061" i="6"/>
  <c r="K1747" i="6"/>
  <c r="K2576" i="6"/>
  <c r="K2147" i="6"/>
  <c r="K604" i="6"/>
  <c r="K1513" i="6"/>
  <c r="K3623" i="6"/>
  <c r="K1981" i="6"/>
  <c r="K2197" i="6"/>
  <c r="K618" i="6"/>
  <c r="K1514" i="6"/>
  <c r="K2377" i="6"/>
  <c r="K2209" i="6"/>
  <c r="K3498" i="6"/>
  <c r="K2340" i="6"/>
  <c r="K3329" i="6"/>
  <c r="K2030" i="6"/>
  <c r="K2688" i="6"/>
  <c r="K2359" i="6"/>
  <c r="K3489" i="6"/>
  <c r="K2776" i="6"/>
  <c r="K3220" i="6"/>
  <c r="K2968" i="6"/>
  <c r="K216" i="6"/>
  <c r="K399" i="6"/>
  <c r="K3049" i="6"/>
  <c r="K2690" i="6"/>
  <c r="K1656" i="6"/>
  <c r="K1417" i="6"/>
  <c r="K2778" i="6"/>
  <c r="K1306" i="6"/>
  <c r="K611" i="6"/>
  <c r="K967" i="6"/>
  <c r="K2076" i="6"/>
  <c r="K1023" i="6"/>
  <c r="K693" i="6"/>
  <c r="K782" i="6"/>
  <c r="K516" i="6"/>
  <c r="K903" i="6"/>
  <c r="K174" i="6"/>
  <c r="K238" i="6"/>
  <c r="K1381" i="6"/>
  <c r="K2298" i="6"/>
  <c r="K314" i="6"/>
  <c r="K1375" i="6"/>
  <c r="K1704" i="6"/>
  <c r="K142" i="6"/>
  <c r="K1127" i="6"/>
  <c r="K2961" i="6"/>
  <c r="K2633" i="6"/>
  <c r="K168" i="6"/>
  <c r="K2132" i="6"/>
  <c r="K831" i="6"/>
  <c r="K1455" i="6"/>
  <c r="K2985" i="6"/>
  <c r="K9" i="6"/>
  <c r="K276" i="6"/>
  <c r="K1813" i="6"/>
  <c r="K1791" i="6"/>
  <c r="K1138" i="6"/>
  <c r="K65" i="6"/>
  <c r="K3306" i="6"/>
  <c r="K1733" i="6"/>
  <c r="K947" i="6"/>
  <c r="K125" i="6"/>
  <c r="K2131" i="6"/>
  <c r="K3076" i="6"/>
  <c r="K491" i="6"/>
  <c r="K869" i="6"/>
  <c r="K740" i="6"/>
  <c r="K2873" i="6"/>
  <c r="K773" i="6"/>
  <c r="K1721" i="6"/>
  <c r="K1724" i="6"/>
  <c r="K1603" i="6"/>
  <c r="K2432" i="6"/>
  <c r="K2300" i="6"/>
  <c r="K189" i="6"/>
  <c r="K2308" i="6"/>
  <c r="K2784" i="6"/>
  <c r="K1967" i="6"/>
  <c r="K3165" i="6"/>
  <c r="K1589" i="6"/>
  <c r="K1871" i="6"/>
  <c r="K3153" i="6"/>
  <c r="K1962" i="6"/>
  <c r="K2562" i="6"/>
  <c r="K2674" i="6"/>
  <c r="K247" i="6"/>
  <c r="K2642" i="6"/>
  <c r="K2697" i="6"/>
  <c r="K3194" i="6"/>
  <c r="K3538" i="6"/>
  <c r="K2461" i="6"/>
  <c r="K2186" i="6"/>
  <c r="K2487" i="6"/>
  <c r="K167" i="6"/>
  <c r="K2847" i="6"/>
  <c r="K3509" i="6"/>
  <c r="K87" i="6"/>
  <c r="K2526" i="6"/>
  <c r="K1229" i="6"/>
  <c r="K1434" i="6"/>
  <c r="K89" i="6"/>
  <c r="K2769" i="6"/>
  <c r="K257" i="6"/>
  <c r="K3521" i="6"/>
  <c r="K1822" i="6"/>
  <c r="K3172" i="6"/>
  <c r="K3082" i="6"/>
  <c r="K3180" i="6"/>
  <c r="K2006" i="6"/>
  <c r="K3127" i="6"/>
  <c r="K1278" i="6"/>
  <c r="K3253" i="6"/>
  <c r="K286" i="6"/>
  <c r="K144" i="6"/>
  <c r="K208" i="6"/>
  <c r="K480" i="6"/>
  <c r="K1405" i="6"/>
  <c r="K1740" i="6"/>
  <c r="K1916" i="6"/>
  <c r="K593" i="6"/>
  <c r="K844" i="6"/>
  <c r="K648" i="6"/>
  <c r="K1735" i="6"/>
  <c r="K2004" i="6"/>
  <c r="K330" i="6"/>
  <c r="K543" i="6"/>
  <c r="K2609" i="6"/>
  <c r="K1013" i="6"/>
  <c r="K527" i="6"/>
  <c r="K699" i="6"/>
  <c r="K3385" i="6"/>
  <c r="K816" i="6"/>
  <c r="K1933" i="6"/>
  <c r="K1858" i="6"/>
  <c r="K986" i="6"/>
  <c r="K173" i="6"/>
  <c r="K382" i="6"/>
  <c r="K1365" i="6"/>
  <c r="K2119" i="6"/>
  <c r="K968" i="6"/>
  <c r="K1208" i="6"/>
  <c r="K90" i="6"/>
  <c r="K926" i="6"/>
  <c r="K1298" i="6"/>
  <c r="K449" i="6"/>
  <c r="K2366" i="6"/>
  <c r="K2679" i="6"/>
  <c r="K1155" i="6"/>
  <c r="K371" i="6"/>
  <c r="K2103" i="6"/>
  <c r="K447" i="6"/>
  <c r="K77" i="6"/>
  <c r="K623" i="6"/>
  <c r="K2698" i="6"/>
  <c r="K1746" i="6"/>
  <c r="K2415" i="6"/>
  <c r="K3456" i="6"/>
  <c r="K2964" i="6"/>
  <c r="K3406" i="6"/>
  <c r="K3308" i="6"/>
  <c r="K1622" i="6"/>
  <c r="K3257" i="6"/>
  <c r="K1825" i="6"/>
  <c r="K1396" i="6"/>
  <c r="K315" i="6"/>
  <c r="K751" i="6"/>
  <c r="K2297" i="6"/>
  <c r="K3202" i="6"/>
  <c r="K3186" i="6"/>
  <c r="K1566" i="6"/>
  <c r="K3314" i="6"/>
  <c r="K589" i="6"/>
  <c r="K2444" i="6"/>
  <c r="K1870" i="6"/>
  <c r="K3485" i="6"/>
  <c r="K3177" i="6"/>
  <c r="K2999" i="6"/>
  <c r="K2376" i="6"/>
  <c r="K3535" i="6"/>
  <c r="K4081" i="6"/>
  <c r="K2484" i="6"/>
  <c r="K1062" i="6"/>
  <c r="K2146" i="6"/>
  <c r="K436" i="6"/>
  <c r="K351" i="6"/>
  <c r="K1199" i="6"/>
  <c r="K2063" i="6"/>
  <c r="K2210" i="6"/>
  <c r="K2844" i="6"/>
  <c r="K1487" i="6"/>
  <c r="K2014" i="6"/>
  <c r="K1219" i="6"/>
  <c r="K2077" i="6"/>
  <c r="K1984" i="6"/>
  <c r="K3420" i="6"/>
  <c r="K4337" i="6"/>
  <c r="K2959" i="6"/>
  <c r="K1012" i="6"/>
  <c r="K259" i="6"/>
  <c r="K1132" i="6"/>
  <c r="K2037" i="6"/>
  <c r="K373" i="6"/>
  <c r="K893" i="6"/>
  <c r="K1653" i="6"/>
  <c r="K158" i="6"/>
  <c r="K497" i="6"/>
  <c r="K448" i="6"/>
  <c r="K3537" i="6"/>
  <c r="K14" i="6"/>
  <c r="K852" i="6"/>
  <c r="K1172" i="6"/>
  <c r="K941" i="6"/>
  <c r="K2130" i="6"/>
  <c r="K1032" i="6"/>
  <c r="K1610" i="6"/>
  <c r="K1352" i="6"/>
  <c r="K1085" i="6"/>
  <c r="K1893" i="6"/>
  <c r="K1906" i="6"/>
  <c r="K1066" i="6"/>
  <c r="K569" i="6"/>
  <c r="K866" i="6"/>
  <c r="K334" i="6"/>
  <c r="K2125" i="6"/>
  <c r="K1386" i="6"/>
  <c r="K1961" i="6"/>
  <c r="K1577" i="6"/>
  <c r="K2788" i="6"/>
  <c r="K2700" i="6"/>
  <c r="K1440" i="6"/>
  <c r="K3396" i="6"/>
  <c r="K2986" i="6"/>
  <c r="K4785" i="6"/>
  <c r="K650" i="6"/>
  <c r="K3121" i="6"/>
  <c r="K1394" i="6"/>
  <c r="K2204" i="6"/>
  <c r="K2329" i="6"/>
  <c r="K2174" i="6"/>
  <c r="K3100" i="6"/>
  <c r="K2622" i="6"/>
  <c r="K2962" i="6"/>
  <c r="K1472" i="6"/>
  <c r="K1594" i="6"/>
  <c r="K3453" i="6"/>
  <c r="K2998" i="6"/>
  <c r="K3135" i="6"/>
  <c r="K1804" i="6"/>
  <c r="K1474" i="6"/>
  <c r="K1362" i="6"/>
  <c r="K109" i="6"/>
  <c r="K2401" i="6"/>
  <c r="K905" i="6"/>
  <c r="K2378" i="6"/>
  <c r="K3289" i="6"/>
  <c r="K2111" i="6"/>
  <c r="K2921" i="6"/>
  <c r="K1496" i="6"/>
  <c r="K2607" i="6"/>
  <c r="K2616" i="6"/>
  <c r="K610" i="6"/>
  <c r="K902" i="6"/>
  <c r="K226" i="6"/>
  <c r="K2424" i="6"/>
  <c r="K748" i="6"/>
  <c r="K2301" i="6"/>
  <c r="K1909" i="6"/>
  <c r="K536" i="6"/>
  <c r="K16" i="6"/>
  <c r="K506" i="6"/>
  <c r="K47" i="6"/>
  <c r="K783" i="6"/>
  <c r="K2458" i="6"/>
  <c r="K791" i="6"/>
  <c r="K703" i="6"/>
  <c r="K3090" i="6"/>
  <c r="K3262" i="6"/>
  <c r="K851" i="6"/>
  <c r="K737" i="6"/>
  <c r="K2976" i="6"/>
  <c r="K1390" i="6"/>
  <c r="K1046" i="6"/>
  <c r="K988" i="6"/>
  <c r="K502" i="6"/>
  <c r="K1706" i="6"/>
  <c r="K937" i="6"/>
  <c r="K1103" i="6"/>
  <c r="K2497" i="6"/>
  <c r="K953" i="6"/>
  <c r="K1459" i="6"/>
  <c r="K3503" i="6"/>
  <c r="K2834" i="6"/>
  <c r="K3022" i="6"/>
  <c r="K634" i="6"/>
  <c r="K621" i="6"/>
  <c r="K2793" i="6"/>
  <c r="K1567" i="6"/>
  <c r="K3290" i="6"/>
  <c r="K2548" i="6"/>
  <c r="K2281" i="6"/>
  <c r="K3344" i="6"/>
  <c r="K2624" i="6"/>
  <c r="K3348" i="6"/>
  <c r="K2805" i="6"/>
  <c r="K119" i="6"/>
  <c r="K2542" i="6"/>
  <c r="K3230" i="6"/>
  <c r="K4546" i="6"/>
  <c r="K4679" i="6"/>
  <c r="K2142" i="6"/>
  <c r="K2581" i="6"/>
  <c r="K4235" i="6"/>
  <c r="K3748" i="6"/>
  <c r="K2253" i="6"/>
  <c r="K1341" i="6"/>
  <c r="K1797" i="6"/>
  <c r="K256" i="6"/>
  <c r="K1054" i="6"/>
  <c r="K2433" i="6"/>
  <c r="K860" i="6"/>
  <c r="K622" i="6"/>
  <c r="K1788" i="6"/>
  <c r="K1482" i="6"/>
  <c r="K152" i="6"/>
  <c r="K1800" i="6"/>
  <c r="K853" i="6"/>
  <c r="K304" i="6"/>
  <c r="K1128" i="6"/>
  <c r="K3545" i="6"/>
  <c r="K890" i="6"/>
  <c r="K925" i="6"/>
  <c r="K96" i="6"/>
  <c r="K179" i="6"/>
  <c r="K2553" i="6"/>
  <c r="K2617" i="6"/>
  <c r="K2292" i="6"/>
  <c r="K3150" i="6"/>
  <c r="K1661" i="6"/>
  <c r="K1752" i="6"/>
  <c r="K279" i="6"/>
  <c r="K2025" i="6"/>
  <c r="K882" i="6"/>
  <c r="K3216" i="6"/>
  <c r="K2741" i="6"/>
  <c r="K692" i="6"/>
  <c r="K792" i="6"/>
  <c r="K1556" i="6"/>
  <c r="K607" i="6"/>
  <c r="K2596" i="6"/>
  <c r="K290" i="6"/>
  <c r="K3006" i="6"/>
  <c r="K2221" i="6"/>
  <c r="K2814" i="6"/>
  <c r="K1811" i="6"/>
  <c r="K1588" i="6"/>
  <c r="K59" i="6"/>
  <c r="K461" i="6"/>
  <c r="K2353" i="6"/>
  <c r="K1331" i="6"/>
  <c r="K2570" i="6"/>
  <c r="K3455" i="6"/>
  <c r="K1760" i="6"/>
  <c r="K820" i="6"/>
  <c r="K473" i="6"/>
  <c r="K2473" i="6"/>
  <c r="K2282" i="6"/>
  <c r="K2978" i="6"/>
  <c r="K525" i="6"/>
  <c r="K1475" i="6"/>
  <c r="K2937" i="6"/>
  <c r="K2448" i="6"/>
  <c r="K1202" i="6"/>
  <c r="K1231" i="6"/>
  <c r="K2745" i="6"/>
  <c r="K485" i="6"/>
  <c r="K2273" i="6"/>
  <c r="K3128" i="6"/>
  <c r="K3144" i="6"/>
  <c r="K3696" i="6"/>
  <c r="K2813" i="6"/>
  <c r="K3642" i="6"/>
  <c r="K3399" i="6"/>
  <c r="K252" i="6"/>
  <c r="K3986" i="6"/>
  <c r="K2789" i="6"/>
  <c r="K2655" i="6"/>
  <c r="K2838" i="6"/>
  <c r="K4303" i="6"/>
  <c r="K2668" i="6"/>
  <c r="K521" i="6"/>
  <c r="K933" i="6"/>
  <c r="K1922" i="6"/>
  <c r="K1354" i="6"/>
  <c r="K2114" i="6"/>
  <c r="K834" i="6"/>
  <c r="K3458" i="6"/>
  <c r="K1181" i="6"/>
  <c r="K3384" i="6"/>
  <c r="K2367" i="6"/>
  <c r="K4033" i="6"/>
  <c r="K2612" i="6"/>
  <c r="K1383" i="6"/>
  <c r="K3104" i="6"/>
  <c r="K1371" i="6"/>
  <c r="K3301" i="6"/>
  <c r="K1059" i="6"/>
  <c r="K4105" i="6"/>
  <c r="K4811" i="6"/>
  <c r="K2982" i="6"/>
  <c r="K2206" i="6"/>
  <c r="K1266" i="6"/>
  <c r="K2090" i="6"/>
  <c r="K1884" i="6"/>
  <c r="K1228" i="6"/>
  <c r="K2141" i="6"/>
  <c r="K356" i="6"/>
  <c r="K37" i="6"/>
  <c r="K2513" i="6"/>
  <c r="K863" i="6"/>
  <c r="K742" i="6"/>
  <c r="K403" i="6"/>
  <c r="K1529" i="6"/>
  <c r="K2202" i="6"/>
  <c r="K1839" i="6"/>
  <c r="K534" i="6"/>
  <c r="K517" i="6"/>
  <c r="K429" i="6"/>
  <c r="K301" i="6"/>
  <c r="K2956" i="6"/>
  <c r="K1670" i="6"/>
  <c r="K1444" i="6"/>
  <c r="K2809" i="6"/>
  <c r="K1582" i="6"/>
  <c r="K3218" i="6"/>
  <c r="K2521" i="6"/>
  <c r="K1782" i="6"/>
  <c r="K3889" i="6"/>
  <c r="K1356" i="6"/>
  <c r="K741" i="6"/>
  <c r="K1671" i="6"/>
  <c r="K1448" i="6"/>
  <c r="K3108" i="6"/>
  <c r="K1587" i="6"/>
  <c r="K1382" i="6"/>
  <c r="K1281" i="6"/>
  <c r="K1702" i="6"/>
  <c r="K2703" i="6"/>
  <c r="K1410" i="6"/>
  <c r="K2031" i="6"/>
  <c r="K2626" i="6"/>
  <c r="K1209" i="6"/>
  <c r="K2079" i="6"/>
  <c r="K1374" i="6"/>
  <c r="K3293" i="6"/>
  <c r="K3703" i="6"/>
  <c r="K499" i="6"/>
  <c r="K1463" i="6"/>
  <c r="K123" i="6"/>
  <c r="K3122" i="6"/>
  <c r="K1070" i="6"/>
  <c r="K3330" i="6"/>
  <c r="K2671" i="6"/>
  <c r="K1726" i="6"/>
  <c r="K1526" i="6"/>
  <c r="K1045" i="6"/>
  <c r="K1912" i="6"/>
  <c r="K2274" i="6"/>
  <c r="K1320" i="6"/>
  <c r="K2826" i="6"/>
  <c r="K3242" i="6"/>
  <c r="K1449" i="6"/>
  <c r="K4657" i="6"/>
  <c r="K2334" i="6"/>
  <c r="K4162" i="6"/>
  <c r="K2317" i="6"/>
  <c r="K3565" i="6"/>
  <c r="K859" i="6"/>
  <c r="K4413" i="6"/>
  <c r="K1152" i="6"/>
  <c r="K4074" i="6"/>
  <c r="K4815" i="6"/>
  <c r="K1443" i="6"/>
  <c r="K595" i="6"/>
  <c r="K1560" i="6"/>
  <c r="K2953" i="6"/>
  <c r="K3169" i="6"/>
  <c r="K2242" i="6"/>
  <c r="K2735" i="6"/>
  <c r="K2636" i="6"/>
  <c r="K1865" i="6"/>
  <c r="K3825" i="6"/>
  <c r="K3471" i="6"/>
  <c r="K4609" i="6"/>
  <c r="K3556" i="6"/>
  <c r="K1897" i="6"/>
  <c r="K2680" i="6"/>
  <c r="K3643" i="6"/>
  <c r="K389" i="6"/>
  <c r="K8" i="6"/>
  <c r="K1359" i="6"/>
  <c r="K69" i="6"/>
  <c r="K1877" i="6"/>
  <c r="K3025" i="6"/>
  <c r="K655" i="6"/>
  <c r="K632" i="6"/>
  <c r="K1852" i="6"/>
  <c r="K2434" i="6"/>
  <c r="K539" i="6"/>
  <c r="K1736" i="6"/>
  <c r="K1149" i="6"/>
  <c r="K1453" i="6"/>
  <c r="K965" i="6"/>
  <c r="K2185" i="6"/>
  <c r="K3516" i="6"/>
  <c r="K2960" i="6"/>
  <c r="K746" i="6"/>
  <c r="K749" i="6"/>
  <c r="K2404" i="6"/>
  <c r="K2452" i="6"/>
  <c r="K1433" i="6"/>
  <c r="K3016" i="6"/>
  <c r="K4401" i="6"/>
  <c r="K756" i="6"/>
  <c r="K1535" i="6"/>
  <c r="K2106" i="6"/>
  <c r="K1001" i="6"/>
  <c r="K1764" i="6"/>
  <c r="K935" i="6"/>
  <c r="K2816" i="6"/>
  <c r="K2766" i="6"/>
  <c r="K3296" i="6"/>
  <c r="K3391" i="6"/>
  <c r="K1263" i="6"/>
  <c r="K217" i="6"/>
  <c r="K1428" i="6"/>
  <c r="K2810" i="6"/>
  <c r="K3353" i="6"/>
  <c r="K2892" i="6"/>
  <c r="K2974" i="6"/>
  <c r="K3038" i="6"/>
  <c r="K352" i="6"/>
  <c r="K2098" i="6"/>
  <c r="K1242" i="6"/>
  <c r="K269" i="6"/>
  <c r="K2468" i="6"/>
  <c r="K2284" i="6"/>
  <c r="K2717" i="6"/>
  <c r="K3036" i="6"/>
  <c r="K681" i="6"/>
  <c r="K1416" i="6"/>
  <c r="K1385" i="6"/>
  <c r="K759" i="6"/>
  <c r="K1545" i="6"/>
  <c r="K578" i="6"/>
  <c r="K2476" i="6"/>
  <c r="K2126" i="6"/>
  <c r="K3254" i="6"/>
  <c r="K2086" i="6"/>
  <c r="K812" i="6"/>
  <c r="K3631" i="6"/>
  <c r="K2880" i="6"/>
  <c r="K3570" i="6"/>
  <c r="K3075" i="6"/>
  <c r="K253" i="6"/>
  <c r="K4618" i="6"/>
  <c r="K3654" i="6"/>
  <c r="K2951" i="6"/>
  <c r="K255" i="6"/>
  <c r="K1497" i="6"/>
  <c r="K1785" i="6"/>
  <c r="K2554" i="6"/>
  <c r="K1502" i="6"/>
  <c r="K1184" i="6"/>
  <c r="K1235" i="6"/>
  <c r="K2428" i="6"/>
  <c r="K4721" i="6"/>
  <c r="K3005" i="6"/>
  <c r="K1873" i="6"/>
  <c r="K2035" i="6"/>
  <c r="K2110" i="6"/>
  <c r="K2517" i="6"/>
  <c r="K4163" i="6"/>
  <c r="K3571" i="6"/>
  <c r="K1664" i="6"/>
  <c r="K3158" i="6"/>
  <c r="K3855" i="6"/>
  <c r="K1816" i="6"/>
  <c r="K363" i="6"/>
  <c r="K1607" i="6"/>
  <c r="K1855" i="6"/>
  <c r="K617" i="6"/>
  <c r="K38" i="6"/>
  <c r="K84" i="6"/>
  <c r="K1519" i="6"/>
  <c r="K1613" i="6"/>
  <c r="K683" i="6"/>
  <c r="K850" i="6"/>
  <c r="K1805" i="6"/>
  <c r="K2050" i="6"/>
  <c r="K1948" i="6"/>
  <c r="K1002" i="6"/>
  <c r="K1754" i="6"/>
  <c r="K815" i="6"/>
  <c r="K590" i="6"/>
  <c r="K2354" i="6"/>
  <c r="K695" i="6"/>
  <c r="K1695" i="6"/>
  <c r="K3326" i="6"/>
  <c r="K2641" i="6"/>
  <c r="K2122" i="6"/>
  <c r="K1033" i="6"/>
  <c r="K3439" i="6"/>
  <c r="K2295" i="6"/>
  <c r="K2591" i="6"/>
  <c r="K1918" i="6"/>
  <c r="K1815" i="6"/>
  <c r="K1895" i="6"/>
  <c r="K31" i="6"/>
  <c r="K768" i="6"/>
  <c r="K3546" i="6"/>
  <c r="K3324" i="6"/>
  <c r="K3346" i="6"/>
  <c r="K2322" i="6"/>
  <c r="K1233" i="6"/>
  <c r="K376" i="6"/>
  <c r="K924" i="6"/>
  <c r="K1578" i="6"/>
  <c r="K1829" i="6"/>
  <c r="K205" i="6"/>
  <c r="K3375" i="6"/>
  <c r="K2894" i="6"/>
  <c r="K3826" i="6"/>
  <c r="K2293" i="6"/>
  <c r="K983" i="6"/>
  <c r="K1551" i="6"/>
  <c r="K1908" i="6"/>
  <c r="K3562" i="6"/>
  <c r="K1775" i="6"/>
  <c r="K557" i="6"/>
  <c r="K3518" i="6"/>
  <c r="K2423" i="6"/>
  <c r="K281" i="6"/>
  <c r="K566" i="6"/>
  <c r="K415" i="6"/>
  <c r="K3017" i="6"/>
  <c r="K1657" i="6"/>
  <c r="K928" i="6"/>
  <c r="K2615" i="6"/>
  <c r="K2943" i="6"/>
  <c r="K45" i="6"/>
  <c r="K3160" i="6"/>
  <c r="K2492" i="6"/>
  <c r="K1257" i="6"/>
  <c r="K2128" i="6"/>
  <c r="K4611" i="6"/>
  <c r="K4062" i="6"/>
  <c r="K3120" i="6"/>
  <c r="K3723" i="6"/>
  <c r="K2470" i="6"/>
  <c r="K1350" i="6"/>
  <c r="K223" i="6"/>
  <c r="K3137" i="6"/>
  <c r="K1010" i="6"/>
  <c r="K2724" i="6"/>
  <c r="K694" i="6"/>
  <c r="K870" i="6"/>
  <c r="K1216" i="6"/>
  <c r="K3023" i="6"/>
  <c r="K1477" i="6"/>
  <c r="K2336" i="6"/>
  <c r="K507" i="6"/>
  <c r="K3479" i="6"/>
  <c r="K2647" i="6"/>
  <c r="K4689" i="6"/>
  <c r="K1915" i="6"/>
  <c r="K4190" i="6"/>
  <c r="K838" i="6"/>
  <c r="K4682" i="6"/>
  <c r="K4879" i="6"/>
  <c r="K2860" i="6"/>
  <c r="K1388" i="6"/>
  <c r="K26" i="6"/>
  <c r="K2105" i="6"/>
  <c r="K2890" i="6"/>
  <c r="K10" i="6"/>
  <c r="K1053" i="6"/>
  <c r="K1126" i="6"/>
  <c r="K1728" i="6"/>
  <c r="K3199" i="6"/>
  <c r="K1327" i="6"/>
  <c r="K2656" i="6"/>
  <c r="K2156" i="6"/>
  <c r="K3559" i="6"/>
  <c r="K2775" i="6"/>
  <c r="K4769" i="6"/>
  <c r="K2315" i="6"/>
  <c r="K4318" i="6"/>
  <c r="K1286" i="6"/>
  <c r="K4746" i="6"/>
  <c r="K4943" i="6"/>
  <c r="K3060" i="6"/>
  <c r="K312" i="6"/>
  <c r="K719" i="6"/>
  <c r="K108" i="6"/>
  <c r="K1960" i="6"/>
  <c r="K2094" i="6"/>
  <c r="K2620" i="6"/>
  <c r="K758" i="6"/>
  <c r="K2418" i="6"/>
  <c r="K1832" i="6"/>
  <c r="K1370" i="6"/>
  <c r="K1955" i="6"/>
  <c r="K196" i="6"/>
  <c r="K120" i="6"/>
  <c r="K309" i="6"/>
  <c r="K1903" i="6"/>
  <c r="K842" i="6"/>
  <c r="K2047" i="6"/>
  <c r="K1727" i="6"/>
  <c r="K1337" i="6"/>
  <c r="K3000" i="6"/>
  <c r="K2170" i="6"/>
  <c r="K1983" i="6"/>
  <c r="K1363" i="6"/>
  <c r="K3018" i="6"/>
  <c r="K484" i="6"/>
  <c r="K2396" i="6"/>
  <c r="K2708" i="6"/>
  <c r="K1236" i="6"/>
  <c r="K35" i="6"/>
  <c r="K709" i="6"/>
  <c r="K1624" i="6"/>
  <c r="K3663" i="6"/>
  <c r="K2496" i="6"/>
  <c r="K3217" i="6"/>
  <c r="K2538" i="6"/>
  <c r="K3244" i="6"/>
  <c r="K979" i="6"/>
  <c r="K1868" i="6"/>
  <c r="K2524" i="6"/>
  <c r="K2479" i="6"/>
  <c r="K931" i="6"/>
  <c r="K487" i="6"/>
  <c r="K581" i="6"/>
  <c r="K4099" i="6"/>
  <c r="K3502" i="6"/>
  <c r="K4685" i="6"/>
  <c r="K1546" i="6"/>
  <c r="K3250" i="6"/>
  <c r="K3380" i="6"/>
  <c r="K2743" i="6"/>
  <c r="K3510" i="6"/>
  <c r="K3714" i="6"/>
  <c r="K514" i="6"/>
  <c r="K4675" i="6"/>
  <c r="K2412" i="6"/>
  <c r="K2331" i="6"/>
  <c r="K4462" i="6"/>
  <c r="K1250" i="6"/>
  <c r="K2729" i="6"/>
  <c r="K1310" i="6"/>
  <c r="K2121" i="6"/>
  <c r="K2804" i="6"/>
  <c r="K3554" i="6"/>
  <c r="K2506" i="6"/>
  <c r="K4849" i="6"/>
  <c r="K2846" i="6"/>
  <c r="K2337" i="6"/>
  <c r="K829" i="6"/>
  <c r="K775" i="6"/>
  <c r="K1883" i="6"/>
  <c r="K4669" i="6"/>
  <c r="K2237" i="6"/>
  <c r="K4234" i="6"/>
  <c r="K3917" i="6"/>
  <c r="K803" i="6"/>
  <c r="K328" i="6"/>
  <c r="K1367" i="6"/>
  <c r="K1586" i="6"/>
  <c r="K1848" i="6"/>
  <c r="K1874" i="6"/>
  <c r="K385" i="6"/>
  <c r="K2866" i="6"/>
  <c r="K2008" i="6"/>
  <c r="K100" i="6"/>
  <c r="K2786" i="6"/>
  <c r="K2807" i="6"/>
  <c r="K3124" i="6"/>
  <c r="K332" i="6"/>
  <c r="K1682" i="6"/>
  <c r="K963" i="6"/>
  <c r="K1038" i="6"/>
  <c r="K830" i="6"/>
  <c r="K2825" i="6"/>
  <c r="K2602" i="6"/>
  <c r="K2320" i="6"/>
  <c r="K3777" i="6"/>
  <c r="K1285" i="6"/>
  <c r="K2078" i="6"/>
  <c r="K3338" i="6"/>
  <c r="K3255" i="6"/>
  <c r="K1016" i="6"/>
  <c r="K2466" i="6"/>
  <c r="K3591" i="6"/>
  <c r="K2429" i="6"/>
  <c r="K3969" i="6"/>
  <c r="K1742" i="6"/>
  <c r="K1403" i="6"/>
  <c r="K2696" i="6"/>
  <c r="K4334" i="6"/>
  <c r="K1346" i="6"/>
  <c r="K3009" i="6"/>
  <c r="K2689" i="6"/>
  <c r="K1025" i="6"/>
  <c r="K969" i="6"/>
  <c r="K1768" i="6"/>
  <c r="K1120" i="6"/>
  <c r="K3719" i="6"/>
  <c r="K2815" i="6"/>
  <c r="K3787" i="6"/>
  <c r="K3282" i="6"/>
  <c r="K1618" i="6"/>
  <c r="K438" i="6"/>
  <c r="K2780" i="6"/>
  <c r="K3482" i="6"/>
  <c r="K1091" i="6"/>
  <c r="K2732" i="6"/>
  <c r="K2572" i="6"/>
  <c r="K3697" i="6"/>
  <c r="K1686" i="6"/>
  <c r="K2362" i="6"/>
  <c r="K2862" i="6"/>
  <c r="K3312" i="6"/>
  <c r="K3715" i="6"/>
  <c r="K3732" i="6"/>
  <c r="K1601" i="6"/>
  <c r="K478" i="6"/>
  <c r="K329" i="6"/>
  <c r="K127" i="6"/>
  <c r="K2833" i="6"/>
  <c r="K2681" i="6"/>
  <c r="K1160" i="6"/>
  <c r="K2092" i="6"/>
  <c r="K640" i="6"/>
  <c r="K653" i="6"/>
  <c r="K1407" i="6"/>
  <c r="K663" i="6"/>
  <c r="K3319" i="6"/>
  <c r="K2447" i="6"/>
  <c r="K2465" i="6"/>
  <c r="K2233" i="6"/>
  <c r="K1987" i="6"/>
  <c r="K2692" i="6"/>
  <c r="K1837" i="6"/>
  <c r="K1881" i="6"/>
  <c r="K183" i="6"/>
  <c r="K1014" i="6"/>
  <c r="K4289" i="6"/>
  <c r="K225" i="6"/>
  <c r="K251" i="6"/>
  <c r="K2190" i="6"/>
  <c r="K2349" i="6"/>
  <c r="K847" i="6"/>
  <c r="K535" i="6"/>
  <c r="K3134" i="6"/>
  <c r="K2462" i="6"/>
  <c r="K4545" i="6"/>
  <c r="K3540" i="6"/>
  <c r="K3648" i="6"/>
  <c r="K4009" i="6"/>
  <c r="K172" i="6"/>
  <c r="K1173" i="6"/>
  <c r="K2714" i="6"/>
  <c r="K3450" i="6"/>
  <c r="K455" i="6"/>
  <c r="K1630" i="6"/>
  <c r="K2089" i="6"/>
  <c r="K3695" i="6"/>
  <c r="K4231" i="6"/>
  <c r="K961" i="6"/>
  <c r="K4299" i="6"/>
  <c r="K1763" i="6"/>
  <c r="K1418" i="6"/>
  <c r="K2066" i="6"/>
  <c r="K1898" i="6"/>
  <c r="K856" i="6"/>
  <c r="K2863" i="6"/>
  <c r="K1491" i="6"/>
  <c r="K1779" i="6"/>
  <c r="K2338" i="6"/>
  <c r="K3416" i="6"/>
  <c r="K1118" i="6"/>
  <c r="K591" i="6"/>
  <c r="K2904" i="6"/>
  <c r="K4227" i="6"/>
  <c r="K2406" i="6"/>
  <c r="K39" i="6"/>
  <c r="K3851" i="6"/>
  <c r="K1540" i="6"/>
  <c r="K978" i="6"/>
  <c r="K504" i="6"/>
  <c r="K1175" i="6"/>
  <c r="K1069" i="6"/>
  <c r="K1528" i="6"/>
  <c r="K2069" i="6"/>
  <c r="K778" i="6"/>
  <c r="K2464" i="6"/>
  <c r="K2489" i="6"/>
  <c r="K3101" i="6"/>
  <c r="K3279" i="6"/>
  <c r="K12" i="6"/>
  <c r="K2194" i="6"/>
  <c r="K1716" i="6"/>
  <c r="K1534" i="6"/>
  <c r="K3624" i="6"/>
  <c r="K170" i="6"/>
  <c r="K1064" i="6"/>
  <c r="K2589" i="6"/>
  <c r="K1098" i="6"/>
  <c r="K345" i="6"/>
  <c r="K1210" i="6"/>
  <c r="K2152" i="6"/>
  <c r="K2944" i="6"/>
  <c r="K2044" i="6"/>
  <c r="K1481" i="6"/>
  <c r="K1150" i="6"/>
  <c r="K572" i="6"/>
  <c r="K1102" i="6"/>
  <c r="K3468" i="6"/>
  <c r="K3921" i="6"/>
  <c r="K1399" i="6"/>
  <c r="K4747" i="6"/>
  <c r="K231" i="6"/>
  <c r="K1479" i="6"/>
  <c r="K1157" i="6"/>
  <c r="K103" i="6"/>
  <c r="K2781" i="6"/>
  <c r="K1366" i="6"/>
  <c r="K2509" i="6"/>
  <c r="K2774" i="6"/>
  <c r="K1585" i="6"/>
  <c r="K2901" i="6"/>
  <c r="K3789" i="6"/>
  <c r="K1830" i="6"/>
  <c r="K2241" i="6"/>
  <c r="K576" i="6"/>
  <c r="K1454" i="6"/>
  <c r="K3508" i="6"/>
  <c r="K615" i="6"/>
  <c r="K1158" i="6"/>
  <c r="K3488" i="6"/>
  <c r="K2527" i="6"/>
  <c r="K4673" i="6"/>
  <c r="K2195" i="6"/>
  <c r="K1043" i="6"/>
  <c r="K3126" i="6"/>
  <c r="K4295" i="6"/>
  <c r="K2644" i="6"/>
  <c r="K4185" i="6"/>
  <c r="K2859" i="6"/>
  <c r="K2569" i="6"/>
  <c r="K3528" i="6"/>
  <c r="K3281" i="6"/>
  <c r="K2818" i="6"/>
  <c r="K2268" i="6"/>
  <c r="K2858" i="6"/>
  <c r="K555" i="6"/>
  <c r="K2306" i="6"/>
  <c r="K2346" i="6"/>
  <c r="K3098" i="6"/>
  <c r="K998" i="6"/>
  <c r="K3198" i="6"/>
  <c r="K2348" i="6"/>
  <c r="K3335" i="6"/>
  <c r="K3907" i="6"/>
  <c r="K3490" i="6"/>
  <c r="K4298" i="6"/>
  <c r="K1713" i="6"/>
  <c r="K3586" i="6"/>
  <c r="K4371" i="6"/>
  <c r="K807" i="6"/>
  <c r="K3799" i="6"/>
  <c r="K542" i="6"/>
  <c r="K176" i="6"/>
  <c r="K835" i="6"/>
  <c r="K2002" i="6"/>
  <c r="K1697" i="6"/>
  <c r="K2927" i="6"/>
  <c r="K272" i="6"/>
  <c r="K2954" i="6"/>
  <c r="K4593" i="6"/>
  <c r="K3058" i="6"/>
  <c r="K1745" i="6"/>
  <c r="K2481" i="6"/>
  <c r="K1505" i="6"/>
  <c r="K3266" i="6"/>
  <c r="K354" i="6"/>
  <c r="K1561" i="6"/>
  <c r="K285" i="6"/>
  <c r="K1633" i="6"/>
  <c r="K1198" i="6"/>
  <c r="K1379" i="6"/>
  <c r="K2791" i="6"/>
  <c r="K4541" i="6"/>
  <c r="K4367" i="6"/>
  <c r="K1599" i="6"/>
  <c r="K2722" i="6"/>
  <c r="K637" i="6"/>
  <c r="K3166" i="6"/>
  <c r="K4097" i="6"/>
  <c r="K2388" i="6"/>
  <c r="K3783" i="6"/>
  <c r="K3221" i="6"/>
  <c r="K4941" i="6"/>
  <c r="K2446" i="6"/>
  <c r="K997" i="6"/>
  <c r="K3313" i="6"/>
  <c r="K1413" i="6"/>
  <c r="K2673" i="6"/>
  <c r="K1759" i="6"/>
  <c r="K342" i="6"/>
  <c r="K3183" i="6"/>
  <c r="K3522" i="6"/>
  <c r="K2080" i="6"/>
  <c r="K1251" i="6"/>
  <c r="K2640" i="6"/>
  <c r="K4423" i="6"/>
  <c r="K2672" i="6"/>
  <c r="K4495" i="6"/>
  <c r="K2912" i="6"/>
  <c r="K3859" i="6"/>
  <c r="K2421" i="6"/>
  <c r="K2533" i="6"/>
  <c r="K4904" i="6"/>
  <c r="K1283" i="6"/>
  <c r="K4759" i="6"/>
  <c r="K1862" i="6"/>
  <c r="K2475" i="6"/>
  <c r="K287" i="6"/>
  <c r="K460" i="6"/>
  <c r="K2540" i="6"/>
  <c r="K823" i="6"/>
  <c r="K2269" i="6"/>
  <c r="K2493" i="6"/>
  <c r="K3026" i="6"/>
  <c r="K1683" i="6"/>
  <c r="K2299" i="6"/>
  <c r="K1093" i="6"/>
  <c r="K2065" i="6"/>
  <c r="K2627" i="6"/>
  <c r="K3352" i="6"/>
  <c r="K3923" i="6"/>
  <c r="K3438" i="6"/>
  <c r="K1083" i="6"/>
  <c r="K3936" i="6"/>
  <c r="K4645" i="6"/>
  <c r="K2235" i="6"/>
  <c r="K3476" i="6"/>
  <c r="K4914" i="6"/>
  <c r="K1493" i="6"/>
  <c r="K2040" i="6"/>
  <c r="K3034" i="6"/>
  <c r="K378" i="6"/>
  <c r="K2625" i="6"/>
  <c r="K3114" i="6"/>
  <c r="K1494" i="6"/>
  <c r="K2836" i="6"/>
  <c r="K2996" i="6"/>
  <c r="K4034" i="6"/>
  <c r="K2417" i="6"/>
  <c r="K3633" i="6"/>
  <c r="K3876" i="6"/>
  <c r="K2192" i="6"/>
  <c r="K4687" i="6"/>
  <c r="K3294" i="6"/>
  <c r="K114" i="6"/>
  <c r="K2839" i="6"/>
  <c r="K3625" i="6"/>
  <c r="K4510" i="6"/>
  <c r="K2822" i="6"/>
  <c r="K80" i="6"/>
  <c r="K2980" i="6"/>
  <c r="K2477" i="6"/>
  <c r="K3039" i="6"/>
  <c r="K2829" i="6"/>
  <c r="K3843" i="6"/>
  <c r="K2472" i="6"/>
  <c r="K1289" i="6"/>
  <c r="K3588" i="6"/>
  <c r="K3786" i="6"/>
  <c r="K4704" i="6"/>
  <c r="K2645" i="6"/>
  <c r="K1795" i="6"/>
  <c r="K3275" i="6"/>
  <c r="K1291" i="6"/>
  <c r="K2463" i="6"/>
  <c r="K2932" i="6"/>
  <c r="K3754" i="6"/>
  <c r="K4378" i="6"/>
  <c r="K1819" i="6"/>
  <c r="K3992" i="6"/>
  <c r="K696" i="6"/>
  <c r="K366" i="6"/>
  <c r="K1207" i="6"/>
  <c r="K2191" i="6"/>
  <c r="K918" i="6"/>
  <c r="K993" i="6"/>
  <c r="K122" i="6"/>
  <c r="K1738" i="6"/>
  <c r="K4146" i="6"/>
  <c r="K3417" i="6"/>
  <c r="K2057" i="6"/>
  <c r="K2369" i="6"/>
  <c r="K2360" i="6"/>
  <c r="K2930" i="6"/>
  <c r="K3501" i="6"/>
  <c r="K1827" i="6"/>
  <c r="K2153" i="6"/>
  <c r="K3192" i="6"/>
  <c r="K1913" i="6"/>
  <c r="K2654" i="6"/>
  <c r="K61" i="6"/>
  <c r="K954" i="6"/>
  <c r="K4813" i="6"/>
  <c r="K1753" i="6"/>
  <c r="K2852" i="6"/>
  <c r="K1836" i="6"/>
  <c r="K3512" i="6"/>
  <c r="K2294" i="6"/>
  <c r="K1600" i="6"/>
  <c r="K4807" i="6"/>
  <c r="K4873" i="6"/>
  <c r="K4116" i="6"/>
  <c r="K2240" i="6"/>
  <c r="K20" i="6"/>
  <c r="K794" i="6"/>
  <c r="K1688" i="6"/>
  <c r="K3426" i="6"/>
  <c r="K463" i="6"/>
  <c r="K3553" i="6"/>
  <c r="K2017" i="6"/>
  <c r="K1632" i="6"/>
  <c r="K3360" i="6"/>
  <c r="K2967" i="6"/>
  <c r="K3480" i="6"/>
  <c r="K2277" i="6"/>
  <c r="K3496" i="6"/>
  <c r="K2853" i="6"/>
  <c r="K2952" i="6"/>
  <c r="K4883" i="6"/>
  <c r="K4393" i="6"/>
  <c r="K4701" i="6"/>
  <c r="K3142" i="6"/>
  <c r="K2957" i="6"/>
  <c r="K4733" i="6"/>
  <c r="K2664" i="6"/>
  <c r="K4063" i="6"/>
  <c r="K946" i="6"/>
  <c r="K3146" i="6"/>
  <c r="K1615" i="6"/>
  <c r="K3460" i="6"/>
  <c r="K1318" i="6"/>
  <c r="K7" i="6"/>
  <c r="K2900" i="6"/>
  <c r="K3463" i="6"/>
  <c r="K3971" i="6"/>
  <c r="K862" i="6"/>
  <c r="K4362" i="6"/>
  <c r="K3692" i="6"/>
  <c r="K3677" i="6"/>
  <c r="K4435" i="6"/>
  <c r="K1590" i="6"/>
  <c r="K3879" i="6"/>
  <c r="K4960" i="6"/>
  <c r="K1300" i="6"/>
  <c r="K4475" i="6"/>
  <c r="K3095" i="6"/>
  <c r="K3755" i="6"/>
  <c r="K2149" i="6"/>
  <c r="K2738" i="6"/>
  <c r="K3097" i="6"/>
  <c r="K1135" i="6"/>
  <c r="K2802" i="6"/>
  <c r="K1305" i="6"/>
  <c r="K1512" i="6"/>
  <c r="K2687" i="6"/>
  <c r="K2879" i="6"/>
  <c r="K3001" i="6"/>
  <c r="K2580" i="6"/>
  <c r="K4482" i="6"/>
  <c r="K3806" i="6"/>
  <c r="K4441" i="6"/>
  <c r="K4173" i="6"/>
  <c r="K950" i="6"/>
  <c r="K3387" i="6"/>
  <c r="K3405" i="6"/>
  <c r="K4459" i="6"/>
  <c r="K1611" i="6"/>
  <c r="K4092" i="6"/>
  <c r="K1096" i="6"/>
  <c r="K894" i="6"/>
  <c r="K2832" i="6"/>
  <c r="K2145" i="6"/>
  <c r="K3374" i="6"/>
  <c r="K2571" i="6"/>
  <c r="K4521" i="6"/>
  <c r="K2263" i="6"/>
  <c r="K4307" i="6"/>
  <c r="K1243" i="6"/>
  <c r="K4520" i="6"/>
  <c r="K3946" i="6"/>
  <c r="K2557" i="6"/>
  <c r="K4399" i="6"/>
  <c r="K4152" i="6"/>
  <c r="K3504" i="6"/>
  <c r="K2719" i="6"/>
  <c r="K1691" i="6"/>
  <c r="K3689" i="6"/>
  <c r="K4523" i="6"/>
  <c r="K3989" i="6"/>
  <c r="K3739" i="6"/>
  <c r="K764" i="6"/>
  <c r="K4605" i="6"/>
  <c r="K3213" i="6"/>
  <c r="K4037" i="6"/>
  <c r="K3817" i="6"/>
  <c r="K4229" i="6"/>
  <c r="K1259" i="6"/>
  <c r="K3844" i="6"/>
  <c r="K3573" i="6"/>
  <c r="K2245" i="6"/>
  <c r="K4368" i="6"/>
  <c r="K2438" i="6"/>
  <c r="K4885" i="6"/>
  <c r="K3961" i="6"/>
  <c r="K3740" i="6"/>
  <c r="K4205" i="6"/>
  <c r="K883" i="6"/>
  <c r="K3377" i="6"/>
  <c r="K2304" i="6"/>
  <c r="K4017" i="6"/>
  <c r="K237" i="6"/>
  <c r="K3541" i="6"/>
  <c r="K1262" i="6"/>
  <c r="K4239" i="6"/>
  <c r="K4793" i="6"/>
  <c r="K1217" i="6"/>
  <c r="K2819" i="6"/>
  <c r="K1690" i="6"/>
  <c r="K383" i="6"/>
  <c r="K1575" i="6"/>
  <c r="K936" i="6"/>
  <c r="K289" i="6"/>
  <c r="K2232" i="6"/>
  <c r="K1274" i="6"/>
  <c r="K3092" i="6"/>
  <c r="K3436" i="6"/>
  <c r="K15" i="6"/>
  <c r="K2019" i="6"/>
  <c r="K397" i="6"/>
  <c r="K975" i="6"/>
  <c r="K2151" i="6"/>
  <c r="K3534" i="6"/>
  <c r="K2711" i="6"/>
  <c r="K642" i="6"/>
  <c r="K112" i="6"/>
  <c r="K3418" i="6"/>
  <c r="K3136" i="6"/>
  <c r="K2702" i="6"/>
  <c r="K2490" i="6"/>
  <c r="K3908" i="6"/>
  <c r="K3305" i="6"/>
  <c r="K2585" i="6"/>
  <c r="K3569" i="6"/>
  <c r="K3953" i="6"/>
  <c r="K3778" i="6"/>
  <c r="K929" i="6"/>
  <c r="K3636" i="6"/>
  <c r="K3478" i="6"/>
  <c r="K3494" i="6"/>
  <c r="K1430" i="6"/>
  <c r="K1090" i="6"/>
  <c r="K1720" i="6"/>
  <c r="K1801" i="6"/>
  <c r="K802" i="6"/>
  <c r="K2313" i="6"/>
  <c r="K1710" i="6"/>
  <c r="K2560" i="6"/>
  <c r="K2584" i="6"/>
  <c r="K848" i="6"/>
  <c r="K1792" i="6"/>
  <c r="K4177" i="6"/>
  <c r="K875" i="6"/>
  <c r="K3929" i="6"/>
  <c r="K2027" i="6"/>
  <c r="K4281" i="6"/>
  <c r="K2891" i="6"/>
  <c r="K3286" i="6"/>
  <c r="K4260" i="6"/>
  <c r="K3572" i="6"/>
  <c r="K3184" i="6"/>
  <c r="K2662" i="6"/>
  <c r="K3729" i="6"/>
  <c r="K4735" i="6"/>
  <c r="K2537" i="6"/>
  <c r="K2052" i="6"/>
  <c r="K1166" i="6"/>
  <c r="K3063" i="6"/>
  <c r="K1232" i="6"/>
  <c r="K3520" i="6"/>
  <c r="K1427" i="6"/>
  <c r="K2414" i="6"/>
  <c r="K4867" i="6"/>
  <c r="K1699" i="6"/>
  <c r="K1435" i="6"/>
  <c r="K1711" i="6"/>
  <c r="K4369" i="6"/>
  <c r="K4947" i="6"/>
  <c r="K3029" i="6"/>
  <c r="K4567" i="6"/>
  <c r="K4008" i="6"/>
  <c r="K471" i="6"/>
  <c r="K3815" i="6"/>
  <c r="K3679" i="6"/>
  <c r="K4579" i="6"/>
  <c r="K1290" i="6"/>
  <c r="K2345" i="6"/>
  <c r="K2796" i="6"/>
  <c r="K428" i="6"/>
  <c r="K2601" i="6"/>
  <c r="K2948" i="6"/>
  <c r="K1886" i="6"/>
  <c r="K3687" i="6"/>
  <c r="K3517" i="6"/>
  <c r="K3410" i="6"/>
  <c r="K2239" i="6"/>
  <c r="K2811" i="6"/>
  <c r="K2425" i="6"/>
  <c r="K3651" i="6"/>
  <c r="K3608" i="6"/>
  <c r="K1616" i="6"/>
  <c r="K4051" i="6"/>
  <c r="K1606" i="6"/>
  <c r="K2443" i="6"/>
  <c r="K4192" i="6"/>
  <c r="K2403" i="6"/>
  <c r="K2577" i="6"/>
  <c r="K34" i="6"/>
  <c r="K2746" i="6"/>
  <c r="K2648" i="6"/>
  <c r="K2820" i="6"/>
  <c r="K4551" i="6"/>
  <c r="K3994" i="6"/>
  <c r="K3583" i="6"/>
  <c r="K2043" i="6"/>
  <c r="K4571" i="6"/>
  <c r="K4165" i="6"/>
  <c r="K3670" i="6"/>
  <c r="K2752" i="6"/>
  <c r="K3237" i="6"/>
  <c r="K3141" i="6"/>
  <c r="K1169" i="6"/>
  <c r="K3085" i="6"/>
  <c r="K4507" i="6"/>
  <c r="K306" i="6"/>
  <c r="K3831" i="6"/>
  <c r="K157" i="6"/>
  <c r="K690" i="6"/>
  <c r="K3024" i="6"/>
  <c r="K1466" i="6"/>
  <c r="K2390" i="6"/>
  <c r="K3580" i="6"/>
  <c r="K3939" i="6"/>
  <c r="K4166" i="6"/>
  <c r="K4798" i="6"/>
  <c r="K4640" i="6"/>
  <c r="K4880" i="6"/>
  <c r="K3811" i="6"/>
  <c r="K4936" i="6"/>
  <c r="K3232" i="6"/>
  <c r="K319" i="6"/>
  <c r="K4494" i="6"/>
  <c r="K2215" i="6"/>
  <c r="K4846" i="6"/>
  <c r="K396" i="6"/>
  <c r="K1177" i="6"/>
  <c r="K1705" i="6"/>
  <c r="K443" i="6"/>
  <c r="K3004" i="6"/>
  <c r="K349" i="6"/>
  <c r="K3079" i="6"/>
  <c r="K4429" i="6"/>
  <c r="K4002" i="6"/>
  <c r="K2312" i="6"/>
  <c r="K3838" i="6"/>
  <c r="K249" i="6"/>
  <c r="K1802" i="6"/>
  <c r="K2889" i="6"/>
  <c r="K171" i="6"/>
  <c r="K2049" i="6"/>
  <c r="K2929" i="6"/>
  <c r="K3358" i="6"/>
  <c r="K942" i="6"/>
  <c r="K509" i="6"/>
  <c r="K2088" i="6"/>
  <c r="K2335" i="6"/>
  <c r="K858" i="6"/>
  <c r="K3252" i="6"/>
  <c r="K3057" i="6"/>
  <c r="K3328" i="6"/>
  <c r="K1361" i="6"/>
  <c r="K4167" i="6"/>
  <c r="K2906" i="6"/>
  <c r="K2652" i="6"/>
  <c r="K3472" i="6"/>
  <c r="K846" i="6"/>
  <c r="K4743" i="6"/>
  <c r="K2603" i="6"/>
  <c r="K2056" i="6"/>
  <c r="K3425" i="6"/>
  <c r="K1696" i="6"/>
  <c r="K2941" i="6"/>
  <c r="K3317" i="6"/>
  <c r="K2474" i="6"/>
  <c r="K4739" i="6"/>
  <c r="K3176" i="6"/>
  <c r="K4431" i="6"/>
  <c r="K2797" i="6"/>
  <c r="K1076" i="6"/>
  <c r="K2020" i="6"/>
  <c r="K3226" i="6"/>
  <c r="K182" i="6"/>
  <c r="K1506" i="6"/>
  <c r="K2970" i="6"/>
  <c r="K66" i="6"/>
  <c r="K2888" i="6"/>
  <c r="K2179" i="6"/>
  <c r="K2842" i="6"/>
  <c r="K1985" i="6"/>
  <c r="K3339" i="6"/>
  <c r="K2113" i="6"/>
  <c r="K3584" i="6"/>
  <c r="K1089" i="6"/>
  <c r="K2619" i="6"/>
  <c r="K3070" i="6"/>
  <c r="K4471" i="6"/>
  <c r="K3880" i="6"/>
  <c r="K3322" i="6"/>
  <c r="K3620" i="6"/>
  <c r="K3421" i="6"/>
  <c r="K4467" i="6"/>
  <c r="K645" i="6"/>
  <c r="K2546" i="6"/>
  <c r="K2441" i="6"/>
  <c r="K1834" i="6"/>
  <c r="K2255" i="6"/>
  <c r="K2623" i="6"/>
  <c r="K1978" i="6"/>
  <c r="K599" i="6"/>
  <c r="K4354" i="6"/>
  <c r="K3430" i="6"/>
  <c r="K4265" i="6"/>
  <c r="K3365" i="6"/>
  <c r="K3152" i="6"/>
  <c r="K2875" i="6"/>
  <c r="K2413" i="6"/>
  <c r="K4259" i="6"/>
  <c r="K4612" i="6"/>
  <c r="K2885" i="6"/>
  <c r="K3678" i="6"/>
  <c r="K2706" i="6"/>
  <c r="K4058" i="6"/>
  <c r="K662" i="6"/>
  <c r="K3074" i="6"/>
  <c r="K2042" i="6"/>
  <c r="K1524" i="6"/>
  <c r="K3138" i="6"/>
  <c r="K236" i="6"/>
  <c r="K2750" i="6"/>
  <c r="K1336" i="6"/>
  <c r="K2770" i="6"/>
  <c r="K2550" i="6"/>
  <c r="K2350" i="6"/>
  <c r="K4433" i="6"/>
  <c r="K4029" i="6"/>
  <c r="K1398" i="6"/>
  <c r="K3983" i="6"/>
  <c r="K1824" i="6"/>
  <c r="K4498" i="6"/>
  <c r="K3140" i="6"/>
  <c r="K4794" i="6"/>
  <c r="K1329" i="6"/>
  <c r="K4613" i="6"/>
  <c r="K2728" i="6"/>
  <c r="K2138" i="6"/>
  <c r="K3260" i="6"/>
  <c r="K631" i="6"/>
  <c r="K2455" i="6"/>
  <c r="K4738" i="6"/>
  <c r="K2718" i="6"/>
  <c r="K541" i="6"/>
  <c r="K4690" i="6"/>
  <c r="K3985" i="6"/>
  <c r="K2419" i="6"/>
  <c r="K1345" i="6"/>
  <c r="K3298" i="6"/>
  <c r="K4267" i="6"/>
  <c r="K4080" i="6"/>
  <c r="K4997" i="6"/>
  <c r="K921" i="6"/>
  <c r="K3977" i="6"/>
  <c r="K4649" i="6"/>
  <c r="K3850" i="6"/>
  <c r="K4624" i="6"/>
  <c r="K4753" i="6"/>
  <c r="K3792" i="6"/>
  <c r="K3531" i="6"/>
  <c r="K4238" i="6"/>
  <c r="K210" i="6"/>
  <c r="K3555" i="6"/>
  <c r="K4088" i="6"/>
  <c r="K3515" i="6"/>
  <c r="K156" i="6"/>
  <c r="K4360" i="6"/>
  <c r="K3990" i="6"/>
  <c r="K4841" i="6"/>
  <c r="K2123" i="6"/>
  <c r="K2531" i="6"/>
  <c r="K2659" i="6"/>
  <c r="K4670" i="6"/>
  <c r="K2262" i="6"/>
  <c r="K4210" i="6"/>
  <c r="K598" i="6"/>
  <c r="K3028" i="6"/>
  <c r="K3359" i="6"/>
  <c r="K4417" i="6"/>
  <c r="K2176" i="6"/>
  <c r="K4925" i="6"/>
  <c r="K3652" i="6"/>
  <c r="K2280" i="6"/>
  <c r="K2650" i="6"/>
  <c r="K3959" i="6"/>
  <c r="K4022" i="6"/>
  <c r="K3307" i="6"/>
  <c r="K2453" i="6"/>
  <c r="K2243" i="6"/>
  <c r="K4549" i="6"/>
  <c r="K3963" i="6"/>
  <c r="K1990" i="6"/>
  <c r="K3401" i="6"/>
  <c r="K3340" i="6"/>
  <c r="K1072" i="6"/>
  <c r="K1161" i="6"/>
  <c r="K4415" i="6"/>
  <c r="K3913" i="6"/>
  <c r="K3240" i="6"/>
  <c r="K3019" i="6"/>
  <c r="K3664" i="6"/>
  <c r="K4711" i="6"/>
  <c r="K4726" i="6"/>
  <c r="K4528" i="6"/>
  <c r="K4198" i="6"/>
  <c r="K3015" i="6"/>
  <c r="K2501" i="6"/>
  <c r="K3628" i="6"/>
  <c r="K571" i="6"/>
  <c r="K1573" i="6"/>
  <c r="K1543" i="6"/>
  <c r="K213" i="6"/>
  <c r="K243" i="6"/>
  <c r="K400" i="6"/>
  <c r="K1548" i="6"/>
  <c r="K2124" i="6"/>
  <c r="K1947" i="6"/>
  <c r="K3655" i="6"/>
  <c r="K4001" i="6"/>
  <c r="K2541" i="6"/>
  <c r="K1662" i="6"/>
  <c r="K386" i="6"/>
  <c r="K4089" i="6"/>
  <c r="K4363" i="6"/>
  <c r="K417" i="6"/>
  <c r="K2610" i="6"/>
  <c r="K2250" i="6"/>
  <c r="K2364" i="6"/>
  <c r="K3762" i="6"/>
  <c r="K411" i="6"/>
  <c r="K86" i="6"/>
  <c r="K878" i="6"/>
  <c r="K1998" i="6"/>
  <c r="K4324" i="6"/>
  <c r="K3382" i="6"/>
  <c r="K3938" i="6"/>
  <c r="K1810" i="6"/>
  <c r="K3247" i="6"/>
  <c r="K3890" i="6"/>
  <c r="K2112" i="6"/>
  <c r="K4487" i="6"/>
  <c r="K4939" i="6"/>
  <c r="K3746" i="6"/>
  <c r="K3614" i="6"/>
  <c r="K3820" i="6"/>
  <c r="K4893" i="6"/>
  <c r="K4143" i="6"/>
  <c r="K1861" i="6"/>
  <c r="K365" i="6"/>
  <c r="K2372" i="6"/>
  <c r="K2485" i="6"/>
  <c r="K2279" i="6"/>
  <c r="K4995" i="6"/>
  <c r="K3099" i="6"/>
  <c r="K4537" i="6"/>
  <c r="K3721" i="6"/>
  <c r="K4264" i="6"/>
  <c r="K3065" i="6"/>
  <c r="K3486" i="6"/>
  <c r="K1734" i="6"/>
  <c r="K50" i="6"/>
  <c r="K1562" i="6"/>
  <c r="K2545" i="6"/>
  <c r="K3513" i="6"/>
  <c r="K2289" i="6"/>
  <c r="K58" i="6"/>
  <c r="K1402" i="6"/>
  <c r="K1879" i="6"/>
  <c r="K2271" i="6"/>
  <c r="K2347" i="6"/>
  <c r="K822" i="6"/>
  <c r="K4066" i="6"/>
  <c r="K515" i="6"/>
  <c r="K3113" i="6"/>
  <c r="K3551" i="6"/>
  <c r="K4154" i="6"/>
  <c r="K4875" i="6"/>
  <c r="K973" i="6"/>
  <c r="K1860" i="6"/>
  <c r="K1518" i="6"/>
  <c r="K1821" i="6"/>
  <c r="K2593" i="6"/>
  <c r="K3474" i="6"/>
  <c r="K3564" i="6"/>
  <c r="K706" i="6"/>
  <c r="K2163" i="6"/>
  <c r="K3808" i="6"/>
  <c r="K498" i="6"/>
  <c r="K4826" i="6"/>
  <c r="K2370" i="6"/>
  <c r="K2238" i="6"/>
  <c r="K2945" i="6"/>
  <c r="K1857" i="6"/>
  <c r="K3773" i="6"/>
  <c r="K3657" i="6"/>
  <c r="K4370" i="6"/>
  <c r="K4594" i="6"/>
  <c r="K3926" i="6"/>
  <c r="K3710" i="6"/>
  <c r="K4831" i="6"/>
  <c r="K1993" i="6"/>
  <c r="K2801" i="6"/>
  <c r="K2115" i="6"/>
  <c r="K4977" i="6"/>
  <c r="K3223" i="6"/>
  <c r="K3911" i="6"/>
  <c r="K4171" i="6"/>
  <c r="K2129" i="6"/>
  <c r="K4817" i="6"/>
  <c r="K3772" i="6"/>
  <c r="K3297" i="6"/>
  <c r="K3622" i="6"/>
  <c r="K1488" i="6"/>
  <c r="K4175" i="6"/>
  <c r="K1303" i="6"/>
  <c r="K1141" i="6"/>
  <c r="K3066" i="6"/>
  <c r="K757" i="6"/>
  <c r="K1932" i="6"/>
  <c r="K138" i="6"/>
  <c r="K1951" i="6"/>
  <c r="K3295" i="6"/>
  <c r="K3791" i="6"/>
  <c r="K3361" i="6"/>
  <c r="K4610" i="6"/>
  <c r="K209" i="6"/>
  <c r="K343" i="6"/>
  <c r="K3325" i="6"/>
  <c r="K4674" i="6"/>
  <c r="K3919" i="6"/>
  <c r="K1924" i="6"/>
  <c r="K1401" i="6"/>
  <c r="K2036" i="6"/>
  <c r="K727" i="6"/>
  <c r="K2604" i="6"/>
  <c r="K1315" i="6"/>
  <c r="K3343" i="6"/>
  <c r="K3495" i="6"/>
  <c r="K1888" i="6"/>
  <c r="K4832" i="6"/>
  <c r="K4387" i="6"/>
  <c r="K3634" i="6"/>
  <c r="K920" i="6"/>
  <c r="K3072" i="6"/>
  <c r="K2748" i="6"/>
  <c r="K2010" i="6"/>
  <c r="K1899" i="6"/>
  <c r="K4559" i="6"/>
  <c r="K4882" i="6"/>
  <c r="K2971" i="6"/>
  <c r="K4709" i="6"/>
  <c r="K1867" i="6"/>
  <c r="K468" i="6"/>
  <c r="K2212" i="6"/>
  <c r="K1592" i="6"/>
  <c r="K2205" i="6"/>
  <c r="K4082" i="6"/>
  <c r="K3021" i="6"/>
  <c r="K4615" i="6"/>
  <c r="K955" i="6"/>
  <c r="K3922" i="6"/>
  <c r="K3930" i="6"/>
  <c r="K4502" i="6"/>
  <c r="K781" i="6"/>
  <c r="K675" i="6"/>
  <c r="K684" i="6"/>
  <c r="K2182" i="6"/>
  <c r="K1761" i="6"/>
  <c r="K3164" i="6"/>
  <c r="K1082" i="6"/>
  <c r="K2660" i="6"/>
  <c r="K2503" i="6"/>
  <c r="K1928" i="6"/>
  <c r="K3548" i="6"/>
  <c r="K3376" i="6"/>
  <c r="K3041" i="6"/>
  <c r="K2871" i="6"/>
  <c r="K2756" i="6"/>
  <c r="K2034" i="6"/>
  <c r="K4590" i="6"/>
  <c r="K2183" i="6"/>
  <c r="K3378" i="6"/>
  <c r="K44" i="6"/>
  <c r="K3332" i="6"/>
  <c r="K3905" i="6"/>
  <c r="K1297" i="6"/>
  <c r="K1425" i="6"/>
  <c r="K4961" i="6"/>
  <c r="K4506" i="6"/>
  <c r="K4364" i="6"/>
  <c r="K4708" i="6"/>
  <c r="K3853" i="6"/>
  <c r="K813" i="6"/>
  <c r="K3373" i="6"/>
  <c r="K1360" i="6"/>
  <c r="K3552" i="6"/>
  <c r="K3487" i="6"/>
  <c r="K1294" i="6"/>
  <c r="K3147" i="6"/>
  <c r="K3173" i="6"/>
  <c r="K1891" i="6"/>
  <c r="K2368" i="6"/>
  <c r="K512" i="6"/>
  <c r="K888" i="6"/>
  <c r="K503" i="6"/>
  <c r="K1619" i="6"/>
  <c r="K1446" i="6"/>
  <c r="K2445" i="6"/>
  <c r="K1758" i="6"/>
  <c r="K3950" i="6"/>
  <c r="K4563" i="6"/>
  <c r="K4055" i="6"/>
  <c r="K2104" i="6"/>
  <c r="K2884" i="6"/>
  <c r="K4225" i="6"/>
  <c r="K4797" i="6"/>
  <c r="K1878" i="6"/>
  <c r="K3702" i="6"/>
  <c r="K2507" i="6"/>
  <c r="K658" i="6"/>
  <c r="K3763" i="6"/>
  <c r="K1112" i="6"/>
  <c r="K4927" i="6"/>
  <c r="K4450" i="6"/>
  <c r="K4954" i="6"/>
  <c r="K562" i="6"/>
  <c r="K3051" i="6"/>
  <c r="K3700" i="6"/>
  <c r="K4042" i="6"/>
  <c r="K4766" i="6"/>
  <c r="K4741" i="6"/>
  <c r="K1521" i="6"/>
  <c r="K3730" i="6"/>
  <c r="K4779" i="6"/>
  <c r="K609" i="6"/>
  <c r="K98" i="6"/>
  <c r="K2808" i="6"/>
  <c r="K4035" i="6"/>
  <c r="K1467" i="6"/>
  <c r="K4499" i="6"/>
  <c r="K2931" i="6"/>
  <c r="K3125" i="6"/>
  <c r="K2925" i="6"/>
  <c r="K3691" i="6"/>
  <c r="K4652" i="6"/>
  <c r="K1131" i="6"/>
  <c r="K2134" i="6"/>
  <c r="K4897" i="6"/>
  <c r="K2747" i="6"/>
  <c r="K1988" i="6"/>
  <c r="K1555" i="6"/>
  <c r="K2543" i="6"/>
  <c r="K1527" i="6"/>
  <c r="K1226" i="6"/>
  <c r="K2920" i="6"/>
  <c r="K1537" i="6"/>
  <c r="K2874" i="6"/>
  <c r="K3193" i="6"/>
  <c r="K1650" i="6"/>
  <c r="K4929" i="6"/>
  <c r="K923" i="6"/>
  <c r="K2523" i="6"/>
  <c r="K1849" i="6"/>
  <c r="K1838" i="6"/>
  <c r="K4161" i="6"/>
  <c r="K2430" i="6"/>
  <c r="K2785" i="6"/>
  <c r="K3437" i="6"/>
  <c r="K3473" i="6"/>
  <c r="K1319" i="6"/>
  <c r="K2296" i="6"/>
  <c r="K2247" i="6"/>
  <c r="K1019" i="6"/>
  <c r="K2244" i="6"/>
  <c r="K4018" i="6"/>
  <c r="K2519" i="6"/>
  <c r="K3671" i="6"/>
  <c r="K2924" i="6"/>
  <c r="K4868" i="6"/>
  <c r="K4573" i="6"/>
  <c r="K3432" i="6"/>
  <c r="K2361" i="6"/>
  <c r="K1086" i="6"/>
  <c r="K4333" i="6"/>
  <c r="K3962" i="6"/>
  <c r="K2356" i="6"/>
  <c r="K3270" i="6"/>
  <c r="K4140" i="6"/>
  <c r="K4149" i="6"/>
  <c r="K3592" i="6"/>
  <c r="K1841" i="6"/>
  <c r="K75" i="6"/>
  <c r="K2733" i="6"/>
  <c r="K2535" i="6"/>
  <c r="K4446" i="6"/>
  <c r="K317" i="6"/>
  <c r="K2139" i="6"/>
  <c r="K3156" i="6"/>
  <c r="K2207" i="6"/>
  <c r="K1457" i="6"/>
  <c r="K4134" i="6"/>
  <c r="K3276" i="6"/>
  <c r="K4643" i="6"/>
  <c r="K2392" i="6"/>
  <c r="K4784" i="6"/>
  <c r="K4586" i="6"/>
  <c r="K2365" i="6"/>
  <c r="K3042" i="6"/>
  <c r="K3493" i="6"/>
  <c r="K4466" i="6"/>
  <c r="K4688" i="6"/>
  <c r="K3995" i="6"/>
  <c r="K1627" i="6"/>
  <c r="K3441" i="6"/>
  <c r="K4975" i="6"/>
  <c r="K3701" i="6"/>
  <c r="K4016" i="6"/>
  <c r="K3796" i="6"/>
  <c r="K1799" i="6"/>
  <c r="K2410" i="6"/>
  <c r="K3356" i="6"/>
  <c r="K2224" i="6"/>
  <c r="K987" i="6"/>
  <c r="K3958" i="6"/>
  <c r="K3283" i="6"/>
  <c r="K1956" i="6"/>
  <c r="K118" i="6"/>
  <c r="K2989" i="6"/>
  <c r="K636" i="6"/>
  <c r="K3341" i="6"/>
  <c r="K4355" i="6"/>
  <c r="K1552" i="6"/>
  <c r="K2578" i="6"/>
  <c r="K3731" i="6"/>
  <c r="K4194" i="6"/>
  <c r="K2707" i="6"/>
  <c r="K4153" i="6"/>
  <c r="K2439" i="6"/>
  <c r="K3711" i="6"/>
  <c r="K2771" i="6"/>
  <c r="K1280" i="6"/>
  <c r="K3492" i="6"/>
  <c r="K4186" i="6"/>
  <c r="K4698" i="6"/>
  <c r="K3291" i="6"/>
  <c r="K4344" i="6"/>
  <c r="K4770" i="6"/>
  <c r="K2988" i="6"/>
  <c r="K4967" i="6"/>
  <c r="K4384" i="6"/>
  <c r="K4968" i="6"/>
  <c r="K1856" i="6"/>
  <c r="K3734" i="6"/>
  <c r="K4719" i="6"/>
  <c r="K4315" i="6"/>
  <c r="K3816" i="6"/>
  <c r="K1835" i="6"/>
  <c r="K2854" i="6"/>
  <c r="K4023" i="6"/>
  <c r="K4629" i="6"/>
  <c r="K4102" i="6"/>
  <c r="K3452" i="6"/>
  <c r="K4098" i="6"/>
  <c r="K4702" i="6"/>
  <c r="K4025" i="6"/>
  <c r="K3676" i="6"/>
  <c r="K3807" i="6"/>
  <c r="K3367" i="6"/>
  <c r="K2849" i="6"/>
  <c r="K2653" i="6"/>
  <c r="K4483" i="6"/>
  <c r="K2420" i="6"/>
  <c r="K4394" i="6"/>
  <c r="K4569" i="6"/>
  <c r="K3887" i="6"/>
  <c r="K381" i="6"/>
  <c r="K4346" i="6"/>
  <c r="K2494" i="6"/>
  <c r="K1335" i="6"/>
  <c r="K3073" i="6"/>
  <c r="K2402" i="6"/>
  <c r="K3713" i="6"/>
  <c r="K4157" i="6"/>
  <c r="K2720" i="6"/>
  <c r="K3243" i="6"/>
  <c r="K4987" i="6"/>
  <c r="K141" i="6"/>
  <c r="K3607" i="6"/>
  <c r="K3277" i="6"/>
  <c r="K4427" i="6"/>
  <c r="K1422" i="6"/>
  <c r="K4085" i="6"/>
  <c r="K3993" i="6"/>
  <c r="K4966" i="6"/>
  <c r="K3241" i="6"/>
  <c r="K3259" i="6"/>
  <c r="K4468" i="6"/>
  <c r="K1414" i="6"/>
  <c r="K4361" i="6"/>
  <c r="K2795" i="6"/>
  <c r="K4409" i="6"/>
  <c r="K4713" i="6"/>
  <c r="K3280" i="6"/>
  <c r="K4765" i="6"/>
  <c r="K4723" i="6"/>
  <c r="K818" i="6"/>
  <c r="K4183" i="6"/>
  <c r="K1185" i="6"/>
  <c r="K2922" i="6"/>
  <c r="K4039" i="6"/>
  <c r="K3519" i="6"/>
  <c r="K4734" i="6"/>
  <c r="K1890" i="6"/>
  <c r="K2016" i="6"/>
  <c r="K1249" i="6"/>
  <c r="K3020" i="6"/>
  <c r="K2561" i="6"/>
  <c r="K4777" i="6"/>
  <c r="K679" i="6"/>
  <c r="K1395" i="6"/>
  <c r="K1309" i="6"/>
  <c r="K492" i="6"/>
  <c r="K3842" i="6"/>
  <c r="K3979" i="6"/>
  <c r="K4147" i="6"/>
  <c r="K3148" i="6"/>
  <c r="K938" i="6"/>
  <c r="K4993" i="6"/>
  <c r="K2896" i="6"/>
  <c r="K2500" i="6"/>
  <c r="K1110" i="6"/>
  <c r="K2072" i="6"/>
  <c r="K2290" i="6"/>
  <c r="K2549" i="6"/>
  <c r="K2525" i="6"/>
  <c r="K3593" i="6"/>
  <c r="K2695" i="6"/>
  <c r="K3318" i="6"/>
  <c r="K3579" i="6"/>
  <c r="K3424" i="6"/>
  <c r="K284" i="6"/>
  <c r="K4366" i="6"/>
  <c r="K4862" i="6"/>
  <c r="K2740" i="6"/>
  <c r="K2311" i="6"/>
  <c r="K3686" i="6"/>
  <c r="K3968" i="6"/>
  <c r="K258" i="6"/>
  <c r="K2389" i="6"/>
  <c r="K3363" i="6"/>
  <c r="K4440" i="6"/>
  <c r="K4887" i="6"/>
  <c r="K274" i="6"/>
  <c r="K1078" i="6"/>
  <c r="K2705" i="6"/>
  <c r="K2038" i="6"/>
  <c r="K3181" i="6"/>
  <c r="K3246" i="6"/>
  <c r="K3769" i="6"/>
  <c r="K4659" i="6"/>
  <c r="K3102" i="6"/>
  <c r="K3056" i="6"/>
  <c r="K4526" i="6"/>
  <c r="K2566" i="6"/>
  <c r="K2903" i="6"/>
  <c r="K2567" i="6"/>
  <c r="K4241" i="6"/>
  <c r="K4184" i="6"/>
  <c r="K3899" i="6"/>
  <c r="K423" i="6"/>
  <c r="K2075" i="6"/>
  <c r="K3110" i="6"/>
  <c r="K3759" i="6"/>
  <c r="K4296" i="6"/>
  <c r="K4511" i="6"/>
  <c r="K2097" i="6"/>
  <c r="K4456" i="6"/>
  <c r="K3645" i="6"/>
  <c r="K4444" i="6"/>
  <c r="K4616" i="6"/>
  <c r="K3784" i="6"/>
  <c r="K980" i="6"/>
  <c r="K1793" i="6"/>
  <c r="K3533" i="6"/>
  <c r="K477" i="6"/>
  <c r="K4691" i="6"/>
  <c r="K4410" i="6"/>
  <c r="K4646" i="6"/>
  <c r="K871" i="6"/>
  <c r="K837" i="6"/>
  <c r="K2248" i="6"/>
  <c r="K1766" i="6"/>
  <c r="K1608" i="6"/>
  <c r="K3083" i="6"/>
  <c r="K4953" i="6"/>
  <c r="K2663" i="6"/>
  <c r="K4627" i="6"/>
  <c r="K3419" i="6"/>
  <c r="K4776" i="6"/>
  <c r="K4322" i="6"/>
  <c r="K1313" i="6"/>
  <c r="K4575" i="6"/>
  <c r="K4408" i="6"/>
  <c r="K3064" i="6"/>
  <c r="K3151" i="6"/>
  <c r="K3227" i="6"/>
  <c r="K4011" i="6"/>
  <c r="K4843" i="6"/>
  <c r="K4918" i="6"/>
  <c r="K4083" i="6"/>
  <c r="K3197" i="6"/>
  <c r="K1515" i="6"/>
  <c r="K2592" i="6"/>
  <c r="K4476" i="6"/>
  <c r="K221" i="6"/>
  <c r="K2949" i="6"/>
  <c r="K4180" i="6"/>
  <c r="K3966" i="6"/>
  <c r="K2568" i="6"/>
  <c r="K4277" i="6"/>
  <c r="K466" i="6"/>
  <c r="K2246" i="6"/>
  <c r="K3014" i="6"/>
  <c r="K4962" i="6"/>
  <c r="K2488" i="6"/>
  <c r="K2594" i="6"/>
  <c r="K316" i="6"/>
  <c r="K4178" i="6"/>
  <c r="K4934" i="6"/>
  <c r="K3523" i="6"/>
  <c r="K1923" i="6"/>
  <c r="K1065" i="6"/>
  <c r="K3566" i="6"/>
  <c r="K1328" i="6"/>
  <c r="K934" i="6"/>
  <c r="K1787" i="6"/>
  <c r="K4699" i="6"/>
  <c r="K4365" i="6"/>
  <c r="K4522" i="6"/>
  <c r="K4139" i="6"/>
  <c r="K2220" i="6"/>
  <c r="K1027" i="6"/>
  <c r="K3053" i="6"/>
  <c r="K2878" i="6"/>
  <c r="K159" i="6"/>
  <c r="K13" i="6"/>
  <c r="K4449" i="6"/>
  <c r="K4349" i="6"/>
  <c r="K2307" i="6"/>
  <c r="K155" i="6"/>
  <c r="K605" i="6"/>
  <c r="K3833" i="6"/>
  <c r="K28" i="6"/>
  <c r="K1030" i="6"/>
  <c r="K2218" i="6"/>
  <c r="K4602" i="6"/>
  <c r="K4469" i="6"/>
  <c r="K327" i="6"/>
  <c r="K2450" i="6"/>
  <c r="K2515" i="6"/>
  <c r="K2997" i="6"/>
  <c r="K4619" i="6"/>
  <c r="K2534" i="6"/>
  <c r="K4979" i="6"/>
  <c r="K3709" i="6"/>
  <c r="K2614" i="6"/>
  <c r="K82" i="6"/>
  <c r="K4799" i="6"/>
  <c r="K2096" i="6"/>
  <c r="K4388" i="6"/>
  <c r="K754" i="6"/>
  <c r="K2872" i="6"/>
  <c r="K3404" i="6"/>
  <c r="K2193" i="6"/>
  <c r="K687" i="6"/>
  <c r="K3256" i="6"/>
  <c r="K2737" i="6"/>
  <c r="K1843" i="6"/>
  <c r="K1817" i="6"/>
  <c r="K4170" i="6"/>
  <c r="K602" i="6"/>
  <c r="K2919" i="6"/>
  <c r="K1896" i="6"/>
  <c r="K1882" i="6"/>
  <c r="K1154" i="6"/>
  <c r="K4683" i="6"/>
  <c r="K4971" i="6"/>
  <c r="K2855" i="6"/>
  <c r="K2442" i="6"/>
  <c r="K3906" i="6"/>
  <c r="K912" i="6"/>
  <c r="K2407" i="6"/>
  <c r="K4041" i="6"/>
  <c r="K1192" i="6"/>
  <c r="K2532" i="6"/>
  <c r="K4353" i="6"/>
  <c r="K2958" i="6"/>
  <c r="K1833" i="6"/>
  <c r="K2270" i="6"/>
  <c r="K3321" i="6"/>
  <c r="K4301" i="6"/>
  <c r="K4903" i="6"/>
  <c r="K3812" i="6"/>
  <c r="K594" i="6"/>
  <c r="K1222" i="6"/>
  <c r="K2877" i="6"/>
  <c r="K3182" i="6"/>
  <c r="K3030" i="6"/>
  <c r="K796" i="6"/>
  <c r="K4463" i="6"/>
  <c r="K4287" i="6"/>
  <c r="K128" i="6"/>
  <c r="K4283" i="6"/>
  <c r="K3379" i="6"/>
  <c r="K4630" i="6"/>
  <c r="K4464" i="6"/>
  <c r="K3145" i="6"/>
  <c r="K3170" i="6"/>
  <c r="K71" i="6"/>
  <c r="K3336" i="6"/>
  <c r="K4754" i="6"/>
  <c r="K4983" i="6"/>
  <c r="K4106" i="6"/>
  <c r="K4681" i="6"/>
  <c r="K1739" i="6"/>
  <c r="K3111" i="6"/>
  <c r="K3469" i="6"/>
  <c r="K583" i="6"/>
  <c r="K4026" i="6"/>
  <c r="K4412" i="6"/>
  <c r="K2219" i="6"/>
  <c r="K3688" i="6"/>
  <c r="K4119" i="6"/>
  <c r="K3315" i="6"/>
  <c r="K3965" i="6"/>
  <c r="K2309" i="6"/>
  <c r="K3331" i="6"/>
  <c r="K4928" i="6"/>
  <c r="K4199" i="6"/>
  <c r="K2725" i="6"/>
  <c r="K2979" i="6"/>
  <c r="K4101" i="6"/>
  <c r="K4421" i="6"/>
  <c r="K266" i="6"/>
  <c r="K2504" i="6"/>
  <c r="K3372" i="6"/>
  <c r="K4107" i="6"/>
  <c r="K215" i="6"/>
  <c r="K3869" i="6"/>
  <c r="K2502" i="6"/>
  <c r="K832" i="6"/>
  <c r="K1075" i="6"/>
  <c r="K1598" i="6"/>
  <c r="K3544" i="6"/>
  <c r="K3196" i="6"/>
  <c r="K4935" i="6"/>
  <c r="K4554" i="6"/>
  <c r="K2990" i="6"/>
  <c r="K2635" i="6"/>
  <c r="K4771" i="6"/>
  <c r="K4604" i="6"/>
  <c r="K4075" i="6"/>
  <c r="K3440" i="6"/>
  <c r="K4013" i="6"/>
  <c r="K4156" i="6"/>
  <c r="K3802" i="6"/>
  <c r="K445" i="6"/>
  <c r="K4827" i="6"/>
  <c r="K2117" i="6"/>
  <c r="K4095" i="6"/>
  <c r="K3884" i="6"/>
  <c r="K2763" i="6"/>
  <c r="K1910" i="6"/>
  <c r="K2764" i="6"/>
  <c r="K4442" i="6"/>
  <c r="K4534" i="6"/>
  <c r="K4795" i="6"/>
  <c r="K4996" i="6"/>
  <c r="K4756" i="6"/>
  <c r="K2323" i="6"/>
  <c r="K4070" i="6"/>
  <c r="K3601" i="6"/>
  <c r="K4373" i="6"/>
  <c r="K4921" i="6"/>
  <c r="K3647" i="6"/>
  <c r="K4028" i="6"/>
  <c r="K2003" i="6"/>
  <c r="K3143" i="6"/>
  <c r="K3577" i="6"/>
  <c r="K3795" i="6"/>
  <c r="K873" i="6"/>
  <c r="K2995" i="6"/>
  <c r="K4641" i="6"/>
  <c r="K3357" i="6"/>
  <c r="K1565" i="6"/>
  <c r="K1784" i="6"/>
  <c r="K4113" i="6"/>
  <c r="K3997" i="6"/>
  <c r="K4061" i="6"/>
  <c r="K3656" i="6"/>
  <c r="K4839" i="6"/>
  <c r="K1572" i="6"/>
  <c r="K2638" i="6"/>
  <c r="K2177" i="6"/>
  <c r="K3753" i="6"/>
  <c r="K2380" i="6"/>
  <c r="K1651" i="6"/>
  <c r="K3309" i="6"/>
  <c r="K4562" i="6"/>
  <c r="K4036" i="6"/>
  <c r="K2817" i="6"/>
  <c r="K3154" i="6"/>
  <c r="K1011" i="6"/>
  <c r="K2555" i="6"/>
  <c r="K4718" i="6"/>
  <c r="K4937" i="6"/>
  <c r="K2768" i="6"/>
  <c r="K4891" i="6"/>
  <c r="K4358" i="6"/>
  <c r="K4889" i="6"/>
  <c r="K2910" i="6"/>
  <c r="K3462" i="6"/>
  <c r="K1441" i="6"/>
  <c r="K36" i="6"/>
  <c r="K4392" i="6"/>
  <c r="K2597" i="6"/>
  <c r="K1550" i="6"/>
  <c r="K4195" i="6"/>
  <c r="K3667" i="6"/>
  <c r="K3681" i="6"/>
  <c r="K4500" i="6"/>
  <c r="K4400" i="6"/>
  <c r="K3725" i="6"/>
  <c r="K204" i="6"/>
  <c r="K3738" i="6"/>
  <c r="K3602" i="6"/>
  <c r="K288" i="6"/>
  <c r="K3225" i="6"/>
  <c r="K4801" i="6"/>
  <c r="K3096" i="6"/>
  <c r="K2628" i="6"/>
  <c r="K3087" i="6"/>
  <c r="K2158" i="6"/>
  <c r="K2587" i="6"/>
  <c r="K685" i="6"/>
  <c r="K335" i="6"/>
  <c r="K1473" i="6"/>
  <c r="K1437" i="6"/>
  <c r="K3998" i="6"/>
  <c r="K4825" i="6"/>
  <c r="K1731" i="6"/>
  <c r="K3047" i="6"/>
  <c r="K4043" i="6"/>
  <c r="K4553" i="6"/>
  <c r="K4919" i="6"/>
  <c r="K3370" i="6"/>
  <c r="K1944" i="6"/>
  <c r="K3132" i="6"/>
  <c r="K4490" i="6"/>
  <c r="K2600" i="6"/>
  <c r="K833" i="6"/>
  <c r="K2228" i="6"/>
  <c r="K3285" i="6"/>
  <c r="K402" i="6"/>
  <c r="K4990" i="6"/>
  <c r="K4204" i="6"/>
  <c r="K2676" i="6"/>
  <c r="K1206" i="6"/>
  <c r="K3560" i="6"/>
  <c r="K4251" i="6"/>
  <c r="K1201" i="6"/>
  <c r="K3267" i="6"/>
  <c r="K4352" i="6"/>
  <c r="K4164" i="6"/>
  <c r="K4485" i="6"/>
  <c r="K4328" i="6"/>
  <c r="K3304" i="6"/>
  <c r="K4501" i="6"/>
  <c r="K1080" i="6"/>
  <c r="K2022" i="6"/>
  <c r="K3012" i="6"/>
  <c r="K4617" i="6"/>
  <c r="K3661" i="6"/>
  <c r="K1163" i="6"/>
  <c r="K3875" i="6"/>
  <c r="K4314" i="6"/>
  <c r="K4208" i="6"/>
  <c r="K2344" i="6"/>
  <c r="K3284" i="6"/>
  <c r="K1296" i="6"/>
  <c r="K4707" i="6"/>
  <c r="K3077" i="6"/>
  <c r="K3981" i="6"/>
  <c r="K1115" i="6"/>
  <c r="K4749" i="6"/>
  <c r="K1931" i="6"/>
  <c r="K2759" i="6"/>
  <c r="K4780" i="6"/>
  <c r="K4004" i="6"/>
  <c r="K4197" i="6"/>
  <c r="K4516" i="6"/>
  <c r="K4876" i="6"/>
  <c r="K4544" i="6"/>
  <c r="K4053" i="6"/>
  <c r="K4038" i="6"/>
  <c r="K1081" i="6"/>
  <c r="K992" i="6"/>
  <c r="K854" i="6"/>
  <c r="K4751" i="6"/>
  <c r="K2574" i="6"/>
  <c r="K2062" i="6"/>
  <c r="K1936" i="6"/>
  <c r="K1605" i="6"/>
  <c r="K3388" i="6"/>
  <c r="K380" i="6"/>
  <c r="K4481" i="6"/>
  <c r="K2749" i="6"/>
  <c r="K2563" i="6"/>
  <c r="K3915" i="6"/>
  <c r="K2520" i="6"/>
  <c r="K3130" i="6"/>
  <c r="K4135" i="6"/>
  <c r="K668" i="6"/>
  <c r="K3895" i="6"/>
  <c r="K3093" i="6"/>
  <c r="K2883" i="6"/>
  <c r="K4886" i="6"/>
  <c r="K4275" i="6"/>
  <c r="K197" i="6"/>
  <c r="K2426" i="6"/>
  <c r="K995" i="6"/>
  <c r="K2917" i="6"/>
  <c r="K2914" i="6"/>
  <c r="K4535" i="6"/>
  <c r="K4121" i="6"/>
  <c r="K3349" i="6"/>
  <c r="K3693" i="6"/>
  <c r="K2665" i="6"/>
  <c r="K4895" i="6"/>
  <c r="K1264" i="6"/>
  <c r="K4736" i="6"/>
  <c r="K530" i="6"/>
  <c r="K966" i="6"/>
  <c r="K2694" i="6"/>
  <c r="K4453" i="6"/>
  <c r="K1643" i="6"/>
  <c r="K4455" i="6"/>
  <c r="K1579" i="6"/>
  <c r="K2972" i="6"/>
  <c r="K3033" i="6"/>
  <c r="K4810" i="6"/>
  <c r="K3403" i="6"/>
  <c r="K1958" i="6"/>
  <c r="K4536" i="6"/>
  <c r="K2639" i="6"/>
  <c r="K1214" i="6"/>
  <c r="K770" i="6"/>
  <c r="K2765" i="6"/>
  <c r="K4242" i="6"/>
  <c r="K4830" i="6"/>
  <c r="K1522" i="6"/>
  <c r="K3507" i="6"/>
  <c r="K1927" i="6"/>
  <c r="K2039" i="6"/>
  <c r="K3532" i="6"/>
  <c r="K2383" i="6"/>
  <c r="K1101" i="6"/>
  <c r="K3278" i="6"/>
  <c r="K3054" i="6"/>
  <c r="K3849" i="6"/>
  <c r="K4179" i="6"/>
  <c r="K4136" i="6"/>
  <c r="K1024" i="6"/>
  <c r="K2658" i="6"/>
  <c r="K3008" i="6"/>
  <c r="K3975" i="6"/>
  <c r="K3351" i="6"/>
  <c r="K3835" i="6"/>
  <c r="K4634" i="6"/>
  <c r="K4911" i="6"/>
  <c r="K3604" i="6"/>
  <c r="K4978" i="6"/>
  <c r="K3613" i="6"/>
  <c r="K2437" i="6"/>
  <c r="K2657" i="6"/>
  <c r="K2480" i="6"/>
  <c r="K3750" i="6"/>
  <c r="K4014" i="6"/>
  <c r="K2637" i="6"/>
  <c r="K1902" i="6"/>
  <c r="K4293" i="6"/>
  <c r="K2355" i="6"/>
  <c r="K4633" i="6"/>
  <c r="K2787" i="6"/>
  <c r="K4782" i="6"/>
  <c r="K2230" i="6"/>
  <c r="K3727" i="6"/>
  <c r="K3174" i="6"/>
  <c r="K1147" i="6"/>
  <c r="K4221" i="6"/>
  <c r="K3770" i="6"/>
  <c r="K3760" i="6"/>
  <c r="K4959" i="6"/>
  <c r="K3109" i="6"/>
  <c r="K4254" i="6"/>
  <c r="K3195" i="6"/>
  <c r="K3210" i="6"/>
  <c r="K3236" i="6"/>
  <c r="K2686" i="6"/>
  <c r="K418" i="6"/>
  <c r="K544" i="6"/>
  <c r="K4290" i="6"/>
  <c r="K786" i="6"/>
  <c r="K2704" i="6"/>
  <c r="K1123" i="6"/>
  <c r="K3048" i="6"/>
  <c r="K3447" i="6"/>
  <c r="K3081" i="6"/>
  <c r="K3567" i="6"/>
  <c r="K4705" i="6"/>
  <c r="K1808" i="6"/>
  <c r="K2685" i="6"/>
  <c r="K4271" i="6"/>
  <c r="K2547" i="6"/>
  <c r="K3928" i="6"/>
  <c r="K4973" i="6"/>
  <c r="K4215" i="6"/>
  <c r="K3044" i="6"/>
  <c r="K2208" i="6"/>
  <c r="K2379" i="6"/>
  <c r="K2661" i="6"/>
  <c r="K2259" i="6"/>
  <c r="K3549" i="6"/>
  <c r="K3951" i="6"/>
  <c r="K4484" i="6"/>
  <c r="K4558" i="6"/>
  <c r="K4385" i="6"/>
  <c r="K4104" i="6"/>
  <c r="K3944" i="6"/>
  <c r="K2478" i="6"/>
  <c r="K3269" i="6"/>
  <c r="K4529" i="6"/>
  <c r="K4206" i="6"/>
  <c r="K3595" i="6"/>
  <c r="K3393" i="6"/>
  <c r="K359" i="6"/>
  <c r="K2400" i="6"/>
  <c r="K1979" i="6"/>
  <c r="K2599" i="6"/>
  <c r="K3609" i="6"/>
  <c r="K1105" i="6"/>
  <c r="K412" i="6"/>
  <c r="K899" i="6"/>
  <c r="K1889" i="6"/>
  <c r="K3159" i="6"/>
  <c r="K3874" i="6"/>
  <c r="K3933" i="6"/>
  <c r="K4724" i="6"/>
  <c r="K4312" i="6"/>
  <c r="K4767" i="6"/>
  <c r="K4389" i="6"/>
  <c r="K1355" i="6"/>
  <c r="K1302" i="6"/>
  <c r="K3115" i="6"/>
  <c r="K4071" i="6"/>
  <c r="K582" i="6"/>
  <c r="K1153" i="6"/>
  <c r="K3987" i="6"/>
  <c r="K3287" i="6"/>
  <c r="K1299" i="6"/>
  <c r="K2264" i="6"/>
  <c r="K1282" i="6"/>
  <c r="K2911" i="6"/>
  <c r="K346" i="6"/>
  <c r="K3368" i="6"/>
  <c r="K4865" i="6"/>
  <c r="K976" i="6"/>
  <c r="K4247" i="6"/>
  <c r="K4899" i="6"/>
  <c r="K4570" i="6"/>
  <c r="K3214" i="6"/>
  <c r="K1718" i="6"/>
  <c r="K3407" i="6"/>
  <c r="K2260" i="6"/>
  <c r="K3675" i="6"/>
  <c r="K3347" i="6"/>
  <c r="K1162" i="6"/>
  <c r="K3086" i="6"/>
  <c r="K4722" i="6"/>
  <c r="K4331" i="6"/>
  <c r="K4716" i="6"/>
  <c r="K1523" i="6"/>
  <c r="K3046" i="6"/>
  <c r="K2459" i="6"/>
  <c r="K4486" i="6"/>
  <c r="K4087" i="6"/>
  <c r="K3856" i="6"/>
  <c r="K1646" i="6"/>
  <c r="K2261" i="6"/>
  <c r="K4316" i="6"/>
  <c r="K4068" i="6"/>
  <c r="K3118" i="6"/>
  <c r="K2511" i="6"/>
  <c r="K4938" i="6"/>
  <c r="K4823" i="6"/>
  <c r="K370" i="6"/>
  <c r="K1211" i="6"/>
  <c r="K3801" i="6"/>
  <c r="K3366" i="6"/>
  <c r="K3863" i="6"/>
  <c r="K4159" i="6"/>
  <c r="K4397" i="6"/>
  <c r="K2357" i="6"/>
  <c r="K551" i="6"/>
  <c r="K4216" i="6"/>
  <c r="K4694" i="6"/>
  <c r="K4854" i="6"/>
  <c r="K3091" i="6"/>
  <c r="K4890" i="6"/>
  <c r="K865" i="6"/>
  <c r="K3976" i="6"/>
  <c r="K3629" i="6"/>
  <c r="K3461" i="6"/>
  <c r="K2351" i="6"/>
  <c r="K4532" i="6"/>
  <c r="K3040" i="6"/>
  <c r="K482" i="6"/>
  <c r="K4005" i="6"/>
  <c r="K2085" i="6"/>
  <c r="K413" i="6"/>
  <c r="K3885" i="6"/>
  <c r="K2693" i="6"/>
  <c r="K2387" i="6"/>
  <c r="K1246" i="6"/>
  <c r="K4991" i="6"/>
  <c r="K4905" i="6"/>
  <c r="K3310" i="6"/>
  <c r="K151" i="6"/>
  <c r="K3059" i="6"/>
  <c r="K4326" i="6"/>
  <c r="K4932" i="6"/>
  <c r="K4772" i="6"/>
  <c r="K2606" i="6"/>
  <c r="K3920" i="6"/>
  <c r="K3757" i="6"/>
  <c r="K2283" i="6"/>
  <c r="K4377" i="6"/>
  <c r="K4533" i="6"/>
  <c r="K4270" i="6"/>
  <c r="K4438" i="6"/>
  <c r="K4262" i="6"/>
  <c r="K4142" i="6"/>
  <c r="K1507" i="6"/>
  <c r="K3187" i="6"/>
  <c r="K1254" i="6"/>
  <c r="K4877" i="6"/>
  <c r="K4386" i="6"/>
  <c r="K3208" i="6"/>
  <c r="K3261" i="6"/>
  <c r="K4912" i="6"/>
  <c r="K3845" i="6"/>
  <c r="K1200" i="6"/>
  <c r="K1531" i="6"/>
  <c r="K1344" i="6"/>
  <c r="K1480" i="6"/>
  <c r="K439" i="6"/>
  <c r="K3288" i="6"/>
  <c r="K2887" i="6"/>
  <c r="K1538" i="6"/>
  <c r="K4994" i="6"/>
  <c r="K4300" i="6"/>
  <c r="K914" i="6"/>
  <c r="K444" i="6"/>
  <c r="K3873" i="6"/>
  <c r="K2254" i="6"/>
  <c r="K2236" i="6"/>
  <c r="K1894" i="6"/>
  <c r="K3834" i="6"/>
  <c r="K4561" i="6"/>
  <c r="K1142" i="6"/>
  <c r="K3741" i="6"/>
  <c r="K4584" i="6"/>
  <c r="K4284" i="6"/>
  <c r="K1136" i="6"/>
  <c r="K3219" i="6"/>
  <c r="K321" i="6"/>
  <c r="K4802" i="6"/>
  <c r="K1667" i="6"/>
  <c r="K4372" i="6"/>
  <c r="K4280" i="6"/>
  <c r="K4217" i="6"/>
  <c r="K2499" i="6"/>
  <c r="K4910" i="6"/>
  <c r="K4176" i="6"/>
  <c r="K4395" i="6"/>
  <c r="K4757" i="6"/>
  <c r="K4758" i="6"/>
  <c r="K3690" i="6"/>
  <c r="K3222" i="6"/>
  <c r="K738" i="6"/>
  <c r="K2823" i="6"/>
  <c r="K4514" i="6"/>
  <c r="K1049" i="6"/>
  <c r="K4145" i="6"/>
  <c r="K3659" i="6"/>
  <c r="K4623" i="6"/>
  <c r="K1953" i="6"/>
  <c r="K2857" i="6"/>
  <c r="K4402" i="6"/>
  <c r="K3782" i="6"/>
  <c r="K1665" i="6"/>
  <c r="K2856" i="6"/>
  <c r="K2512" i="6"/>
  <c r="K2395" i="6"/>
  <c r="K3902" i="6"/>
  <c r="K1483" i="6"/>
  <c r="K2467" i="6"/>
  <c r="K2739" i="6"/>
  <c r="K2397" i="6"/>
  <c r="K4072" i="6"/>
  <c r="K1640" i="6"/>
  <c r="K1003" i="6"/>
  <c r="K1071" i="6"/>
  <c r="K1743" i="6"/>
  <c r="K1971" i="6"/>
  <c r="K3666" i="6"/>
  <c r="K1654" i="6"/>
  <c r="K2286" i="6"/>
  <c r="K2586" i="6"/>
  <c r="K1415" i="6"/>
  <c r="K3112" i="6"/>
  <c r="K896" i="6"/>
  <c r="K3669" i="6"/>
  <c r="K3274" i="6"/>
  <c r="K2518" i="6"/>
  <c r="K3870" i="6"/>
  <c r="K4900" i="6"/>
  <c r="K4339" i="6"/>
  <c r="K3320" i="6"/>
  <c r="K4787" i="6"/>
  <c r="K977" i="6"/>
  <c r="K2318" i="6"/>
  <c r="K1073" i="6"/>
  <c r="K4332" i="6"/>
  <c r="K3392" i="6"/>
  <c r="K3350" i="6"/>
  <c r="K2252" i="6"/>
  <c r="K2083" i="6"/>
  <c r="K2940" i="6"/>
  <c r="K2528" i="6"/>
  <c r="K3106" i="6"/>
  <c r="K4855" i="6"/>
  <c r="K2381" i="6"/>
  <c r="K4256" i="6"/>
  <c r="K1196" i="6"/>
  <c r="K3162" i="6"/>
  <c r="K4434" i="6"/>
  <c r="K476" i="6"/>
  <c r="K4976" i="6"/>
  <c r="K2054" i="6"/>
  <c r="K3402" i="6"/>
  <c r="K2341" i="6"/>
  <c r="K4320" i="6"/>
  <c r="K4223" i="6"/>
  <c r="K4382" i="6"/>
  <c r="K4858" i="6"/>
  <c r="K4272" i="6"/>
  <c r="K4589" i="6"/>
  <c r="K4317" i="6"/>
  <c r="K4244" i="6"/>
  <c r="K3823" i="6"/>
  <c r="K2411" i="6"/>
  <c r="K3598" i="6"/>
  <c r="K4812" i="6"/>
  <c r="K4032" i="6"/>
  <c r="K3094" i="6"/>
  <c r="K3949" i="6"/>
  <c r="K4274" i="6"/>
  <c r="K4341" i="6"/>
  <c r="K3888" i="6"/>
  <c r="K4984" i="6"/>
  <c r="K2551" i="6"/>
  <c r="K886" i="6"/>
  <c r="K3947" i="6"/>
  <c r="K348" i="6"/>
  <c r="K2384" i="6"/>
  <c r="K3615" i="6"/>
  <c r="K2285" i="6"/>
  <c r="K1974" i="6"/>
  <c r="K2984" i="6"/>
  <c r="K4828" i="6"/>
  <c r="K3674" i="6"/>
  <c r="K3768" i="6"/>
  <c r="K3684" i="6"/>
  <c r="K4642" i="6"/>
  <c r="K4383" i="6"/>
  <c r="K3733" i="6"/>
  <c r="K4172" i="6"/>
  <c r="K3635" i="6"/>
  <c r="K3131" i="6"/>
  <c r="K3185" i="6"/>
  <c r="K4565" i="6"/>
  <c r="K3858" i="6"/>
  <c r="K3640" i="6"/>
  <c r="K3864" i="6"/>
  <c r="K4240" i="6"/>
  <c r="K4582" i="6"/>
  <c r="K4948" i="6"/>
  <c r="K60" i="6"/>
  <c r="K3846" i="6"/>
  <c r="K1937" i="6"/>
  <c r="K1649" i="6"/>
  <c r="K1846" i="6"/>
  <c r="K4920" i="6"/>
  <c r="K4783" i="6"/>
  <c r="K3771" i="6"/>
  <c r="K4909" i="6"/>
  <c r="K4924" i="6"/>
  <c r="K3395" i="6"/>
  <c r="K3941" i="6"/>
  <c r="K4347" i="6"/>
  <c r="K4530" i="6"/>
  <c r="K3650" i="6"/>
  <c r="K3251" i="6"/>
  <c r="K4916" i="6"/>
  <c r="K3712" i="6"/>
  <c r="K4424" i="6"/>
  <c r="K3239" i="6"/>
  <c r="K2779" i="6"/>
  <c r="K2886" i="6"/>
  <c r="K3914" i="6"/>
  <c r="K3973" i="6"/>
  <c r="K4477" i="6"/>
  <c r="K4915" i="6"/>
  <c r="K990" i="6"/>
  <c r="K1170" i="6"/>
  <c r="K3061" i="6"/>
  <c r="K2669" i="6"/>
  <c r="K3249" i="6"/>
  <c r="K4803" i="6"/>
  <c r="K4980" i="6"/>
  <c r="K567" i="6"/>
  <c r="K2734" i="6"/>
  <c r="K4969" i="6"/>
  <c r="K3088" i="6"/>
  <c r="K2399" i="6"/>
  <c r="K1097" i="6"/>
  <c r="K493" i="6"/>
  <c r="K4202" i="6"/>
  <c r="K1939" i="6"/>
  <c r="K4052" i="6"/>
  <c r="K2161" i="6"/>
  <c r="K3798" i="6"/>
  <c r="K4428" i="6"/>
  <c r="K4425" i="6"/>
  <c r="K546" i="6"/>
  <c r="K2827" i="6"/>
  <c r="K4129" i="6"/>
  <c r="K4100" i="6"/>
  <c r="K3814" i="6"/>
  <c r="K3978" i="6"/>
  <c r="K4094" i="6"/>
  <c r="K3984" i="6"/>
  <c r="K2926" i="6"/>
  <c r="K3940" i="6"/>
  <c r="K4357" i="6"/>
  <c r="K4508" i="6"/>
  <c r="K2837" i="6"/>
  <c r="K1803" i="6"/>
  <c r="K2848" i="6"/>
  <c r="K2712" i="6"/>
  <c r="K4655" i="6"/>
  <c r="K1769" i="6"/>
  <c r="K1866" i="6"/>
  <c r="K3446" i="6"/>
  <c r="K4557" i="6"/>
  <c r="K3032" i="6"/>
  <c r="K3484" i="6"/>
  <c r="K3003" i="6"/>
  <c r="K4972" i="6"/>
  <c r="K2824" i="6"/>
  <c r="K4489" i="6"/>
  <c r="K2965" i="6"/>
  <c r="K4595" i="6"/>
  <c r="K3744" i="6"/>
  <c r="K4896" i="6"/>
  <c r="K4869" i="6"/>
  <c r="K4232" i="6"/>
  <c r="K2723" i="6"/>
  <c r="K4693" i="6"/>
  <c r="K1056" i="6"/>
  <c r="K1774" i="6"/>
  <c r="K2222" i="6"/>
  <c r="K901" i="6"/>
  <c r="K1814" i="6"/>
  <c r="K3271" i="6"/>
  <c r="K2710" i="6"/>
  <c r="K2495" i="6"/>
  <c r="K765" i="6"/>
  <c r="K2332" i="6"/>
  <c r="K4226" i="6"/>
  <c r="K3477" i="6"/>
  <c r="K4067" i="6"/>
  <c r="K3303" i="6"/>
  <c r="K1499" i="6"/>
  <c r="K2508" i="6"/>
  <c r="K910" i="6"/>
  <c r="K4519" i="6"/>
  <c r="K891" i="6"/>
  <c r="K4542" i="6"/>
  <c r="K4003" i="6"/>
  <c r="K4073" i="6"/>
  <c r="K1272" i="6"/>
  <c r="K872" i="6"/>
  <c r="K3542" i="6"/>
  <c r="K4525" i="6"/>
  <c r="K2782" i="6"/>
  <c r="K3408" i="6"/>
  <c r="K2992" i="6"/>
  <c r="K4761" i="6"/>
  <c r="K4745" i="6"/>
  <c r="K1542" i="6"/>
  <c r="K4658" i="6"/>
  <c r="K4902" i="6"/>
  <c r="K1349" i="6"/>
  <c r="K4513" i="6"/>
  <c r="K178" i="6"/>
  <c r="K4327" i="6"/>
  <c r="K3333" i="6"/>
  <c r="K3414" i="6"/>
  <c r="K3841" i="6"/>
  <c r="K130" i="6"/>
  <c r="K4268" i="6"/>
  <c r="K3988" i="6"/>
  <c r="K2303" i="6"/>
  <c r="K4835" i="6"/>
  <c r="K4856" i="6"/>
  <c r="K4126" i="6"/>
  <c r="K2893" i="6"/>
  <c r="K3800" i="6"/>
  <c r="K2726" i="6"/>
  <c r="K4637" i="6"/>
  <c r="K4789" i="6"/>
  <c r="K3736" i="6"/>
  <c r="K4732" i="6"/>
  <c r="K3603" i="6"/>
  <c r="K4432" i="6"/>
  <c r="K4091" i="6"/>
  <c r="K1275" i="6"/>
  <c r="K2565" i="6"/>
  <c r="K4950" i="6"/>
  <c r="K1057" i="6"/>
  <c r="K3355" i="6"/>
  <c r="K4189" i="6"/>
  <c r="K1307" i="6"/>
  <c r="K2955" i="6"/>
  <c r="K4986" i="6"/>
  <c r="K4219" i="6"/>
  <c r="K4781" i="6"/>
  <c r="K4804" i="6"/>
  <c r="K3610" i="6"/>
  <c r="K4340" i="6"/>
  <c r="K4684" i="6"/>
  <c r="K3956" i="6"/>
  <c r="K4543" i="6"/>
  <c r="K4650" i="6"/>
  <c r="K3224" i="6"/>
  <c r="K4470" i="6"/>
  <c r="K4496" i="6"/>
  <c r="K4706" i="6"/>
  <c r="K3413" i="6"/>
  <c r="K295" i="6"/>
  <c r="K3790" i="6"/>
  <c r="K4774" i="6"/>
  <c r="K18" i="6"/>
  <c r="K4863" i="6"/>
  <c r="K3749" i="6"/>
  <c r="K4600" i="6"/>
  <c r="K1609" i="6"/>
  <c r="K4474" i="6"/>
  <c r="K2099" i="6"/>
  <c r="K4181" i="6"/>
  <c r="K3268" i="6"/>
  <c r="K3881" i="6"/>
  <c r="K4112" i="6"/>
  <c r="K4077" i="6"/>
  <c r="K3558" i="6"/>
  <c r="K3211" i="6"/>
  <c r="K2059" i="6"/>
  <c r="K1539" i="6"/>
  <c r="K4422" i="6"/>
  <c r="K1729" i="6"/>
  <c r="K4403" i="6"/>
  <c r="K4603" i="6"/>
  <c r="K4141" i="6"/>
  <c r="K4598" i="6"/>
  <c r="K897" i="6"/>
  <c r="K540" i="6"/>
  <c r="K4768" i="6"/>
  <c r="K4188" i="6"/>
  <c r="K3389" i="6"/>
  <c r="K3035" i="6"/>
  <c r="K3155" i="6"/>
  <c r="K4148" i="6"/>
  <c r="K1458" i="6"/>
  <c r="K701" i="6"/>
  <c r="K3470" i="6"/>
  <c r="K2869" i="6"/>
  <c r="K2162" i="6"/>
  <c r="K2918" i="6"/>
  <c r="K3737" i="6"/>
  <c r="K4465" i="6"/>
  <c r="K733" i="6"/>
  <c r="K2923" i="6"/>
  <c r="K2272" i="6"/>
  <c r="K3857" i="6"/>
  <c r="K2767" i="6"/>
  <c r="K1171" i="6"/>
  <c r="K2203" i="6"/>
  <c r="K2830" i="6"/>
  <c r="K4654" i="6"/>
  <c r="K3342" i="6"/>
  <c r="K2629" i="6"/>
  <c r="K4632" i="6"/>
  <c r="K4187" i="6"/>
  <c r="K2333" i="6"/>
  <c r="K4871" i="6"/>
  <c r="K4050" i="6"/>
  <c r="K407" i="6"/>
  <c r="K3013" i="6"/>
  <c r="K2491" i="6"/>
  <c r="K2867" i="6"/>
  <c r="K2316" i="6"/>
  <c r="K3882" i="6"/>
  <c r="K4580" i="6"/>
  <c r="K4390" i="6"/>
  <c r="K3804" i="6"/>
  <c r="K4093" i="6"/>
  <c r="K3525" i="6"/>
  <c r="K4737" i="6"/>
  <c r="K1489" i="6"/>
  <c r="K3238" i="6"/>
  <c r="K1976" i="6"/>
  <c r="K2868" i="6"/>
  <c r="K4866" i="6"/>
  <c r="K4078" i="6"/>
  <c r="K4249" i="6"/>
  <c r="K199" i="6"/>
  <c r="K4667" i="6"/>
  <c r="K3672" i="6"/>
  <c r="K4457" i="6"/>
  <c r="K4250" i="6"/>
  <c r="K1809" i="6"/>
  <c r="K3871" i="6"/>
  <c r="K2899" i="6"/>
  <c r="K4472" i="6"/>
  <c r="K3830" i="6"/>
  <c r="K880" i="6"/>
  <c r="K4120" i="6"/>
  <c r="K4892" i="6"/>
  <c r="K1872" i="6"/>
  <c r="K135" i="6"/>
  <c r="K3451" i="6"/>
  <c r="K1438" i="6"/>
  <c r="K3810" i="6"/>
  <c r="K220" i="6"/>
  <c r="K3867" i="6"/>
  <c r="K1168" i="6"/>
  <c r="K3641" i="6"/>
  <c r="K3497" i="6"/>
  <c r="K4931" i="6"/>
  <c r="K4906" i="6"/>
  <c r="K2074" i="6"/>
  <c r="K3481" i="6"/>
  <c r="K4755" i="6"/>
  <c r="K2590" i="6"/>
  <c r="K124" i="6"/>
  <c r="K3924" i="6"/>
  <c r="K1273" i="6"/>
  <c r="K1920" i="6"/>
  <c r="K2684" i="6"/>
  <c r="K4922" i="6"/>
  <c r="K4169" i="6"/>
  <c r="K1044" i="6"/>
  <c r="K4819" i="6"/>
  <c r="K4174" i="6"/>
  <c r="K1504" i="6"/>
  <c r="K2646" i="6"/>
  <c r="K4321" i="6"/>
  <c r="K2939" i="6"/>
  <c r="K4351" i="6"/>
  <c r="K4125" i="6"/>
  <c r="K2469" i="6"/>
  <c r="K1905" i="6"/>
  <c r="K311" i="6"/>
  <c r="K4103" i="6"/>
  <c r="K2909" i="6"/>
  <c r="K2024" i="6"/>
  <c r="K4806" i="6"/>
  <c r="K4963" i="6"/>
  <c r="K2375" i="6"/>
  <c r="K2933" i="6"/>
  <c r="K1486" i="6"/>
  <c r="K4660" i="6"/>
  <c r="K2330" i="6"/>
  <c r="K3423" i="6"/>
  <c r="K4822" i="6"/>
  <c r="K303" i="6"/>
  <c r="K4123" i="6"/>
  <c r="K3491" i="6"/>
  <c r="K4096" i="6"/>
  <c r="K3658" i="6"/>
  <c r="K3996" i="6"/>
  <c r="K3334" i="6"/>
  <c r="K4168" i="6"/>
  <c r="K3900" i="6"/>
  <c r="K32" i="6"/>
  <c r="K3011" i="6"/>
  <c r="K3596" i="6"/>
  <c r="K4750" i="6"/>
  <c r="K2643" i="6"/>
  <c r="K1411" i="6"/>
  <c r="K4045" i="6"/>
  <c r="K4448" i="6"/>
  <c r="K4319" i="6"/>
  <c r="K1994" i="6"/>
  <c r="K1240" i="6"/>
  <c r="K4829" i="6"/>
  <c r="K4998" i="6"/>
  <c r="K4712" i="6"/>
  <c r="K4207" i="6"/>
  <c r="K4626" i="6"/>
  <c r="K2168" i="6"/>
  <c r="K3781" i="6"/>
  <c r="K4065" i="6"/>
  <c r="K4430" i="6"/>
  <c r="K3539" i="6"/>
  <c r="K4292" i="6"/>
  <c r="K437" i="6"/>
  <c r="K3752" i="6"/>
  <c r="K915" i="6"/>
  <c r="K2267" i="6"/>
  <c r="K4842" i="6"/>
  <c r="K3427" i="6"/>
  <c r="K4933" i="6"/>
  <c r="K4248" i="6"/>
  <c r="K2667" i="6"/>
  <c r="K4725" i="6"/>
  <c r="K3706" i="6"/>
  <c r="K4988" i="6"/>
  <c r="K4211" i="6"/>
  <c r="K3916" i="6"/>
  <c r="K4115" i="6"/>
  <c r="K1907" i="6"/>
  <c r="K4396" i="6"/>
  <c r="K4338" i="6"/>
  <c r="K3872" i="6"/>
  <c r="K4824" i="6"/>
  <c r="K3821" i="6"/>
  <c r="K1911" i="6"/>
  <c r="K4503" i="6"/>
  <c r="K1755" i="6"/>
  <c r="K1387" i="6"/>
  <c r="K4000" i="6"/>
  <c r="K1419" i="6"/>
  <c r="K2033" i="6"/>
  <c r="K3722" i="6"/>
  <c r="K3576" i="6"/>
  <c r="K2288" i="6"/>
  <c r="K4678" i="6"/>
  <c r="K2772" i="6"/>
  <c r="K2144" i="6"/>
  <c r="K958" i="6"/>
  <c r="K2731" i="6"/>
  <c r="K2451" i="6"/>
  <c r="K4677" i="6"/>
  <c r="K1230" i="6"/>
  <c r="K3766" i="6"/>
  <c r="K23" i="6"/>
  <c r="K2730" i="6"/>
  <c r="K2840" i="6"/>
  <c r="K3499" i="6"/>
  <c r="K4599" i="6"/>
  <c r="K4261" i="6"/>
  <c r="K4252" i="6"/>
  <c r="K4012" i="6"/>
  <c r="K3718" i="6"/>
  <c r="K4359" i="6"/>
  <c r="K3824" i="6"/>
  <c r="K4015" i="6"/>
  <c r="K669" i="6"/>
  <c r="K4517" i="6"/>
  <c r="K1456" i="6"/>
  <c r="K4342" i="6"/>
  <c r="K4878" i="6"/>
  <c r="K4439" i="6"/>
  <c r="K4138" i="6"/>
  <c r="K4452" i="6"/>
  <c r="K4246" i="6"/>
  <c r="K2618" i="6"/>
  <c r="K4191" i="6"/>
  <c r="K2398" i="6"/>
  <c r="K3433" i="6"/>
  <c r="K2048" i="6"/>
  <c r="K29" i="6"/>
  <c r="K1393" i="6"/>
  <c r="K4791" i="6"/>
  <c r="K4155" i="6"/>
  <c r="K2081" i="6"/>
  <c r="K2835" i="6"/>
  <c r="K1227" i="6"/>
  <c r="K3720" i="6"/>
  <c r="K4949" i="6"/>
  <c r="K3582" i="6"/>
  <c r="K3819" i="6"/>
  <c r="K3428" i="6"/>
  <c r="K3550" i="6"/>
  <c r="K3078" i="6"/>
  <c r="K1104" i="6"/>
  <c r="K4325" i="6"/>
  <c r="K3728" i="6"/>
  <c r="K2715" i="6"/>
  <c r="K3323" i="6"/>
  <c r="K4335" i="6"/>
  <c r="K3743" i="6"/>
  <c r="K3877" i="6"/>
  <c r="K4263" i="6"/>
  <c r="K191" i="6"/>
  <c r="K4297" i="6"/>
  <c r="K4006" i="6"/>
  <c r="K1904" i="6"/>
  <c r="K1558" i="6"/>
  <c r="K4059" i="6"/>
  <c r="K3206" i="6"/>
  <c r="K3107" i="6"/>
  <c r="K3891" i="6"/>
  <c r="K4860" i="6"/>
  <c r="K4606" i="6"/>
  <c r="K4010" i="6"/>
  <c r="K1048" i="6"/>
  <c r="K3836" i="6"/>
  <c r="K4228" i="6"/>
  <c r="K2608" i="6"/>
  <c r="K2757" i="6"/>
  <c r="K3632" i="6"/>
  <c r="K1568" i="6"/>
  <c r="K4276" i="6"/>
  <c r="K1248" i="6"/>
  <c r="K1195" i="6"/>
  <c r="K3726" i="6"/>
  <c r="K3080" i="6"/>
  <c r="K4763" i="6"/>
  <c r="K4044" i="6"/>
  <c r="K4872" i="6"/>
  <c r="K2981" i="6"/>
  <c r="K188" i="6"/>
  <c r="K3264" i="6"/>
  <c r="K2326" i="6"/>
  <c r="K3071" i="6"/>
  <c r="K867" i="6"/>
  <c r="K2678" i="6"/>
  <c r="K2127" i="6"/>
  <c r="K4478" i="6"/>
  <c r="K4608" i="6"/>
  <c r="K1051" i="6"/>
  <c r="K2582" i="6"/>
  <c r="K4454" i="6"/>
  <c r="K4524" i="6"/>
  <c r="K2864" i="6"/>
  <c r="K3190" i="6"/>
  <c r="K2539" i="6"/>
  <c r="K4311" i="6"/>
  <c r="K2223" i="6"/>
  <c r="K2843" i="6"/>
  <c r="K2198" i="6"/>
  <c r="K3630" i="6"/>
  <c r="K3668" i="6"/>
  <c r="K2758" i="6"/>
  <c r="K3037" i="6"/>
  <c r="K4416" i="6"/>
  <c r="K4917" i="6"/>
  <c r="K2102" i="6"/>
  <c r="K4269" i="6"/>
  <c r="K2983" i="6"/>
  <c r="K2598" i="6"/>
  <c r="K1584" i="6"/>
  <c r="K4574" i="6"/>
  <c r="K2973" i="6"/>
  <c r="K4282" i="6"/>
  <c r="K2169" i="6"/>
  <c r="K4330" i="6"/>
  <c r="K4597" i="6"/>
  <c r="K4411" i="6"/>
  <c r="K4538" i="6"/>
  <c r="K2651" i="6"/>
  <c r="K4426" i="6"/>
  <c r="K4124" i="6"/>
  <c r="K1134" i="6"/>
  <c r="K4703" i="6"/>
  <c r="K4310" i="6"/>
  <c r="K3175" i="6"/>
  <c r="K2942" i="6"/>
  <c r="K4861" i="6"/>
  <c r="K1156" i="6"/>
  <c r="K2935" i="6"/>
  <c r="K1929" i="6"/>
  <c r="K2266" i="6"/>
  <c r="P25" i="8" l="1"/>
  <c r="P24" i="8"/>
  <c r="P26" i="8"/>
  <c r="R25" i="8"/>
  <c r="P23" i="8"/>
  <c r="R22" i="8"/>
  <c r="Q25" i="8"/>
  <c r="R21" i="8"/>
  <c r="P21" i="8"/>
  <c r="R24" i="8"/>
  <c r="Q24" i="8"/>
  <c r="Q23" i="8"/>
  <c r="P20" i="8"/>
  <c r="P28" i="8"/>
  <c r="R23" i="8"/>
  <c r="Q27" i="8"/>
  <c r="Q29" i="8"/>
  <c r="Q21" i="8"/>
  <c r="P29" i="8"/>
  <c r="Q28" i="8"/>
  <c r="Q26" i="8"/>
  <c r="P27" i="8"/>
  <c r="Q22" i="8"/>
  <c r="R29" i="8"/>
  <c r="R27" i="8"/>
  <c r="R26" i="8"/>
  <c r="R28" i="8"/>
  <c r="Q20" i="8"/>
  <c r="P22" i="8"/>
  <c r="R20" i="8"/>
  <c r="Q30" i="8" l="1"/>
  <c r="R30" i="8"/>
</calcChain>
</file>

<file path=xl/sharedStrings.xml><?xml version="1.0" encoding="utf-8"?>
<sst xmlns="http://schemas.openxmlformats.org/spreadsheetml/2006/main" count="299" uniqueCount="236">
  <si>
    <t>Order Origin</t>
  </si>
  <si>
    <t>Order Method</t>
  </si>
  <si>
    <t>Order Date</t>
  </si>
  <si>
    <t>Order Status</t>
  </si>
  <si>
    <t>Order Ship Date</t>
  </si>
  <si>
    <t>Order Ship State</t>
  </si>
  <si>
    <t>Order Ship Method</t>
  </si>
  <si>
    <t>Order Reship?</t>
  </si>
  <si>
    <t>Rx Number</t>
  </si>
  <si>
    <t>Rx Origin</t>
  </si>
  <si>
    <t>Rx Method</t>
  </si>
  <si>
    <t>Rx Approval Date</t>
  </si>
  <si>
    <t>Rx Notification Date</t>
  </si>
  <si>
    <t>Rx Entered By</t>
  </si>
  <si>
    <t>Rx Authorizing Vet Name</t>
  </si>
  <si>
    <t>Client Name</t>
  </si>
  <si>
    <t>Client Email</t>
  </si>
  <si>
    <t>Client Selected Vet</t>
  </si>
  <si>
    <t>Patient Name</t>
  </si>
  <si>
    <t>Patient Species</t>
  </si>
  <si>
    <t>Patient Selected Vet</t>
  </si>
  <si>
    <t>Product Manufacturer</t>
  </si>
  <si>
    <t>Product Brand</t>
  </si>
  <si>
    <t>Product Tax Code</t>
  </si>
  <si>
    <t>Product Rx?</t>
  </si>
  <si>
    <t>Product Diet?</t>
  </si>
  <si>
    <t>Product Compound?</t>
  </si>
  <si>
    <t>Product Preventative?</t>
  </si>
  <si>
    <t>Product Supplement?</t>
  </si>
  <si>
    <t>Product SKU</t>
  </si>
  <si>
    <t>Product Name</t>
  </si>
  <si>
    <t>Product Quantity</t>
  </si>
  <si>
    <t>Product Autoship Status</t>
  </si>
  <si>
    <t>Client Payment Method</t>
  </si>
  <si>
    <t>Client Product Revenue</t>
  </si>
  <si>
    <t>Client Rx Fee</t>
  </si>
  <si>
    <t>Client Total</t>
  </si>
  <si>
    <t>Practice Product Cost</t>
  </si>
  <si>
    <t>Practice Service Fee</t>
  </si>
  <si>
    <t>Practice Total</t>
  </si>
  <si>
    <t>AK</t>
  </si>
  <si>
    <t>ME</t>
  </si>
  <si>
    <t>AL</t>
  </si>
  <si>
    <t>NJ</t>
  </si>
  <si>
    <t>LA</t>
  </si>
  <si>
    <t>CT</t>
  </si>
  <si>
    <t>ID</t>
  </si>
  <si>
    <t>MO</t>
  </si>
  <si>
    <t>VA</t>
  </si>
  <si>
    <t>NV</t>
  </si>
  <si>
    <t>RI</t>
  </si>
  <si>
    <t>OK</t>
  </si>
  <si>
    <t>ND</t>
  </si>
  <si>
    <t>Order Number</t>
  </si>
  <si>
    <t>Client Discount</t>
  </si>
  <si>
    <t>Client Shipping</t>
  </si>
  <si>
    <t>Client Sales Tax Collected</t>
  </si>
  <si>
    <t>Practice Discount</t>
  </si>
  <si>
    <t>Practice Shipping</t>
  </si>
  <si>
    <t>Practice Sales Tax Collected</t>
  </si>
  <si>
    <t>Product Report:</t>
  </si>
  <si>
    <t>Order report:</t>
  </si>
  <si>
    <t>Client Total Sum</t>
  </si>
  <si>
    <t>Revenue</t>
  </si>
  <si>
    <t>Veterinarian</t>
  </si>
  <si>
    <t>Product</t>
  </si>
  <si>
    <t>Orders</t>
  </si>
  <si>
    <t>Order Count</t>
  </si>
  <si>
    <t>Items</t>
  </si>
  <si>
    <t>Product Revenue</t>
  </si>
  <si>
    <t>Shipping</t>
  </si>
  <si>
    <t>Transaction Detail:</t>
  </si>
  <si>
    <t>Client Charges</t>
  </si>
  <si>
    <t>Promotion</t>
  </si>
  <si>
    <t>Returns (Retail Value)</t>
  </si>
  <si>
    <t>Product Revenue Grand Total</t>
  </si>
  <si>
    <t>Rx Fee</t>
  </si>
  <si>
    <t>Gross Revenues</t>
  </si>
  <si>
    <t>Practice Costs</t>
  </si>
  <si>
    <t>Product Cost</t>
  </si>
  <si>
    <t>Promotions</t>
  </si>
  <si>
    <t>Returns (Practice Cost)</t>
  </si>
  <si>
    <t>Product Cost Grand Total</t>
  </si>
  <si>
    <t>Service Fee</t>
  </si>
  <si>
    <t>Net Total</t>
  </si>
  <si>
    <t>Sales Tax Collected by State:</t>
  </si>
  <si>
    <t>-</t>
  </si>
  <si>
    <t>Descriptions:</t>
  </si>
  <si>
    <t>My Order History Summary:</t>
  </si>
  <si>
    <t>Retail Sum of items sold by your practice.</t>
  </si>
  <si>
    <t>Shipping charges paid by your client.</t>
  </si>
  <si>
    <t>Vets First Choice - sponsored client promotion.</t>
  </si>
  <si>
    <t>Returns are not available in My Order History Reports.</t>
  </si>
  <si>
    <t>Optional client fee set by your practice.</t>
  </si>
  <si>
    <t>Collected from your clients.  Remit to your state and/or local jurisdiction.</t>
  </si>
  <si>
    <t>Cost of items sold by your practice.</t>
  </si>
  <si>
    <t>Returns are not available in My Order History Reports</t>
  </si>
  <si>
    <t>Practice Cost Grand Total may be subject to use-tax.</t>
  </si>
  <si>
    <t>Net Practice Profits</t>
  </si>
  <si>
    <t>My Product History Summary:</t>
  </si>
  <si>
    <t>Ship To State</t>
  </si>
  <si>
    <t>Net Profit (estimate)</t>
  </si>
  <si>
    <t>of Total Product Revenue</t>
  </si>
  <si>
    <t>Order Origin:</t>
  </si>
  <si>
    <t>Product Mix:</t>
  </si>
  <si>
    <t>Diet</t>
  </si>
  <si>
    <t>Compound</t>
  </si>
  <si>
    <t>Preventative</t>
  </si>
  <si>
    <t>Supplement</t>
  </si>
  <si>
    <t>OTC</t>
  </si>
  <si>
    <t>AZ</t>
  </si>
  <si>
    <t>AR</t>
  </si>
  <si>
    <t>CA</t>
  </si>
  <si>
    <t>CO</t>
  </si>
  <si>
    <t>DC</t>
  </si>
  <si>
    <t>DE</t>
  </si>
  <si>
    <t>FL</t>
  </si>
  <si>
    <t>GA</t>
  </si>
  <si>
    <t>HI</t>
  </si>
  <si>
    <t>IL</t>
  </si>
  <si>
    <t>IN</t>
  </si>
  <si>
    <t>IA</t>
  </si>
  <si>
    <t>KS</t>
  </si>
  <si>
    <t>KY</t>
  </si>
  <si>
    <t>MD</t>
  </si>
  <si>
    <t>MA</t>
  </si>
  <si>
    <t>MI</t>
  </si>
  <si>
    <t>MN</t>
  </si>
  <si>
    <t>MS</t>
  </si>
  <si>
    <t>MT</t>
  </si>
  <si>
    <t>NE</t>
  </si>
  <si>
    <t>NH</t>
  </si>
  <si>
    <t>NM</t>
  </si>
  <si>
    <t>NY</t>
  </si>
  <si>
    <t>NC</t>
  </si>
  <si>
    <t>OH</t>
  </si>
  <si>
    <t>OR</t>
  </si>
  <si>
    <t>PA</t>
  </si>
  <si>
    <t>SC</t>
  </si>
  <si>
    <t>SD</t>
  </si>
  <si>
    <t>TN</t>
  </si>
  <si>
    <t>TX</t>
  </si>
  <si>
    <t>UT</t>
  </si>
  <si>
    <t>VT</t>
  </si>
  <si>
    <t>WA</t>
  </si>
  <si>
    <t>WV</t>
  </si>
  <si>
    <t>WI</t>
  </si>
  <si>
    <t>WY</t>
  </si>
  <si>
    <t>Alabama</t>
  </si>
  <si>
    <t>Alaska</t>
  </si>
  <si>
    <t>Arizona</t>
  </si>
  <si>
    <t>Arkansas</t>
  </si>
  <si>
    <t>California</t>
  </si>
  <si>
    <t>Colorado</t>
  </si>
  <si>
    <t>Connecticut</t>
  </si>
  <si>
    <t>District of Columbia</t>
  </si>
  <si>
    <t>Delaware</t>
  </si>
  <si>
    <t>Florida</t>
  </si>
  <si>
    <t>Georgia</t>
  </si>
  <si>
    <t>Hawaii</t>
  </si>
  <si>
    <t>Idaho</t>
  </si>
  <si>
    <t>Illinois</t>
  </si>
  <si>
    <t>Indiana</t>
  </si>
  <si>
    <t>Iowa</t>
  </si>
  <si>
    <t>Kansas</t>
  </si>
  <si>
    <t>Kentucky</t>
  </si>
  <si>
    <t>Louisiana</t>
  </si>
  <si>
    <t>Maine</t>
  </si>
  <si>
    <t>Maryland</t>
  </si>
  <si>
    <t>Massachusetts</t>
  </si>
  <si>
    <t>Missouri</t>
  </si>
  <si>
    <t>Minnesota</t>
  </si>
  <si>
    <t>Mississippi</t>
  </si>
  <si>
    <t>Michigan</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</si>
  <si>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</si>
  <si>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</si>
  <si>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</si>
  <si>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</si>
  <si>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</si>
  <si>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</si>
  <si>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</si>
  <si>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</si>
  <si>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</si>
  <si>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</si>
  <si>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</si>
  <si>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</si>
  <si>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</si>
  <si>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</si>
  <si>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</si>
  <si>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</si>
  <si>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</si>
  <si>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</si>
  <si>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</si>
  <si>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</si>
  <si>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</si>
  <si>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</si>
  <si>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</si>
  <si>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</si>
  <si>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</si>
  <si>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 Client Charges</t>
  </si>
  <si>
    <t>My Tax Summary:</t>
  </si>
  <si>
    <r>
      <rPr>
        <b/>
        <i/>
        <sz val="9"/>
        <color theme="1"/>
        <rFont val="Calibri"/>
        <family val="2"/>
        <scheme val="minor"/>
      </rPr>
      <t>Estimated amount</t>
    </r>
    <r>
      <rPr>
        <i/>
        <sz val="9"/>
        <color theme="1"/>
        <rFont val="Calibri"/>
        <family val="2"/>
        <scheme val="minor"/>
      </rPr>
      <t xml:space="preserve"> assuming 3% processing fee.</t>
    </r>
  </si>
  <si>
    <t>Order Method:</t>
  </si>
  <si>
    <t>Revenue by Brand (Top 10):</t>
  </si>
  <si>
    <t>Revenue by Manufacturer (Top 10):</t>
  </si>
  <si>
    <t>Top 10 Products by Revenue</t>
  </si>
  <si>
    <t>Top 10 Clients by Revenue</t>
  </si>
  <si>
    <t>Total</t>
  </si>
  <si>
    <t>Vet Rank</t>
  </si>
  <si>
    <t>Date Rank</t>
  </si>
  <si>
    <t>Client Rank</t>
  </si>
  <si>
    <t>Product Rank</t>
  </si>
  <si>
    <t>Mfr. Rank</t>
  </si>
  <si>
    <t>OM Rank</t>
  </si>
  <si>
    <t>Brand Rank</t>
  </si>
  <si>
    <t>Report Date Range:</t>
  </si>
  <si>
    <t>to</t>
  </si>
  <si>
    <t>Mix Rank</t>
  </si>
  <si>
    <t>Mix</t>
  </si>
  <si>
    <t>Revenue by Veterinarian</t>
  </si>
  <si>
    <t>Retail Sales Tax*</t>
  </si>
  <si>
    <t>Sales Tax Liability*</t>
  </si>
  <si>
    <t>Credit Card Processing Fee*</t>
  </si>
  <si>
    <t>Client Sales Tax Collected*</t>
  </si>
  <si>
    <t>* Disclaimer:  These are unaudited, unreconciled reports and should not be used for official tax filings or other financial documentation and are meant to be directional in nature.  Please use your Standard Monthly Reports for all official financial statement reporting.  Credit Card Processing Fee is an estimated calculation based on the most typical processing fee rate of 3% and may vary by practice.</t>
  </si>
  <si>
    <t>Origin Rank</t>
  </si>
  <si>
    <t>Rx (All Other)</t>
  </si>
  <si>
    <t>Rev Rank</t>
  </si>
  <si>
    <t/>
  </si>
  <si>
    <t>Autoship</t>
  </si>
  <si>
    <t>Web</t>
  </si>
  <si>
    <t>Phone</t>
  </si>
  <si>
    <t>Email</t>
  </si>
  <si>
    <t>Easy Ordering</t>
  </si>
  <si>
    <t>Live Chat</t>
  </si>
  <si>
    <t>Vets First Choice service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</si>
</sst>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sz val="22"/>
      <color theme="1"/>
      <name val="Calibri"/>
      <family val="2"/>
      <scheme val="minor"/>
    </font>
    <font>
      <i/>
      <sz val="9"/>
      <color theme="1"/>
      <name val="Calibri"/>
      <family val="2"/>
      <scheme val="minor"/>
    </font>
    <font>
      <sz val="9"/>
      <color theme="1"/>
      <name val="Calibri"/>
      <family val="2"/>
      <scheme val="minor"/>
    </font>
    <font>
      <b/>
      <i/>
      <sz val="9"/>
      <color theme="1"/>
      <name val="Calibri"/>
      <family val="2"/>
      <scheme val="minor"/>
    </font>
    <font>
      <sz val="11"/>
      <name val="Calibri"/>
      <family val="2"/>
      <scheme val="minor"/>
    </font>
    <font>
      <b/>
      <u/>
      <sz val="14"/>
      <color theme="1"/>
      <name val="Calibri"/>
      <family val="2"/>
      <scheme val="minor"/>
    </font>
    <font>
      <u/>
      <sz val="22"/>
      <name val="Calibri"/>
      <family val="2"/>
      <scheme val="minor"/>
    </font>
    <font>
      <sz val="16"/>
      <name val="Calibri"/>
      <family val="2"/>
      <scheme val="minor"/>
    </font>
    <font>
      <b/>
      <sz val="16"/>
      <name val="Calibri"/>
      <family val="2"/>
      <scheme val="minor"/>
    </font>
    <font>
      <sz val="18"/>
      <name val="Calibri"/>
      <family val="2"/>
      <scheme val="minor"/>
    </font>
    <font>
      <sz val="20"/>
      <name val="Calibri"/>
      <family val="2"/>
      <scheme val="minor"/>
    </font>
    <font>
      <sz val="14"/>
      <color theme="0"/>
      <name val="Calibri"/>
      <family val="2"/>
      <scheme val="minor"/>
    </font>
    <font>
      <sz val="18"/>
      <color theme="0"/>
      <name val="Calibri"/>
      <family val="2"/>
      <scheme val="minor"/>
    </font>
    <font>
      <b/>
      <sz val="18"/>
      <name val="Calibri"/>
      <family val="2"/>
      <scheme val="minor"/>
    </font>
    <font>
      <b/>
      <u/>
      <sz val="20"/>
      <name val="Calibri"/>
      <family val="2"/>
      <scheme val="minor"/>
    </font>
    <font>
      <b/>
      <sz val="26"/>
      <name val="Calibri"/>
      <family val="2"/>
      <scheme val="minor"/>
    </font>
    <font>
      <b/>
      <sz val="14"/>
      <color theme="1"/>
      <name val="Calibri"/>
      <family val="2"/>
      <scheme val="minor"/>
    </font>
    <font>
      <sz val="16"/>
      <color theme="1"/>
      <name val="Calibri"/>
      <family val="2"/>
      <scheme val="minor"/>
    </font>
    <font>
      <i/>
      <sz val="16"/>
      <name val="Calibri"/>
      <family val="2"/>
      <scheme val="minor"/>
    </font>
    <font>
      <b/>
      <i/>
      <sz val="16"/>
      <name val="Calibri"/>
      <family val="2"/>
      <scheme val="minor"/>
    </font>
    <font>
      <sz val="36"/>
      <color rgb="FF000000"/>
      <name val="Calibri"/>
      <family val="2"/>
    </font>
    <font>
      <i/>
      <sz val="10"/>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E2D3B8"/>
        <bgColor indexed="64"/>
      </patternFill>
    </fill>
    <fill>
      <patternFill patternType="solid">
        <fgColor theme="0"/>
        <bgColor indexed="64"/>
      </patternFill>
    </fill>
    <fill>
      <patternFill patternType="solid">
        <fgColor theme="1" tint="0.499984740745262"/>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1">
    <xf numFmtId="0" fontId="0" fillId="0" borderId="0" xfId="0"/>
    <xf numFmtId="0" fontId="0" fillId="2" borderId="0" xfId="0" applyFill="1"/>
    <xf numFmtId="14" fontId="0" fillId="0" borderId="0" xfId="0" applyNumberFormat="1"/>
    <xf numFmtId="44" fontId="0" fillId="0" borderId="0" xfId="1" applyFont="1"/>
    <xf numFmtId="0" fontId="0" fillId="4" borderId="0" xfId="0" applyFill="1"/>
    <xf numFmtId="0" fontId="5" fillId="0" borderId="0" xfId="0" applyFont="1"/>
    <xf numFmtId="0" fontId="0" fillId="0" borderId="4" xfId="0" applyBorder="1"/>
    <xf numFmtId="0" fontId="0" fillId="0" borderId="0" xfId="0" applyBorder="1"/>
    <xf numFmtId="9" fontId="0" fillId="0" borderId="0" xfId="2" applyFont="1" applyBorder="1" applyAlignment="1">
      <alignment horizontal="center"/>
    </xf>
    <xf numFmtId="0" fontId="0" fillId="0" borderId="5" xfId="0" applyBorder="1"/>
    <xf numFmtId="0" fontId="2" fillId="3" borderId="4" xfId="0" applyFont="1" applyFill="1" applyBorder="1"/>
    <xf numFmtId="0" fontId="0" fillId="3" borderId="0" xfId="0" applyFill="1" applyBorder="1" applyAlignment="1">
      <alignment horizontal="center"/>
    </xf>
    <xf numFmtId="0" fontId="0" fillId="3" borderId="4" xfId="0" applyFill="1" applyBorder="1" applyAlignment="1">
      <alignment horizontal="left" indent="2"/>
    </xf>
    <xf numFmtId="44" fontId="0" fillId="3" borderId="0" xfId="1" applyFont="1" applyFill="1" applyBorder="1" applyAlignment="1">
      <alignment horizontal="center"/>
    </xf>
    <xf numFmtId="0" fontId="2" fillId="3" borderId="4" xfId="0" applyFont="1" applyFill="1" applyBorder="1" applyAlignment="1">
      <alignment horizontal="left" indent="1"/>
    </xf>
    <xf numFmtId="44" fontId="2" fillId="3" borderId="0" xfId="1" applyFont="1" applyFill="1" applyBorder="1" applyAlignment="1">
      <alignment horizontal="center"/>
    </xf>
    <xf numFmtId="44" fontId="2" fillId="3" borderId="0" xfId="0" applyNumberFormat="1" applyFont="1" applyFill="1" applyBorder="1"/>
    <xf numFmtId="0" fontId="2" fillId="5" borderId="4" xfId="0" applyFont="1" applyFill="1" applyBorder="1"/>
    <xf numFmtId="44" fontId="2" fillId="5" borderId="0" xfId="1" applyFont="1" applyFill="1" applyBorder="1" applyAlignment="1">
      <alignment horizontal="center"/>
    </xf>
    <xf numFmtId="9" fontId="6" fillId="0" borderId="0" xfId="2" applyFont="1" applyBorder="1" applyAlignment="1">
      <alignment horizontal="left" indent="1"/>
    </xf>
    <xf numFmtId="9" fontId="6" fillId="0" borderId="0" xfId="2" applyFont="1" applyBorder="1" applyAlignment="1">
      <alignment horizontal="left"/>
    </xf>
    <xf numFmtId="0" fontId="2" fillId="3" borderId="4" xfId="0" applyFont="1" applyFill="1" applyBorder="1" applyAlignment="1">
      <alignment horizontal="left" indent="2"/>
    </xf>
    <xf numFmtId="44" fontId="2" fillId="5" borderId="0" xfId="0" applyNumberFormat="1" applyFont="1" applyFill="1" applyBorder="1"/>
    <xf numFmtId="0" fontId="7" fillId="0" borderId="0" xfId="0" applyFont="1" applyBorder="1"/>
    <xf numFmtId="0" fontId="2" fillId="5" borderId="6" xfId="0" applyFont="1" applyFill="1" applyBorder="1"/>
    <xf numFmtId="44" fontId="2" fillId="5" borderId="7" xfId="0" applyNumberFormat="1" applyFont="1" applyFill="1" applyBorder="1"/>
    <xf numFmtId="9" fontId="6" fillId="0" borderId="8" xfId="2" applyFont="1" applyBorder="1" applyAlignment="1"/>
    <xf numFmtId="0" fontId="9" fillId="0" borderId="4" xfId="0" applyFont="1" applyBorder="1"/>
    <xf numFmtId="0" fontId="9" fillId="0" borderId="0" xfId="0" applyFont="1" applyBorder="1"/>
    <xf numFmtId="0" fontId="3" fillId="0" borderId="0" xfId="0" applyFont="1" applyBorder="1"/>
    <xf numFmtId="0" fontId="9" fillId="0" borderId="0" xfId="0" applyFont="1"/>
    <xf numFmtId="0" fontId="3" fillId="0" borderId="0" xfId="0" applyFont="1"/>
    <xf numFmtId="164" fontId="9" fillId="0" borderId="0" xfId="1" applyNumberFormat="1" applyFont="1" applyBorder="1"/>
    <xf numFmtId="0" fontId="2" fillId="0" borderId="9" xfId="0" applyFont="1" applyBorder="1" applyAlignment="1">
      <alignment horizontal="center" wrapText="1"/>
    </xf>
    <xf numFmtId="0" fontId="3" fillId="0" borderId="10" xfId="0" applyFont="1" applyBorder="1"/>
    <xf numFmtId="0" fontId="0" fillId="0" borderId="10" xfId="0" applyBorder="1"/>
    <xf numFmtId="44" fontId="9" fillId="0" borderId="0" xfId="1" applyFont="1"/>
    <xf numFmtId="0" fontId="9" fillId="0" borderId="0" xfId="0" applyFont="1" applyAlignment="1">
      <alignment horizontal="right"/>
    </xf>
    <xf numFmtId="0" fontId="9" fillId="0" borderId="3" xfId="0" applyFont="1" applyBorder="1"/>
    <xf numFmtId="0" fontId="9" fillId="0" borderId="5" xfId="0" applyFont="1" applyBorder="1"/>
    <xf numFmtId="0" fontId="9" fillId="0" borderId="6" xfId="0" applyFont="1" applyBorder="1"/>
    <xf numFmtId="0" fontId="9" fillId="0" borderId="7" xfId="0" applyFont="1" applyBorder="1"/>
    <xf numFmtId="0" fontId="3" fillId="0" borderId="7" xfId="0" applyFont="1" applyBorder="1"/>
    <xf numFmtId="0" fontId="3" fillId="0" borderId="13" xfId="0" applyFont="1" applyBorder="1"/>
    <xf numFmtId="0" fontId="11" fillId="0" borderId="13" xfId="0" applyFont="1" applyBorder="1"/>
    <xf numFmtId="0" fontId="9" fillId="0" borderId="13" xfId="0" applyFont="1" applyBorder="1"/>
    <xf numFmtId="0" fontId="13" fillId="0" borderId="10" xfId="0" applyFont="1" applyBorder="1"/>
    <xf numFmtId="0" fontId="13" fillId="0" borderId="10" xfId="0" applyFont="1" applyBorder="1" applyAlignment="1">
      <alignment horizontal="center"/>
    </xf>
    <xf numFmtId="0" fontId="12" fillId="0" borderId="0" xfId="0" applyFont="1" applyBorder="1"/>
    <xf numFmtId="164" fontId="12" fillId="0" borderId="15" xfId="1" applyNumberFormat="1" applyFont="1" applyBorder="1"/>
    <xf numFmtId="164" fontId="12" fillId="0" borderId="12" xfId="1" applyNumberFormat="1" applyFont="1" applyBorder="1"/>
    <xf numFmtId="0" fontId="12" fillId="0" borderId="5" xfId="0" applyFont="1" applyBorder="1" applyAlignment="1">
      <alignment horizontal="center"/>
    </xf>
    <xf numFmtId="0" fontId="12" fillId="0" borderId="10" xfId="0" applyFont="1" applyBorder="1"/>
    <xf numFmtId="164" fontId="12" fillId="0" borderId="11" xfId="1" applyNumberFormat="1" applyFont="1" applyBorder="1"/>
    <xf numFmtId="0" fontId="13" fillId="0" borderId="18" xfId="0" applyFont="1" applyBorder="1" applyAlignment="1">
      <alignment horizontal="right"/>
    </xf>
    <xf numFmtId="0" fontId="12" fillId="0" borderId="5" xfId="0" applyFont="1" applyBorder="1"/>
    <xf numFmtId="0" fontId="14" fillId="0" borderId="0" xfId="0" applyFont="1" applyBorder="1"/>
    <xf numFmtId="0" fontId="13" fillId="0" borderId="9" xfId="0" applyFont="1" applyBorder="1" applyAlignment="1">
      <alignment horizontal="right"/>
    </xf>
    <xf numFmtId="0" fontId="12" fillId="0" borderId="10" xfId="0" applyFont="1" applyBorder="1" applyAlignment="1">
      <alignment horizontal="center"/>
    </xf>
    <xf numFmtId="0" fontId="12" fillId="0" borderId="0" xfId="0" applyFont="1" applyBorder="1" applyAlignment="1">
      <alignment horizontal="center"/>
    </xf>
    <xf numFmtId="0" fontId="14" fillId="0" borderId="4" xfId="0" applyFont="1" applyBorder="1"/>
    <xf numFmtId="164" fontId="14" fillId="0" borderId="0" xfId="1" applyNumberFormat="1" applyFont="1" applyBorder="1"/>
    <xf numFmtId="0" fontId="17" fillId="0" borderId="0" xfId="0" applyFont="1" applyBorder="1"/>
    <xf numFmtId="0" fontId="14" fillId="6" borderId="0" xfId="0" applyFont="1" applyFill="1" applyBorder="1"/>
    <xf numFmtId="164" fontId="14" fillId="6" borderId="0" xfId="1" applyNumberFormat="1" applyFont="1" applyFill="1" applyBorder="1"/>
    <xf numFmtId="0" fontId="14" fillId="0" borderId="4" xfId="0" applyFont="1" applyBorder="1" applyAlignment="1">
      <alignment horizontal="center"/>
    </xf>
    <xf numFmtId="0" fontId="14" fillId="0" borderId="21" xfId="0" applyFont="1" applyBorder="1" applyAlignment="1">
      <alignment horizontal="center"/>
    </xf>
    <xf numFmtId="0" fontId="18" fillId="0" borderId="4" xfId="0" applyFont="1" applyBorder="1"/>
    <xf numFmtId="164" fontId="18" fillId="0" borderId="0" xfId="0" applyNumberFormat="1" applyFont="1" applyBorder="1"/>
    <xf numFmtId="0" fontId="18" fillId="0" borderId="0" xfId="0" applyFont="1" applyBorder="1"/>
    <xf numFmtId="0" fontId="18" fillId="0" borderId="20" xfId="0" applyFont="1" applyBorder="1"/>
    <xf numFmtId="164" fontId="18" fillId="0" borderId="20" xfId="0" applyNumberFormat="1" applyFont="1" applyBorder="1"/>
    <xf numFmtId="0" fontId="15" fillId="0" borderId="0" xfId="0" applyFont="1" applyBorder="1"/>
    <xf numFmtId="0" fontId="19" fillId="0" borderId="4" xfId="0" applyFont="1" applyBorder="1"/>
    <xf numFmtId="0" fontId="19" fillId="0" borderId="0" xfId="0" applyFont="1" applyBorder="1" applyAlignment="1">
      <alignment horizontal="left"/>
    </xf>
    <xf numFmtId="164" fontId="13" fillId="0" borderId="17" xfId="0" applyNumberFormat="1" applyFont="1" applyBorder="1"/>
    <xf numFmtId="164" fontId="13" fillId="0" borderId="19" xfId="0" applyNumberFormat="1" applyFont="1" applyBorder="1"/>
    <xf numFmtId="0" fontId="19" fillId="0" borderId="0" xfId="0" applyFont="1" applyBorder="1" applyAlignment="1">
      <alignment horizontal="left" indent="8"/>
    </xf>
    <xf numFmtId="0" fontId="20" fillId="0" borderId="14" xfId="0" applyFont="1" applyBorder="1"/>
    <xf numFmtId="0" fontId="2" fillId="0" borderId="22" xfId="0" applyFont="1" applyBorder="1" applyAlignment="1">
      <alignment horizontal="left" wrapText="1"/>
    </xf>
    <xf numFmtId="0" fontId="2" fillId="0" borderId="16" xfId="0" applyFont="1" applyBorder="1" applyAlignment="1">
      <alignment horizontal="center" wrapText="1"/>
    </xf>
    <xf numFmtId="9" fontId="6" fillId="0" borderId="7" xfId="2" applyFont="1" applyBorder="1" applyAlignment="1">
      <alignment horizontal="left" indent="2"/>
    </xf>
    <xf numFmtId="0" fontId="10" fillId="0" borderId="1" xfId="0" applyFont="1" applyBorder="1"/>
    <xf numFmtId="0" fontId="4" fillId="0" borderId="2" xfId="0" applyFont="1" applyBorder="1"/>
    <xf numFmtId="0" fontId="10" fillId="0" borderId="2" xfId="0" applyFont="1" applyBorder="1" applyAlignment="1">
      <alignment horizontal="left" indent="1"/>
    </xf>
    <xf numFmtId="0" fontId="4" fillId="0" borderId="3" xfId="0" applyFont="1" applyBorder="1"/>
    <xf numFmtId="0" fontId="16" fillId="0" borderId="0" xfId="0" applyFont="1"/>
    <xf numFmtId="0" fontId="21" fillId="0" borderId="1" xfId="0" applyFont="1" applyBorder="1"/>
    <xf numFmtId="0" fontId="12" fillId="0" borderId="20" xfId="0" applyFont="1" applyBorder="1" applyAlignment="1">
      <alignment horizontal="center"/>
    </xf>
    <xf numFmtId="0" fontId="13" fillId="0" borderId="18" xfId="0" applyFont="1" applyBorder="1" applyAlignment="1">
      <alignment horizontal="center"/>
    </xf>
    <xf numFmtId="0" fontId="13" fillId="0" borderId="9" xfId="0" applyFont="1" applyBorder="1" applyAlignment="1">
      <alignment horizontal="center"/>
    </xf>
    <xf numFmtId="0" fontId="19" fillId="0" borderId="5" xfId="0" applyFont="1" applyBorder="1" applyAlignment="1">
      <alignment horizontal="center"/>
    </xf>
    <xf numFmtId="0" fontId="13" fillId="0" borderId="5" xfId="0" applyFont="1" applyBorder="1" applyAlignment="1">
      <alignment horizontal="center"/>
    </xf>
    <xf numFmtId="0" fontId="13" fillId="0" borderId="8" xfId="0" applyFont="1" applyBorder="1" applyAlignment="1">
      <alignment horizontal="center"/>
    </xf>
    <xf numFmtId="0" fontId="0" fillId="0" borderId="0" xfId="0" applyAlignment="1">
      <alignment wrapText="1"/>
    </xf>
    <xf numFmtId="0" fontId="0" fillId="4" borderId="0" xfId="0" applyFill="1" applyAlignment="1">
      <alignment wrapText="1"/>
    </xf>
    <xf numFmtId="0" fontId="0" fillId="7" borderId="0" xfId="0" applyFill="1"/>
    <xf numFmtId="0" fontId="0" fillId="7" borderId="0" xfId="0" applyFill="1" applyAlignment="1">
      <alignment wrapText="1"/>
    </xf>
    <xf numFmtId="0" fontId="4" fillId="0" borderId="10" xfId="0" applyFont="1" applyBorder="1"/>
    <xf numFmtId="14" fontId="4" fillId="0" borderId="10" xfId="0" applyNumberFormat="1" applyFont="1" applyBorder="1" applyAlignment="1">
      <alignment horizontal="center"/>
    </xf>
    <xf numFmtId="14" fontId="4" fillId="0" borderId="10" xfId="0" applyNumberFormat="1" applyFont="1" applyBorder="1" applyAlignment="1">
      <alignment horizontal="left"/>
    </xf>
    <xf numFmtId="0" fontId="4" fillId="0" borderId="10" xfId="0" applyFont="1" applyBorder="1" applyAlignment="1">
      <alignment horizontal="center"/>
    </xf>
    <xf numFmtId="0" fontId="22" fillId="0" borderId="13" xfId="0" applyFont="1" applyBorder="1"/>
    <xf numFmtId="0" fontId="12" fillId="0" borderId="13" xfId="0" applyFont="1" applyBorder="1"/>
    <xf numFmtId="14" fontId="22" fillId="0" borderId="13" xfId="0" applyNumberFormat="1" applyFont="1" applyBorder="1" applyAlignment="1">
      <alignment horizontal="center"/>
    </xf>
    <xf numFmtId="0" fontId="22" fillId="0" borderId="13" xfId="0" applyFont="1" applyBorder="1" applyAlignment="1">
      <alignment horizontal="center"/>
    </xf>
    <xf numFmtId="9" fontId="24" fillId="0" borderId="20" xfId="2" applyFont="1" applyBorder="1" applyAlignment="1">
      <alignment horizontal="center"/>
    </xf>
    <xf numFmtId="164" fontId="0" fillId="0" borderId="0" xfId="0" applyNumberFormat="1"/>
    <xf numFmtId="9" fontId="24" fillId="0" borderId="20" xfId="2" applyFont="1" applyBorder="1" applyAlignment="1">
      <alignment horizontal="left"/>
    </xf>
    <xf numFmtId="0" fontId="2" fillId="0" borderId="23" xfId="0" applyFont="1" applyBorder="1" applyAlignment="1">
      <alignment horizontal="center"/>
    </xf>
    <xf numFmtId="44" fontId="2" fillId="0" borderId="24" xfId="1" applyFont="1" applyBorder="1" applyAlignment="1">
      <alignment horizontal="center"/>
    </xf>
    <xf numFmtId="0" fontId="22" fillId="0" borderId="13" xfId="0" applyFont="1" applyBorder="1" applyAlignment="1">
      <alignment horizontal="left" indent="10"/>
    </xf>
    <xf numFmtId="0" fontId="3" fillId="0" borderId="10" xfId="0" applyFont="1" applyBorder="1" applyAlignment="1">
      <alignment horizontal="left" indent="10"/>
    </xf>
    <xf numFmtId="44" fontId="2" fillId="0" borderId="25" xfId="1" applyFont="1" applyBorder="1" applyAlignment="1">
      <alignment horizontal="center"/>
    </xf>
    <xf numFmtId="0" fontId="0" fillId="0" borderId="0" xfId="0" applyFont="1"/>
    <xf numFmtId="0" fontId="5" fillId="0" borderId="0" xfId="0" applyFont="1" applyAlignment="1">
      <alignment horizontal="left"/>
    </xf>
    <xf numFmtId="164" fontId="0" fillId="0" borderId="0" xfId="1" applyNumberFormat="1" applyFont="1"/>
    <xf numFmtId="9" fontId="24" fillId="0" borderId="0" xfId="2" applyFont="1" applyBorder="1" applyAlignment="1">
      <alignment horizontal="center"/>
    </xf>
    <xf numFmtId="164" fontId="14" fillId="0" borderId="10" xfId="1" applyNumberFormat="1" applyFont="1" applyBorder="1"/>
    <xf numFmtId="0" fontId="2" fillId="0" borderId="0" xfId="0" applyFont="1"/>
    <xf numFmtId="164" fontId="14" fillId="6" borderId="0" xfId="1" applyNumberFormat="1" applyFont="1" applyFill="1" applyBorder="1" applyAlignment="1">
      <alignment horizontal="left"/>
    </xf>
    <xf numFmtId="165" fontId="23" fillId="0" borderId="0" xfId="2" applyNumberFormat="1" applyFont="1" applyBorder="1" applyAlignment="1">
      <alignment horizontal="left"/>
    </xf>
    <xf numFmtId="165" fontId="23" fillId="0" borderId="0" xfId="2" applyNumberFormat="1" applyFont="1" applyBorder="1" applyAlignment="1">
      <alignment horizontal="center"/>
    </xf>
    <xf numFmtId="165" fontId="23" fillId="0" borderId="10" xfId="2" applyNumberFormat="1" applyFont="1" applyBorder="1" applyAlignment="1">
      <alignment horizontal="center"/>
    </xf>
    <xf numFmtId="164" fontId="14" fillId="0" borderId="0" xfId="1" applyNumberFormat="1" applyFont="1" applyBorder="1" applyAlignment="1">
      <alignment horizontal="center"/>
    </xf>
    <xf numFmtId="44" fontId="0" fillId="3" borderId="0" xfId="1" applyFont="1" applyFill="1" applyBorder="1" applyAlignment="1">
      <alignment horizontal="right"/>
    </xf>
    <xf numFmtId="0" fontId="0" fillId="0" borderId="4" xfId="0" applyBorder="1" applyAlignment="1">
      <alignment horizontal="left"/>
    </xf>
    <xf numFmtId="44" fontId="0" fillId="0" borderId="0" xfId="1" applyFont="1" applyBorder="1" applyAlignment="1">
      <alignment horizontal="left"/>
    </xf>
    <xf numFmtId="44" fontId="0" fillId="0" borderId="5" xfId="1" applyFont="1" applyBorder="1" applyAlignment="1">
      <alignment horizontal="left"/>
    </xf>
    <xf numFmtId="0" fontId="14" fillId="0" borderId="4" xfId="0" applyFont="1" applyBorder="1" applyAlignment="1">
      <alignment horizontal="left"/>
    </xf>
    <xf numFmtId="9" fontId="0" fillId="0" borderId="0" xfId="2" applyFont="1" applyBorder="1" applyAlignment="1">
      <alignment horizontal="left" indent="1"/>
    </xf>
    <xf numFmtId="9" fontId="0" fillId="0" borderId="5" xfId="2" applyFont="1" applyBorder="1" applyAlignment="1">
      <alignment horizontal="left" indent="1"/>
    </xf>
    <xf numFmtId="9" fontId="6" fillId="0" borderId="0" xfId="2" applyFont="1" applyBorder="1" applyAlignment="1">
      <alignment horizontal="left" indent="1"/>
    </xf>
    <xf numFmtId="9" fontId="6" fillId="0" borderId="5" xfId="2" applyFont="1" applyBorder="1" applyAlignment="1">
      <alignment horizontal="left" indent="1"/>
    </xf>
    <xf numFmtId="0" fontId="26" fillId="0" borderId="0" xfId="0" applyFont="1" applyAlignment="1">
      <alignment horizontal="left" vertical="top" wrapText="1"/>
    </xf>
    <xf numFmtId="0" fontId="7" fillId="0" borderId="0" xfId="0" applyFont="1" applyBorder="1" applyAlignment="1">
      <alignment horizontal="left" indent="1"/>
    </xf>
    <xf numFmtId="0" fontId="7" fillId="0" borderId="5" xfId="0" applyFont="1" applyBorder="1" applyAlignment="1">
      <alignment horizontal="left" indent="1"/>
    </xf>
    <xf numFmtId="9" fontId="6" fillId="0" borderId="0" xfId="2" applyFont="1" applyBorder="1" applyAlignment="1">
      <alignment horizontal="left" wrapText="1" indent="1"/>
    </xf>
    <xf numFmtId="9" fontId="6" fillId="0" borderId="5" xfId="2" applyFont="1" applyBorder="1" applyAlignment="1">
      <alignment horizontal="left" wrapText="1" indent="1"/>
    </xf>
    <xf numFmtId="0" fontId="19" fillId="0" borderId="0" xfId="0" applyFont="1" applyBorder="1" applyAlignment="1">
      <alignment horizontal="center"/>
    </xf>
    <xf numFmtId="14" fontId="22" fillId="0" borderId="13" xfId="0" applyNumberFormat="1" applyFont="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E2D3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58702912268235E-2"/>
          <c:y val="6.5162477376397548E-2"/>
          <c:w val="0.85529925560671571"/>
          <c:h val="0.7423691866983083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8F-4AB0-B836-29D87E731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8F-4AB0-B836-29D87E731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98F-4AB0-B836-29D87E731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98F-4AB0-B836-29D87E731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98F-4AB0-B836-29D87E731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98F-4AB0-B836-29D87E7310A8}"/>
              </c:ext>
            </c:extLst>
          </c:dPt>
          <c:val>
            <c:numRef>
              <c:f>'My Product Report'!$G$5:$G$10</c:f>
              <c:numCache>
                <c:formatCode>_("$"* #,##0_);_("$"* \(#,##0\);_("$"* "-"??_);_(@_)</c:formatCode>
                <c:ptCount val="6"/>
                <c:pt idx="0">
                  <c:v>0</c:v>
                </c:pt>
                <c:pt idx="1">
                  <c:v>0</c:v>
                </c:pt>
                <c:pt idx="2">
                  <c:v>0</c:v>
                </c:pt>
                <c:pt idx="3">
                  <c:v>0</c:v>
                </c:pt>
                <c:pt idx="4">
                  <c:v>0</c:v>
                </c:pt>
                <c:pt idx="5">
                  <c:v>0</c:v>
                </c:pt>
              </c:numCache>
            </c:numRef>
          </c:val>
          <c:extLst>
            <c:ext xmlns:c15="http://schemas.microsoft.com/office/drawing/2012/chart" uri="{02D57815-91ED-43cb-92C2-25804820EDAC}">
              <c15:filteredCategoryTitle>
                <c15:cat>
                  <c:multiLvlStrRef>
                    <c:extLst>
                      <c:ext uri="{02D57815-91ED-43cb-92C2-25804820EDAC}">
                        <c15:formulaRef>
                          <c15:sqref>'My Product Report'!$F$5:$F$10</c15:sqref>
                        </c15:formulaRef>
                      </c:ext>
                    </c:extLst>
                  </c:multiLvlStrRef>
                </c15:cat>
              </c15:filteredCategoryTitle>
            </c:ext>
            <c:ext xmlns:c16="http://schemas.microsoft.com/office/drawing/2014/chart" uri="{C3380CC4-5D6E-409C-BE32-E72D297353CC}">
              <c16:uniqueId val="{0000000C-798F-4AB0-B836-29D87E7310A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4.3813743124114832E-2"/>
          <c:y val="0.79026321621997075"/>
          <c:w val="0.93309740893143533"/>
          <c:h val="0.20769732899532406"/>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066328459641127E-2"/>
          <c:y val="7.4913730180138458E-2"/>
          <c:w val="0.92827999882965495"/>
          <c:h val="0.7364119822486875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EE8-4BDF-9D6C-E0D5582303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EE8-4BDF-9D6C-E0D5582303F3}"/>
              </c:ext>
            </c:extLst>
          </c:dPt>
          <c:cat>
            <c:strRef>
              <c:f>'My Product Report'!$B$5:$B$6</c:f>
              <c:strCache>
                <c:ptCount val="2"/>
                <c:pt idx="0">
                  <c:v>-</c:v>
                </c:pt>
                <c:pt idx="1">
                  <c:v>-</c:v>
                </c:pt>
              </c:strCache>
            </c:strRef>
          </c:cat>
          <c:val>
            <c:numRef>
              <c:f>'My Product Report'!$C$5:$C$6</c:f>
              <c:numCache>
                <c:formatCode>_("$"* #,##0_);_("$"* \(#,##0\);_("$"* "-"??_);_(@_)</c:formatCode>
                <c:ptCount val="2"/>
                <c:pt idx="0">
                  <c:v>0</c:v>
                </c:pt>
                <c:pt idx="1">
                  <c:v>0</c:v>
                </c:pt>
              </c:numCache>
            </c:numRef>
          </c:val>
          <c:extLst>
            <c:ext xmlns:c16="http://schemas.microsoft.com/office/drawing/2014/chart" uri="{C3380CC4-5D6E-409C-BE32-E72D297353CC}">
              <c16:uniqueId val="{00000004-CEE8-4BDF-9D6C-E0D5582303F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5.7323843792689247E-2"/>
          <c:y val="0.8360485971417968"/>
          <c:w val="0.89999961887919999"/>
          <c:h val="0.14870101392776694"/>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68133471404433"/>
          <c:y val="6.3583664307420282E-2"/>
          <c:w val="0.82327100065423209"/>
          <c:h val="0.7377033077028377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58-47E8-936C-E0C8124C0C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58-47E8-936C-E0C8124C0C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58-47E8-936C-E0C8124C0C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58-47E8-936C-E0C8124C0C4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58-47E8-936C-E0C8124C0C4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58-47E8-936C-E0C8124C0C4F}"/>
              </c:ext>
            </c:extLst>
          </c:dPt>
          <c:val>
            <c:numRef>
              <c:f>'My Product Report'!$L$5:$L$10</c:f>
              <c:numCache>
                <c:formatCode>_("$"* #,##0_);_("$"* \(#,##0\);_("$"* "-"??_);_(@_)</c:formatCode>
                <c:ptCount val="6"/>
                <c:pt idx="0">
                  <c:v>0</c:v>
                </c:pt>
                <c:pt idx="1">
                  <c:v>0</c:v>
                </c:pt>
                <c:pt idx="2">
                  <c:v>0</c:v>
                </c:pt>
                <c:pt idx="3">
                  <c:v>0</c:v>
                </c:pt>
                <c:pt idx="4">
                  <c:v>0</c:v>
                </c:pt>
                <c:pt idx="5">
                  <c:v>0</c:v>
                </c:pt>
              </c:numCache>
            </c:numRef>
          </c:val>
          <c:extLst>
            <c:ext xmlns:c15="http://schemas.microsoft.com/office/drawing/2012/chart" uri="{02D57815-91ED-43cb-92C2-25804820EDAC}">
              <c15:filteredCategoryTitle>
                <c15:cat>
                  <c:multiLvlStrRef>
                    <c:extLst>
                      <c:ext uri="{02D57815-91ED-43cb-92C2-25804820EDAC}">
                        <c15:formulaRef>
                          <c15:sqref>'My Product Report'!$K$5:$K$10</c15:sqref>
                        </c15:formulaRef>
                      </c:ext>
                    </c:extLst>
                  </c:multiLvlStrRef>
                </c15:cat>
              </c15:filteredCategoryTitle>
            </c:ext>
            <c:ext xmlns:c16="http://schemas.microsoft.com/office/drawing/2014/chart" uri="{C3380CC4-5D6E-409C-BE32-E72D297353CC}">
              <c16:uniqueId val="{0000000C-1558-47E8-936C-E0C8124C0C4F}"/>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3.756692835956283E-2"/>
          <c:y val="0.79823981503064811"/>
          <c:w val="0.93484719864176546"/>
          <c:h val="0.19890544215133421"/>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'My Product Report'!$D$30:$D$39</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multiLvlStrRef>
                    <c:extLst>
                      <c:ext uri="{02D57815-91ED-43cb-92C2-25804820EDAC}">
                        <c15:formulaRef>
                          <c15:sqref>'My Product Report'!$C$30:$C$39</c15:sqref>
                        </c15:formulaRef>
                      </c:ext>
                    </c:extLst>
                  </c:multiLvlStrRef>
                </c15:cat>
              </c15:filteredCategoryTitle>
            </c:ext>
            <c:ext xmlns:c16="http://schemas.microsoft.com/office/drawing/2014/chart" uri="{C3380CC4-5D6E-409C-BE32-E72D297353CC}">
              <c16:uniqueId val="{00000000-0772-4D1B-8FCB-5DFC7CB58788}"/>
            </c:ext>
          </c:extLst>
        </c:ser>
        <c:dLbls>
          <c:showLegendKey val="0"/>
          <c:showVal val="0"/>
          <c:showCatName val="0"/>
          <c:showSerName val="0"/>
          <c:showPercent val="0"/>
          <c:showBubbleSize val="0"/>
        </c:dLbls>
        <c:gapWidth val="182"/>
        <c:axId val="722522048"/>
        <c:axId val="722522608"/>
      </c:barChart>
      <c:catAx>
        <c:axId val="722522048"/>
        <c:scaling>
          <c:orientation val="maxMin"/>
        </c:scaling>
        <c:delete val="0"/>
        <c:axPos val="l"/>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722522608"/>
        <c:crosses val="autoZero"/>
        <c:auto val="1"/>
        <c:lblAlgn val="ctr"/>
        <c:lblOffset val="100"/>
        <c:noMultiLvlLbl val="0"/>
      </c:catAx>
      <c:valAx>
        <c:axId val="722522608"/>
        <c:scaling>
          <c:orientation val="minMax"/>
        </c:scaling>
        <c:delete val="1"/>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crossAx val="72252204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'My Product Report'!$J$30:$J$39</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multiLvlStrRef>
                    <c:extLst>
                      <c:ext uri="{02D57815-91ED-43cb-92C2-25804820EDAC}">
                        <c15:formulaRef>
                          <c15:sqref>'My Product Report'!$I$30:$I$39</c15:sqref>
                        </c15:formulaRef>
                      </c:ext>
                    </c:extLst>
                  </c:multiLvlStrRef>
                </c15:cat>
              </c15:filteredCategoryTitle>
            </c:ext>
            <c:ext xmlns:c16="http://schemas.microsoft.com/office/drawing/2014/chart" uri="{C3380CC4-5D6E-409C-BE32-E72D297353CC}">
              <c16:uniqueId val="{00000000-9F22-4A7C-B041-20FA7F0BC334}"/>
            </c:ext>
          </c:extLst>
        </c:ser>
        <c:dLbls>
          <c:showLegendKey val="0"/>
          <c:showVal val="0"/>
          <c:showCatName val="0"/>
          <c:showSerName val="0"/>
          <c:showPercent val="0"/>
          <c:showBubbleSize val="0"/>
        </c:dLbls>
        <c:gapWidth val="182"/>
        <c:axId val="164028800"/>
        <c:axId val="622225440"/>
      </c:barChart>
      <c:catAx>
        <c:axId val="164028800"/>
        <c:scaling>
          <c:orientation val="maxMin"/>
        </c:scaling>
        <c:delete val="0"/>
        <c:axPos val="l"/>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622225440"/>
        <c:crosses val="autoZero"/>
        <c:auto val="1"/>
        <c:lblAlgn val="ctr"/>
        <c:lblOffset val="100"/>
        <c:noMultiLvlLbl val="0"/>
      </c:catAx>
      <c:valAx>
        <c:axId val="622225440"/>
        <c:scaling>
          <c:orientation val="minMax"/>
        </c:scaling>
        <c:delete val="1"/>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crossAx val="16402880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0</xdr:row>
          <xdr:rowOff>31750</xdr:rowOff>
        </xdr:from>
        <xdr:to>
          <xdr:col>0</xdr:col>
          <xdr:colOff>2819400</xdr:colOff>
          <xdr:row>12</xdr:row>
          <xdr:rowOff>120650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100584" tIns="96012" rIns="100584" bIns="96012" anchor="ctr" upright="1"/>
            <a:lstStyle/>
            <a:p>
              <a:pPr algn="ctr" rtl="0">
                <a:defRPr sz="1000"/>
              </a:pPr>
              <a:r>
                <a:rPr lang="en-US" sz="3600" b="0" i="0" u="none" strike="noStrike" baseline="0">
                  <a:solidFill>
                    <a:srgbClr val="000000"/>
                  </a:solidFill>
                  <a:latin typeface="Calibri"/>
                  <a:cs typeface="Calibri"/>
                </a:rPr>
                <a:t>PUSH ME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38100</xdr:colOff>
      <xdr:row>0</xdr:row>
      <xdr:rowOff>0</xdr:rowOff>
    </xdr:from>
    <xdr:to>
      <xdr:col>9</xdr:col>
      <xdr:colOff>905446</xdr:colOff>
      <xdr:row>0</xdr:row>
      <xdr:rowOff>344308</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10600" y="0"/>
          <a:ext cx="2658046" cy="3443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39782</xdr:colOff>
      <xdr:row>11</xdr:row>
      <xdr:rowOff>123262</xdr:rowOff>
    </xdr:from>
    <xdr:to>
      <xdr:col>9</xdr:col>
      <xdr:colOff>459442</xdr:colOff>
      <xdr:row>25</xdr:row>
      <xdr:rowOff>190500</xdr:rowOff>
    </xdr:to>
    <xdr:graphicFrame macro="">
      <xdr:nvGraphicFramePr>
        <xdr:cNvPr id="7" name="Chart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20731</xdr:colOff>
      <xdr:row>11</xdr:row>
      <xdr:rowOff>123262</xdr:rowOff>
    </xdr:from>
    <xdr:to>
      <xdr:col>5</xdr:col>
      <xdr:colOff>44825</xdr:colOff>
      <xdr:row>25</xdr:row>
      <xdr:rowOff>190501</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459442</xdr:colOff>
      <xdr:row>11</xdr:row>
      <xdr:rowOff>123262</xdr:rowOff>
    </xdr:from>
    <xdr:to>
      <xdr:col>13</xdr:col>
      <xdr:colOff>702469</xdr:colOff>
      <xdr:row>25</xdr:row>
      <xdr:rowOff>190499</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24115</xdr:colOff>
      <xdr:row>27</xdr:row>
      <xdr:rowOff>85043</xdr:rowOff>
    </xdr:from>
    <xdr:to>
      <xdr:col>6</xdr:col>
      <xdr:colOff>707674</xdr:colOff>
      <xdr:row>43</xdr:row>
      <xdr:rowOff>282547</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733186</xdr:colOff>
      <xdr:row>27</xdr:row>
      <xdr:rowOff>85044</xdr:rowOff>
    </xdr:from>
    <xdr:to>
      <xdr:col>13</xdr:col>
      <xdr:colOff>717776</xdr:colOff>
      <xdr:row>43</xdr:row>
      <xdr:rowOff>282548</xdr:rowOff>
    </xdr:to>
    <xdr:graphicFrame macro="">
      <xdr:nvGraphicFramePr>
        <xdr:cNvPr id="12" name="Chart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3036093</xdr:colOff>
      <xdr:row>1</xdr:row>
      <xdr:rowOff>68540</xdr:rowOff>
    </xdr:from>
    <xdr:to>
      <xdr:col>17</xdr:col>
      <xdr:colOff>753045</xdr:colOff>
      <xdr:row>1</xdr:row>
      <xdr:rowOff>412848</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4978062" y="139978"/>
          <a:ext cx="2658046" cy="3443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N438"/>
  <sheetViews>
    <sheetView workbookViewId="0">
      <pane ySplit="1" topLeftCell="A2" activePane="bottomLeft" state="frozen"/>
      <selection pane="bottomLeft" activeCell="A2" sqref="A2"/>
    </sheetView>
  </sheetViews>
  <sheetFormatPr defaultRowHeight="14.5" x14ac:dyDescent="0.35"/>
  <cols>
    <col min="22" max="22" width="16.453125" customWidth="1"/>
  </cols>
  <sheetData>
    <row r="1" spans="1:13" x14ac:dyDescent="0.35">
      <c r="A1" s="1"/>
    </row>
    <row r="2" spans="1:13" x14ac:dyDescent="0.35">
      <c r="D2" s="2"/>
      <c r="F2" s="2"/>
      <c r="M2" s="2"/>
    </row>
    <row r="3" spans="1:13" x14ac:dyDescent="0.35">
      <c r="D3" s="2"/>
      <c r="F3" s="2"/>
      <c r="M3" s="2"/>
    </row>
    <row r="4" spans="1:13" x14ac:dyDescent="0.35">
      <c r="D4" s="2"/>
      <c r="F4" s="2"/>
      <c r="M4" s="2"/>
    </row>
    <row r="5" spans="1:13" x14ac:dyDescent="0.35">
      <c r="D5" s="2"/>
      <c r="F5" s="2"/>
      <c r="M5" s="2"/>
    </row>
    <row r="6" spans="1:13" x14ac:dyDescent="0.35">
      <c r="D6" s="2"/>
      <c r="F6" s="2"/>
      <c r="M6" s="2"/>
    </row>
    <row r="7" spans="1:13" x14ac:dyDescent="0.35">
      <c r="D7" s="2"/>
      <c r="F7" s="2"/>
      <c r="M7" s="2"/>
    </row>
    <row r="8" spans="1:13" x14ac:dyDescent="0.35">
      <c r="D8" s="2"/>
      <c r="F8" s="2"/>
      <c r="M8" s="2"/>
    </row>
    <row r="9" spans="1:13" x14ac:dyDescent="0.35">
      <c r="D9" s="2"/>
      <c r="F9" s="2"/>
      <c r="M9" s="2"/>
    </row>
    <row r="10" spans="1:13" x14ac:dyDescent="0.35">
      <c r="D10" s="2"/>
      <c r="F10" s="2"/>
      <c r="M10" s="2"/>
    </row>
    <row r="11" spans="1:13" x14ac:dyDescent="0.35">
      <c r="D11" s="2"/>
      <c r="F11" s="2"/>
      <c r="M11" s="2"/>
    </row>
    <row r="12" spans="1:13" x14ac:dyDescent="0.35">
      <c r="D12" s="2"/>
      <c r="F12" s="2"/>
      <c r="M12" s="2"/>
    </row>
    <row r="13" spans="1:13" x14ac:dyDescent="0.35">
      <c r="D13" s="2"/>
      <c r="F13" s="2"/>
      <c r="M13" s="2"/>
    </row>
    <row r="14" spans="1:13" x14ac:dyDescent="0.35">
      <c r="D14" s="2"/>
      <c r="F14" s="2"/>
    </row>
    <row r="15" spans="1:13" x14ac:dyDescent="0.35">
      <c r="D15" s="2"/>
      <c r="F15" s="2"/>
      <c r="M15" s="2"/>
    </row>
    <row r="16" spans="1:13" x14ac:dyDescent="0.35">
      <c r="D16" s="2"/>
      <c r="F16" s="2"/>
    </row>
    <row r="17" spans="4:13" x14ac:dyDescent="0.35">
      <c r="D17" s="2"/>
      <c r="F17" s="2"/>
      <c r="M17" s="2"/>
    </row>
    <row r="18" spans="4:13" x14ac:dyDescent="0.35">
      <c r="D18" s="2"/>
      <c r="F18" s="2"/>
      <c r="M18" s="2"/>
    </row>
    <row r="19" spans="4:13" x14ac:dyDescent="0.35">
      <c r="D19" s="2"/>
      <c r="F19" s="2"/>
      <c r="M19" s="2"/>
    </row>
    <row r="20" spans="4:13" x14ac:dyDescent="0.35">
      <c r="D20" s="2"/>
      <c r="F20" s="2"/>
      <c r="M20" s="2"/>
    </row>
    <row r="21" spans="4:13" x14ac:dyDescent="0.35">
      <c r="D21" s="2"/>
      <c r="F21" s="2"/>
      <c r="M21" s="2"/>
    </row>
    <row r="22" spans="4:13" x14ac:dyDescent="0.35">
      <c r="D22" s="2"/>
      <c r="F22" s="2"/>
      <c r="M22" s="2"/>
    </row>
    <row r="23" spans="4:13" x14ac:dyDescent="0.35">
      <c r="D23" s="2"/>
      <c r="F23" s="2"/>
      <c r="M23" s="2"/>
    </row>
    <row r="24" spans="4:13" x14ac:dyDescent="0.35">
      <c r="D24" s="2"/>
      <c r="F24" s="2"/>
      <c r="M24" s="2"/>
    </row>
    <row r="25" spans="4:13" x14ac:dyDescent="0.35">
      <c r="D25" s="2"/>
      <c r="F25" s="2"/>
      <c r="M25" s="2"/>
    </row>
    <row r="26" spans="4:13" x14ac:dyDescent="0.35">
      <c r="D26" s="2"/>
      <c r="F26" s="2"/>
      <c r="M26" s="2"/>
    </row>
    <row r="27" spans="4:13" x14ac:dyDescent="0.35">
      <c r="D27" s="2"/>
      <c r="F27" s="2"/>
      <c r="M27" s="2"/>
    </row>
    <row r="28" spans="4:13" x14ac:dyDescent="0.35">
      <c r="D28" s="2"/>
      <c r="F28" s="2"/>
      <c r="M28" s="2"/>
    </row>
    <row r="29" spans="4:13" x14ac:dyDescent="0.35">
      <c r="D29" s="2"/>
      <c r="F29" s="2"/>
      <c r="M29" s="2"/>
    </row>
    <row r="30" spans="4:13" x14ac:dyDescent="0.35">
      <c r="D30" s="2"/>
      <c r="F30" s="2"/>
    </row>
    <row r="31" spans="4:13" x14ac:dyDescent="0.35">
      <c r="D31" s="2"/>
      <c r="F31" s="2"/>
      <c r="M31" s="2"/>
    </row>
    <row r="32" spans="4:13" x14ac:dyDescent="0.35">
      <c r="D32" s="2"/>
      <c r="F32" s="2"/>
    </row>
    <row r="33" spans="4:13" x14ac:dyDescent="0.35">
      <c r="D33" s="2"/>
      <c r="F33" s="2"/>
      <c r="M33" s="2"/>
    </row>
    <row r="34" spans="4:13" x14ac:dyDescent="0.35">
      <c r="D34" s="2"/>
      <c r="F34" s="2"/>
      <c r="M34" s="2"/>
    </row>
    <row r="35" spans="4:13" x14ac:dyDescent="0.35">
      <c r="D35" s="2"/>
      <c r="F35" s="2"/>
      <c r="M35" s="2"/>
    </row>
    <row r="36" spans="4:13" x14ac:dyDescent="0.35">
      <c r="D36" s="2"/>
      <c r="F36" s="2"/>
      <c r="M36" s="2"/>
    </row>
    <row r="37" spans="4:13" x14ac:dyDescent="0.35">
      <c r="D37" s="2"/>
      <c r="F37" s="2"/>
      <c r="M37" s="2"/>
    </row>
    <row r="38" spans="4:13" x14ac:dyDescent="0.35">
      <c r="D38" s="2"/>
      <c r="F38" s="2"/>
    </row>
    <row r="39" spans="4:13" x14ac:dyDescent="0.35">
      <c r="D39" s="2"/>
      <c r="F39" s="2"/>
      <c r="M39" s="2"/>
    </row>
    <row r="40" spans="4:13" x14ac:dyDescent="0.35">
      <c r="D40" s="2"/>
      <c r="F40" s="2"/>
      <c r="M40" s="2"/>
    </row>
    <row r="41" spans="4:13" x14ac:dyDescent="0.35">
      <c r="D41" s="2"/>
      <c r="F41" s="2"/>
    </row>
    <row r="42" spans="4:13" x14ac:dyDescent="0.35">
      <c r="D42" s="2"/>
      <c r="F42" s="2"/>
      <c r="M42" s="2"/>
    </row>
    <row r="43" spans="4:13" x14ac:dyDescent="0.35">
      <c r="D43" s="2"/>
      <c r="F43" s="2"/>
      <c r="M43" s="2"/>
    </row>
    <row r="44" spans="4:13" x14ac:dyDescent="0.35">
      <c r="D44" s="2"/>
      <c r="F44" s="2"/>
      <c r="M44" s="2"/>
    </row>
    <row r="45" spans="4:13" x14ac:dyDescent="0.35">
      <c r="D45" s="2"/>
      <c r="F45" s="2"/>
      <c r="M45" s="2"/>
    </row>
    <row r="46" spans="4:13" x14ac:dyDescent="0.35">
      <c r="D46" s="2"/>
      <c r="F46" s="2"/>
      <c r="M46" s="2"/>
    </row>
    <row r="47" spans="4:13" x14ac:dyDescent="0.35">
      <c r="D47" s="2"/>
      <c r="F47" s="2"/>
      <c r="M47" s="2"/>
    </row>
    <row r="48" spans="4:13" x14ac:dyDescent="0.35">
      <c r="D48" s="2"/>
      <c r="F48" s="2"/>
      <c r="M48" s="2"/>
    </row>
    <row r="49" spans="4:14" x14ac:dyDescent="0.35">
      <c r="D49" s="2"/>
      <c r="F49" s="2"/>
      <c r="M49" s="2"/>
    </row>
    <row r="50" spans="4:14" x14ac:dyDescent="0.35">
      <c r="D50" s="2"/>
      <c r="F50" s="2"/>
      <c r="M50" s="2"/>
    </row>
    <row r="51" spans="4:14" x14ac:dyDescent="0.35">
      <c r="D51" s="2"/>
      <c r="F51" s="2"/>
      <c r="M51" s="2"/>
    </row>
    <row r="52" spans="4:14" x14ac:dyDescent="0.35">
      <c r="D52" s="2"/>
      <c r="F52" s="2"/>
      <c r="M52" s="2"/>
    </row>
    <row r="53" spans="4:14" x14ac:dyDescent="0.35">
      <c r="D53" s="2"/>
      <c r="F53" s="2"/>
      <c r="M53" s="2"/>
    </row>
    <row r="54" spans="4:14" x14ac:dyDescent="0.35">
      <c r="D54" s="2"/>
      <c r="F54" s="2"/>
    </row>
    <row r="55" spans="4:14" x14ac:dyDescent="0.35">
      <c r="D55" s="2"/>
      <c r="F55" s="2"/>
      <c r="M55" s="2"/>
    </row>
    <row r="56" spans="4:14" x14ac:dyDescent="0.35">
      <c r="D56" s="2"/>
      <c r="F56" s="2"/>
      <c r="M56" s="2"/>
    </row>
    <row r="57" spans="4:14" x14ac:dyDescent="0.35">
      <c r="D57" s="2"/>
      <c r="F57" s="2"/>
      <c r="M57" s="2"/>
    </row>
    <row r="58" spans="4:14" x14ac:dyDescent="0.35">
      <c r="D58" s="2"/>
      <c r="F58" s="2"/>
      <c r="M58" s="2"/>
    </row>
    <row r="59" spans="4:14" x14ac:dyDescent="0.35">
      <c r="D59" s="2"/>
      <c r="F59" s="2"/>
      <c r="M59" s="2"/>
    </row>
    <row r="60" spans="4:14" x14ac:dyDescent="0.35">
      <c r="D60" s="2"/>
      <c r="F60" s="2"/>
      <c r="M60" s="2"/>
    </row>
    <row r="61" spans="4:14" x14ac:dyDescent="0.35">
      <c r="D61" s="2"/>
      <c r="F61" s="2"/>
      <c r="M61" s="2"/>
    </row>
    <row r="62" spans="4:14" x14ac:dyDescent="0.35">
      <c r="D62" s="2"/>
      <c r="F62" s="2"/>
      <c r="M62" s="2"/>
      <c r="N62" s="2"/>
    </row>
    <row r="63" spans="4:14" x14ac:dyDescent="0.35">
      <c r="D63" s="2"/>
      <c r="F63" s="2"/>
      <c r="M63" s="2"/>
    </row>
    <row r="64" spans="4:14" x14ac:dyDescent="0.35">
      <c r="D64" s="2"/>
      <c r="F64" s="2"/>
      <c r="M64" s="2"/>
    </row>
    <row r="65" spans="4:13" x14ac:dyDescent="0.35">
      <c r="D65" s="2"/>
      <c r="F65" s="2"/>
      <c r="M65" s="2"/>
    </row>
    <row r="66" spans="4:13" x14ac:dyDescent="0.35">
      <c r="D66" s="2"/>
      <c r="F66" s="2"/>
    </row>
    <row r="67" spans="4:13" x14ac:dyDescent="0.35">
      <c r="D67" s="2"/>
      <c r="F67" s="2"/>
      <c r="M67" s="2"/>
    </row>
    <row r="68" spans="4:13" x14ac:dyDescent="0.35">
      <c r="D68" s="2"/>
      <c r="F68" s="2"/>
      <c r="M68" s="2"/>
    </row>
    <row r="69" spans="4:13" x14ac:dyDescent="0.35">
      <c r="D69" s="2"/>
      <c r="F69" s="2"/>
      <c r="M69" s="2"/>
    </row>
    <row r="70" spans="4:13" x14ac:dyDescent="0.35">
      <c r="D70" s="2"/>
      <c r="F70" s="2"/>
      <c r="M70" s="2"/>
    </row>
    <row r="71" spans="4:13" x14ac:dyDescent="0.35">
      <c r="D71" s="2"/>
      <c r="F71" s="2"/>
      <c r="M71" s="2"/>
    </row>
    <row r="72" spans="4:13" x14ac:dyDescent="0.35">
      <c r="D72" s="2"/>
      <c r="F72" s="2"/>
      <c r="M72" s="2"/>
    </row>
    <row r="73" spans="4:13" x14ac:dyDescent="0.35">
      <c r="D73" s="2"/>
      <c r="F73" s="2"/>
      <c r="M73" s="2"/>
    </row>
    <row r="74" spans="4:13" x14ac:dyDescent="0.35">
      <c r="D74" s="2"/>
      <c r="F74" s="2"/>
      <c r="M74" s="2"/>
    </row>
    <row r="75" spans="4:13" x14ac:dyDescent="0.35">
      <c r="D75" s="2"/>
      <c r="F75" s="2"/>
      <c r="M75" s="2"/>
    </row>
    <row r="76" spans="4:13" x14ac:dyDescent="0.35">
      <c r="D76" s="2"/>
      <c r="F76" s="2"/>
      <c r="M76" s="2"/>
    </row>
    <row r="77" spans="4:13" x14ac:dyDescent="0.35">
      <c r="D77" s="2"/>
      <c r="F77" s="2"/>
      <c r="M77" s="2"/>
    </row>
    <row r="78" spans="4:13" x14ac:dyDescent="0.35">
      <c r="D78" s="2"/>
      <c r="F78" s="2"/>
      <c r="M78" s="2"/>
    </row>
    <row r="79" spans="4:13" x14ac:dyDescent="0.35">
      <c r="D79" s="2"/>
      <c r="F79" s="2"/>
      <c r="M79" s="2"/>
    </row>
    <row r="80" spans="4:13" x14ac:dyDescent="0.35">
      <c r="D80" s="2"/>
      <c r="F80" s="2"/>
      <c r="M80" s="2"/>
    </row>
    <row r="81" spans="4:13" x14ac:dyDescent="0.35">
      <c r="D81" s="2"/>
      <c r="F81" s="2"/>
      <c r="M81" s="2"/>
    </row>
    <row r="82" spans="4:13" x14ac:dyDescent="0.35">
      <c r="D82" s="2"/>
      <c r="F82" s="2"/>
      <c r="M82" s="2"/>
    </row>
    <row r="83" spans="4:13" x14ac:dyDescent="0.35">
      <c r="D83" s="2"/>
      <c r="F83" s="2"/>
      <c r="M83" s="2"/>
    </row>
    <row r="84" spans="4:13" x14ac:dyDescent="0.35">
      <c r="D84" s="2"/>
      <c r="F84" s="2"/>
      <c r="M84" s="2"/>
    </row>
    <row r="85" spans="4:13" x14ac:dyDescent="0.35">
      <c r="D85" s="2"/>
      <c r="F85" s="2"/>
      <c r="M85" s="2"/>
    </row>
    <row r="86" spans="4:13" x14ac:dyDescent="0.35">
      <c r="D86" s="2"/>
      <c r="F86" s="2"/>
      <c r="M86" s="2"/>
    </row>
    <row r="87" spans="4:13" x14ac:dyDescent="0.35">
      <c r="D87" s="2"/>
      <c r="F87" s="2"/>
      <c r="M87" s="2"/>
    </row>
    <row r="88" spans="4:13" x14ac:dyDescent="0.35">
      <c r="D88" s="2"/>
      <c r="F88" s="2"/>
      <c r="M88" s="2"/>
    </row>
    <row r="89" spans="4:13" x14ac:dyDescent="0.35">
      <c r="D89" s="2"/>
      <c r="F89" s="2"/>
      <c r="M89" s="2"/>
    </row>
    <row r="90" spans="4:13" x14ac:dyDescent="0.35">
      <c r="D90" s="2"/>
      <c r="F90" s="2"/>
      <c r="M90" s="2"/>
    </row>
    <row r="91" spans="4:13" x14ac:dyDescent="0.35">
      <c r="D91" s="2"/>
      <c r="F91" s="2"/>
      <c r="M91" s="2"/>
    </row>
    <row r="92" spans="4:13" x14ac:dyDescent="0.35">
      <c r="D92" s="2"/>
      <c r="F92" s="2"/>
      <c r="M92" s="2"/>
    </row>
    <row r="93" spans="4:13" x14ac:dyDescent="0.35">
      <c r="D93" s="2"/>
      <c r="F93" s="2"/>
      <c r="M93" s="2"/>
    </row>
    <row r="94" spans="4:13" x14ac:dyDescent="0.35">
      <c r="D94" s="2"/>
      <c r="F94" s="2"/>
      <c r="M94" s="2"/>
    </row>
    <row r="95" spans="4:13" x14ac:dyDescent="0.35">
      <c r="D95" s="2"/>
      <c r="F95" s="2"/>
      <c r="M95" s="2"/>
    </row>
    <row r="96" spans="4:13" x14ac:dyDescent="0.35">
      <c r="D96" s="2"/>
      <c r="F96" s="2"/>
      <c r="M96" s="2"/>
    </row>
    <row r="97" spans="4:13" x14ac:dyDescent="0.35">
      <c r="D97" s="2"/>
      <c r="F97" s="2"/>
      <c r="M97" s="2"/>
    </row>
    <row r="98" spans="4:13" x14ac:dyDescent="0.35">
      <c r="D98" s="2"/>
      <c r="F98" s="2"/>
      <c r="M98" s="2"/>
    </row>
    <row r="99" spans="4:13" x14ac:dyDescent="0.35">
      <c r="D99" s="2"/>
      <c r="F99" s="2"/>
      <c r="M99" s="2"/>
    </row>
    <row r="100" spans="4:13" x14ac:dyDescent="0.35">
      <c r="D100" s="2"/>
      <c r="F100" s="2"/>
      <c r="M100" s="2"/>
    </row>
    <row r="101" spans="4:13" x14ac:dyDescent="0.35">
      <c r="D101" s="2"/>
      <c r="F101" s="2"/>
      <c r="M101" s="2"/>
    </row>
    <row r="102" spans="4:13" x14ac:dyDescent="0.35">
      <c r="D102" s="2"/>
      <c r="F102" s="2"/>
      <c r="M102" s="2"/>
    </row>
    <row r="103" spans="4:13" x14ac:dyDescent="0.35">
      <c r="D103" s="2"/>
      <c r="F103" s="2"/>
      <c r="M103" s="2"/>
    </row>
    <row r="104" spans="4:13" x14ac:dyDescent="0.35">
      <c r="D104" s="2"/>
      <c r="F104" s="2"/>
      <c r="M104" s="2"/>
    </row>
    <row r="105" spans="4:13" x14ac:dyDescent="0.35">
      <c r="D105" s="2"/>
      <c r="F105" s="2"/>
      <c r="M105" s="2"/>
    </row>
    <row r="106" spans="4:13" x14ac:dyDescent="0.35">
      <c r="D106" s="2"/>
      <c r="F106" s="2"/>
      <c r="M106" s="2"/>
    </row>
    <row r="107" spans="4:13" x14ac:dyDescent="0.35">
      <c r="D107" s="2"/>
      <c r="F107" s="2"/>
      <c r="M107" s="2"/>
    </row>
    <row r="108" spans="4:13" x14ac:dyDescent="0.35">
      <c r="D108" s="2"/>
      <c r="F108" s="2"/>
      <c r="M108" s="2"/>
    </row>
    <row r="109" spans="4:13" x14ac:dyDescent="0.35">
      <c r="D109" s="2"/>
      <c r="F109" s="2"/>
      <c r="M109" s="2"/>
    </row>
    <row r="110" spans="4:13" x14ac:dyDescent="0.35">
      <c r="D110" s="2"/>
      <c r="F110" s="2"/>
      <c r="M110" s="2"/>
    </row>
    <row r="111" spans="4:13" x14ac:dyDescent="0.35">
      <c r="D111" s="2"/>
      <c r="F111" s="2"/>
      <c r="M111" s="2"/>
    </row>
    <row r="112" spans="4:13" x14ac:dyDescent="0.35">
      <c r="D112" s="2"/>
      <c r="F112" s="2"/>
      <c r="M112" s="2"/>
    </row>
    <row r="113" spans="4:13" x14ac:dyDescent="0.35">
      <c r="D113" s="2"/>
      <c r="F113" s="2"/>
      <c r="M113" s="2"/>
    </row>
    <row r="114" spans="4:13" x14ac:dyDescent="0.35">
      <c r="D114" s="2"/>
      <c r="F114" s="2"/>
      <c r="M114" s="2"/>
    </row>
    <row r="115" spans="4:13" x14ac:dyDescent="0.35">
      <c r="D115" s="2"/>
      <c r="F115" s="2"/>
      <c r="M115" s="2"/>
    </row>
    <row r="116" spans="4:13" x14ac:dyDescent="0.35">
      <c r="D116" s="2"/>
      <c r="F116" s="2"/>
      <c r="M116" s="2"/>
    </row>
    <row r="117" spans="4:13" x14ac:dyDescent="0.35">
      <c r="D117" s="2"/>
      <c r="F117" s="2"/>
      <c r="M117" s="2"/>
    </row>
    <row r="118" spans="4:13" x14ac:dyDescent="0.35">
      <c r="D118" s="2"/>
      <c r="F118" s="2"/>
      <c r="M118" s="2"/>
    </row>
    <row r="119" spans="4:13" x14ac:dyDescent="0.35">
      <c r="D119" s="2"/>
      <c r="F119" s="2"/>
      <c r="M119" s="2"/>
    </row>
    <row r="120" spans="4:13" x14ac:dyDescent="0.35">
      <c r="D120" s="2"/>
      <c r="F120" s="2"/>
    </row>
    <row r="121" spans="4:13" x14ac:dyDescent="0.35">
      <c r="D121" s="2"/>
      <c r="F121" s="2"/>
      <c r="M121" s="2"/>
    </row>
    <row r="122" spans="4:13" x14ac:dyDescent="0.35">
      <c r="D122" s="2"/>
      <c r="F122" s="2"/>
      <c r="M122" s="2"/>
    </row>
    <row r="123" spans="4:13" x14ac:dyDescent="0.35">
      <c r="D123" s="2"/>
      <c r="F123" s="2"/>
      <c r="M123" s="2"/>
    </row>
    <row r="124" spans="4:13" x14ac:dyDescent="0.35">
      <c r="D124" s="2"/>
      <c r="F124" s="2"/>
      <c r="M124" s="2"/>
    </row>
    <row r="125" spans="4:13" x14ac:dyDescent="0.35">
      <c r="D125" s="2"/>
      <c r="F125" s="2"/>
      <c r="M125" s="2"/>
    </row>
    <row r="126" spans="4:13" x14ac:dyDescent="0.35">
      <c r="D126" s="2"/>
      <c r="F126" s="2"/>
      <c r="M126" s="2"/>
    </row>
    <row r="127" spans="4:13" x14ac:dyDescent="0.35">
      <c r="D127" s="2"/>
      <c r="F127" s="2"/>
      <c r="M127" s="2"/>
    </row>
    <row r="128" spans="4:13" x14ac:dyDescent="0.35">
      <c r="D128" s="2"/>
      <c r="F128" s="2"/>
      <c r="M128" s="2"/>
    </row>
    <row r="129" spans="4:13" x14ac:dyDescent="0.35">
      <c r="D129" s="2"/>
      <c r="F129" s="2"/>
      <c r="M129" s="2"/>
    </row>
    <row r="130" spans="4:13" x14ac:dyDescent="0.35">
      <c r="D130" s="2"/>
      <c r="F130" s="2"/>
    </row>
    <row r="131" spans="4:13" x14ac:dyDescent="0.35">
      <c r="D131" s="2"/>
      <c r="F131" s="2"/>
      <c r="M131" s="2"/>
    </row>
    <row r="132" spans="4:13" x14ac:dyDescent="0.35">
      <c r="D132" s="2"/>
      <c r="F132" s="2"/>
    </row>
    <row r="133" spans="4:13" x14ac:dyDescent="0.35">
      <c r="D133" s="2"/>
      <c r="F133" s="2"/>
      <c r="M133" s="2"/>
    </row>
    <row r="134" spans="4:13" x14ac:dyDescent="0.35">
      <c r="D134" s="2"/>
      <c r="F134" s="2"/>
    </row>
    <row r="135" spans="4:13" x14ac:dyDescent="0.35">
      <c r="D135" s="2"/>
      <c r="F135" s="2"/>
      <c r="M135" s="2"/>
    </row>
    <row r="136" spans="4:13" x14ac:dyDescent="0.35">
      <c r="D136" s="2"/>
      <c r="F136" s="2"/>
    </row>
    <row r="137" spans="4:13" x14ac:dyDescent="0.35">
      <c r="D137" s="2"/>
      <c r="F137" s="2"/>
      <c r="M137" s="2"/>
    </row>
    <row r="138" spans="4:13" x14ac:dyDescent="0.35">
      <c r="D138" s="2"/>
      <c r="F138" s="2"/>
      <c r="M138" s="2"/>
    </row>
    <row r="139" spans="4:13" x14ac:dyDescent="0.35">
      <c r="D139" s="2"/>
      <c r="F139" s="2"/>
    </row>
    <row r="140" spans="4:13" x14ac:dyDescent="0.35">
      <c r="D140" s="2"/>
      <c r="F140" s="2"/>
      <c r="M140" s="2"/>
    </row>
    <row r="141" spans="4:13" x14ac:dyDescent="0.35">
      <c r="D141" s="2"/>
      <c r="F141" s="2"/>
      <c r="M141" s="2"/>
    </row>
    <row r="142" spans="4:13" x14ac:dyDescent="0.35">
      <c r="D142" s="2"/>
      <c r="F142" s="2"/>
      <c r="M142" s="2"/>
    </row>
    <row r="143" spans="4:13" x14ac:dyDescent="0.35">
      <c r="D143" s="2"/>
      <c r="F143" s="2"/>
    </row>
    <row r="144" spans="4:13" x14ac:dyDescent="0.35">
      <c r="D144" s="2"/>
      <c r="F144" s="2"/>
    </row>
    <row r="145" spans="4:13" x14ac:dyDescent="0.35">
      <c r="D145" s="2"/>
      <c r="F145" s="2"/>
      <c r="M145" s="2"/>
    </row>
    <row r="146" spans="4:13" x14ac:dyDescent="0.35">
      <c r="D146" s="2"/>
      <c r="F146" s="2"/>
      <c r="M146" s="2"/>
    </row>
    <row r="147" spans="4:13" x14ac:dyDescent="0.35">
      <c r="D147" s="2"/>
      <c r="F147" s="2"/>
      <c r="M147" s="2"/>
    </row>
    <row r="148" spans="4:13" x14ac:dyDescent="0.35">
      <c r="D148" s="2"/>
      <c r="F148" s="2"/>
    </row>
    <row r="149" spans="4:13" x14ac:dyDescent="0.35">
      <c r="D149" s="2"/>
      <c r="F149" s="2"/>
      <c r="M149" s="2"/>
    </row>
    <row r="150" spans="4:13" x14ac:dyDescent="0.35">
      <c r="D150" s="2"/>
      <c r="F150" s="2"/>
      <c r="M150" s="2"/>
    </row>
    <row r="151" spans="4:13" x14ac:dyDescent="0.35">
      <c r="D151" s="2"/>
      <c r="F151" s="2"/>
      <c r="M151" s="2"/>
    </row>
    <row r="152" spans="4:13" x14ac:dyDescent="0.35">
      <c r="D152" s="2"/>
      <c r="F152" s="2"/>
      <c r="M152" s="2"/>
    </row>
    <row r="153" spans="4:13" x14ac:dyDescent="0.35">
      <c r="D153" s="2"/>
      <c r="F153" s="2"/>
      <c r="M153" s="2"/>
    </row>
    <row r="154" spans="4:13" x14ac:dyDescent="0.35">
      <c r="D154" s="2"/>
      <c r="F154" s="2"/>
    </row>
    <row r="155" spans="4:13" x14ac:dyDescent="0.35">
      <c r="D155" s="2"/>
      <c r="F155" s="2"/>
      <c r="M155" s="2"/>
    </row>
    <row r="156" spans="4:13" x14ac:dyDescent="0.35">
      <c r="D156" s="2"/>
      <c r="F156" s="2"/>
      <c r="M156" s="2"/>
    </row>
    <row r="157" spans="4:13" x14ac:dyDescent="0.35">
      <c r="D157" s="2"/>
      <c r="F157" s="2"/>
    </row>
    <row r="158" spans="4:13" x14ac:dyDescent="0.35">
      <c r="D158" s="2"/>
      <c r="F158" s="2"/>
    </row>
    <row r="159" spans="4:13" x14ac:dyDescent="0.35">
      <c r="D159" s="2"/>
      <c r="F159" s="2"/>
      <c r="M159" s="2"/>
    </row>
    <row r="160" spans="4:13" x14ac:dyDescent="0.35">
      <c r="D160" s="2"/>
      <c r="F160" s="2"/>
      <c r="M160" s="2"/>
    </row>
    <row r="161" spans="4:13" x14ac:dyDescent="0.35">
      <c r="D161" s="2"/>
      <c r="F161" s="2"/>
    </row>
    <row r="162" spans="4:13" x14ac:dyDescent="0.35">
      <c r="D162" s="2"/>
      <c r="F162" s="2"/>
      <c r="M162" s="2"/>
    </row>
    <row r="163" spans="4:13" x14ac:dyDescent="0.35">
      <c r="D163" s="2"/>
      <c r="F163" s="2"/>
    </row>
    <row r="164" spans="4:13" x14ac:dyDescent="0.35">
      <c r="D164" s="2"/>
      <c r="F164" s="2"/>
    </row>
    <row r="165" spans="4:13" x14ac:dyDescent="0.35">
      <c r="D165" s="2"/>
      <c r="F165" s="2"/>
      <c r="M165" s="2"/>
    </row>
    <row r="166" spans="4:13" x14ac:dyDescent="0.35">
      <c r="D166" s="2"/>
      <c r="F166" s="2"/>
      <c r="M166" s="2"/>
    </row>
    <row r="167" spans="4:13" x14ac:dyDescent="0.35">
      <c r="D167" s="2"/>
      <c r="F167" s="2"/>
      <c r="M167" s="2"/>
    </row>
    <row r="168" spans="4:13" x14ac:dyDescent="0.35">
      <c r="D168" s="2"/>
      <c r="F168" s="2"/>
      <c r="M168" s="2"/>
    </row>
    <row r="169" spans="4:13" x14ac:dyDescent="0.35">
      <c r="D169" s="2"/>
      <c r="F169" s="2"/>
      <c r="M169" s="2"/>
    </row>
    <row r="170" spans="4:13" x14ac:dyDescent="0.35">
      <c r="D170" s="2"/>
      <c r="F170" s="2"/>
      <c r="M170" s="2"/>
    </row>
    <row r="171" spans="4:13" x14ac:dyDescent="0.35">
      <c r="D171" s="2"/>
      <c r="F171" s="2"/>
    </row>
    <row r="172" spans="4:13" x14ac:dyDescent="0.35">
      <c r="D172" s="2"/>
      <c r="F172" s="2"/>
      <c r="M172" s="2"/>
    </row>
    <row r="173" spans="4:13" x14ac:dyDescent="0.35">
      <c r="D173" s="2"/>
      <c r="F173" s="2"/>
      <c r="M173" s="2"/>
    </row>
    <row r="174" spans="4:13" x14ac:dyDescent="0.35">
      <c r="D174" s="2"/>
      <c r="F174" s="2"/>
      <c r="M174" s="2"/>
    </row>
    <row r="175" spans="4:13" x14ac:dyDescent="0.35">
      <c r="D175" s="2"/>
      <c r="F175" s="2"/>
      <c r="M175" s="2"/>
    </row>
    <row r="176" spans="4:13" x14ac:dyDescent="0.35">
      <c r="D176" s="2"/>
      <c r="F176" s="2"/>
      <c r="M176" s="2"/>
    </row>
    <row r="177" spans="4:14" x14ac:dyDescent="0.35">
      <c r="D177" s="2"/>
      <c r="F177" s="2"/>
      <c r="M177" s="2"/>
    </row>
    <row r="178" spans="4:14" x14ac:dyDescent="0.35">
      <c r="D178" s="2"/>
      <c r="F178" s="2"/>
      <c r="M178" s="2"/>
    </row>
    <row r="179" spans="4:14" x14ac:dyDescent="0.35">
      <c r="D179" s="2"/>
      <c r="F179" s="2"/>
      <c r="M179" s="2"/>
    </row>
    <row r="180" spans="4:14" x14ac:dyDescent="0.35">
      <c r="D180" s="2"/>
      <c r="F180" s="2"/>
      <c r="M180" s="2"/>
    </row>
    <row r="181" spans="4:14" x14ac:dyDescent="0.35">
      <c r="D181" s="2"/>
      <c r="F181" s="2"/>
      <c r="M181" s="2"/>
    </row>
    <row r="182" spans="4:14" x14ac:dyDescent="0.35">
      <c r="D182" s="2"/>
      <c r="F182" s="2"/>
      <c r="M182" s="2"/>
    </row>
    <row r="183" spans="4:14" x14ac:dyDescent="0.35">
      <c r="D183" s="2"/>
      <c r="F183" s="2"/>
      <c r="M183" s="2"/>
    </row>
    <row r="184" spans="4:14" x14ac:dyDescent="0.35">
      <c r="D184" s="2"/>
      <c r="F184" s="2"/>
      <c r="M184" s="2"/>
    </row>
    <row r="185" spans="4:14" x14ac:dyDescent="0.35">
      <c r="D185" s="2"/>
      <c r="F185" s="2"/>
      <c r="M185" s="2"/>
      <c r="N185" s="2"/>
    </row>
    <row r="186" spans="4:14" x14ac:dyDescent="0.35">
      <c r="D186" s="2"/>
      <c r="F186" s="2"/>
      <c r="M186" s="2"/>
    </row>
    <row r="187" spans="4:14" x14ac:dyDescent="0.35">
      <c r="D187" s="2"/>
      <c r="F187" s="2"/>
      <c r="M187" s="2"/>
    </row>
    <row r="188" spans="4:14" x14ac:dyDescent="0.35">
      <c r="D188" s="2"/>
      <c r="F188" s="2"/>
      <c r="M188" s="2"/>
    </row>
    <row r="189" spans="4:14" x14ac:dyDescent="0.35">
      <c r="D189" s="2"/>
      <c r="F189" s="2"/>
      <c r="M189" s="2"/>
    </row>
    <row r="190" spans="4:14" x14ac:dyDescent="0.35">
      <c r="D190" s="2"/>
      <c r="F190" s="2"/>
      <c r="M190" s="2"/>
    </row>
    <row r="191" spans="4:14" x14ac:dyDescent="0.35">
      <c r="D191" s="2"/>
      <c r="F191" s="2"/>
      <c r="M191" s="2"/>
    </row>
    <row r="192" spans="4:14" x14ac:dyDescent="0.35">
      <c r="D192" s="2"/>
      <c r="F192" s="2"/>
      <c r="M192" s="2"/>
    </row>
    <row r="193" spans="4:13" x14ac:dyDescent="0.35">
      <c r="D193" s="2"/>
      <c r="F193" s="2"/>
      <c r="M193" s="2"/>
    </row>
    <row r="194" spans="4:13" x14ac:dyDescent="0.35">
      <c r="D194" s="2"/>
      <c r="F194" s="2"/>
      <c r="M194" s="2"/>
    </row>
    <row r="195" spans="4:13" x14ac:dyDescent="0.35">
      <c r="D195" s="2"/>
      <c r="F195" s="2"/>
      <c r="M195" s="2"/>
    </row>
    <row r="196" spans="4:13" x14ac:dyDescent="0.35">
      <c r="D196" s="2"/>
      <c r="F196" s="2"/>
      <c r="M196" s="2"/>
    </row>
    <row r="197" spans="4:13" x14ac:dyDescent="0.35">
      <c r="D197" s="2"/>
      <c r="F197" s="2"/>
      <c r="M197" s="2"/>
    </row>
    <row r="198" spans="4:13" x14ac:dyDescent="0.35">
      <c r="D198" s="2"/>
      <c r="F198" s="2"/>
      <c r="M198" s="2"/>
    </row>
    <row r="199" spans="4:13" x14ac:dyDescent="0.35">
      <c r="D199" s="2"/>
      <c r="F199" s="2"/>
      <c r="M199" s="2"/>
    </row>
    <row r="200" spans="4:13" x14ac:dyDescent="0.35">
      <c r="D200" s="2"/>
      <c r="F200" s="2"/>
    </row>
    <row r="201" spans="4:13" x14ac:dyDescent="0.35">
      <c r="D201" s="2"/>
      <c r="F201" s="2"/>
      <c r="M201" s="2"/>
    </row>
    <row r="202" spans="4:13" x14ac:dyDescent="0.35">
      <c r="D202" s="2"/>
      <c r="F202" s="2"/>
    </row>
    <row r="203" spans="4:13" x14ac:dyDescent="0.35">
      <c r="D203" s="2"/>
      <c r="F203" s="2"/>
      <c r="M203" s="2"/>
    </row>
    <row r="204" spans="4:13" x14ac:dyDescent="0.35">
      <c r="D204" s="2"/>
      <c r="F204" s="2"/>
      <c r="M204" s="2"/>
    </row>
    <row r="205" spans="4:13" x14ac:dyDescent="0.35">
      <c r="D205" s="2"/>
      <c r="F205" s="2"/>
      <c r="M205" s="2"/>
    </row>
    <row r="206" spans="4:13" x14ac:dyDescent="0.35">
      <c r="D206" s="2"/>
      <c r="F206" s="2"/>
    </row>
    <row r="207" spans="4:13" x14ac:dyDescent="0.35">
      <c r="D207" s="2"/>
      <c r="F207" s="2"/>
    </row>
    <row r="208" spans="4:13" x14ac:dyDescent="0.35">
      <c r="D208" s="2"/>
      <c r="F208" s="2"/>
      <c r="M208" s="2"/>
    </row>
    <row r="209" spans="4:13" x14ac:dyDescent="0.35">
      <c r="D209" s="2"/>
      <c r="F209" s="2"/>
      <c r="M209" s="2"/>
    </row>
    <row r="210" spans="4:13" x14ac:dyDescent="0.35">
      <c r="D210" s="2"/>
      <c r="F210" s="2"/>
    </row>
    <row r="211" spans="4:13" x14ac:dyDescent="0.35">
      <c r="D211" s="2"/>
      <c r="F211" s="2"/>
      <c r="M211" s="2"/>
    </row>
    <row r="212" spans="4:13" x14ac:dyDescent="0.35">
      <c r="D212" s="2"/>
      <c r="F212" s="2"/>
      <c r="M212" s="2"/>
    </row>
    <row r="213" spans="4:13" x14ac:dyDescent="0.35">
      <c r="D213" s="2"/>
      <c r="F213" s="2"/>
      <c r="M213" s="2"/>
    </row>
    <row r="214" spans="4:13" x14ac:dyDescent="0.35">
      <c r="D214" s="2"/>
      <c r="F214" s="2"/>
      <c r="M214" s="2"/>
    </row>
    <row r="215" spans="4:13" x14ac:dyDescent="0.35">
      <c r="D215" s="2"/>
      <c r="F215" s="2"/>
      <c r="M215" s="2"/>
    </row>
    <row r="216" spans="4:13" x14ac:dyDescent="0.35">
      <c r="D216" s="2"/>
      <c r="F216" s="2"/>
      <c r="M216" s="2"/>
    </row>
    <row r="217" spans="4:13" x14ac:dyDescent="0.35">
      <c r="D217" s="2"/>
      <c r="F217" s="2"/>
      <c r="M217" s="2"/>
    </row>
    <row r="218" spans="4:13" x14ac:dyDescent="0.35">
      <c r="D218" s="2"/>
      <c r="F218" s="2"/>
      <c r="M218" s="2"/>
    </row>
    <row r="219" spans="4:13" x14ac:dyDescent="0.35">
      <c r="D219" s="2"/>
      <c r="F219" s="2"/>
      <c r="M219" s="2"/>
    </row>
    <row r="220" spans="4:13" x14ac:dyDescent="0.35">
      <c r="D220" s="2"/>
      <c r="F220" s="2"/>
      <c r="M220" s="2"/>
    </row>
    <row r="221" spans="4:13" x14ac:dyDescent="0.35">
      <c r="D221" s="2"/>
      <c r="F221" s="2"/>
      <c r="M221" s="2"/>
    </row>
    <row r="222" spans="4:13" x14ac:dyDescent="0.35">
      <c r="D222" s="2"/>
      <c r="F222" s="2"/>
      <c r="M222" s="2"/>
    </row>
    <row r="223" spans="4:13" x14ac:dyDescent="0.35">
      <c r="D223" s="2"/>
      <c r="F223" s="2"/>
      <c r="M223" s="2"/>
    </row>
    <row r="224" spans="4:13" x14ac:dyDescent="0.35">
      <c r="D224" s="2"/>
      <c r="F224" s="2"/>
      <c r="M224" s="2"/>
    </row>
    <row r="225" spans="4:14" x14ac:dyDescent="0.35">
      <c r="D225" s="2"/>
      <c r="F225" s="2"/>
      <c r="M225" s="2"/>
    </row>
    <row r="226" spans="4:14" x14ac:dyDescent="0.35">
      <c r="D226" s="2"/>
      <c r="F226" s="2"/>
      <c r="M226" s="2"/>
    </row>
    <row r="227" spans="4:14" x14ac:dyDescent="0.35">
      <c r="D227" s="2"/>
      <c r="F227" s="2"/>
      <c r="M227" s="2"/>
      <c r="N227" s="2"/>
    </row>
    <row r="228" spans="4:14" x14ac:dyDescent="0.35">
      <c r="D228" s="2"/>
      <c r="F228" s="2"/>
      <c r="M228" s="2"/>
    </row>
    <row r="229" spans="4:14" x14ac:dyDescent="0.35">
      <c r="D229" s="2"/>
      <c r="F229" s="2"/>
      <c r="M229" s="2"/>
    </row>
    <row r="230" spans="4:14" x14ac:dyDescent="0.35">
      <c r="D230" s="2"/>
      <c r="F230" s="2"/>
      <c r="M230" s="2"/>
    </row>
    <row r="231" spans="4:14" x14ac:dyDescent="0.35">
      <c r="D231" s="2"/>
      <c r="F231" s="2"/>
      <c r="M231" s="2"/>
    </row>
    <row r="232" spans="4:14" x14ac:dyDescent="0.35">
      <c r="D232" s="2"/>
      <c r="F232" s="2"/>
      <c r="M232" s="2"/>
    </row>
    <row r="233" spans="4:14" x14ac:dyDescent="0.35">
      <c r="D233" s="2"/>
      <c r="F233" s="2"/>
    </row>
    <row r="234" spans="4:14" x14ac:dyDescent="0.35">
      <c r="D234" s="2"/>
      <c r="F234" s="2"/>
      <c r="M234" s="2"/>
    </row>
    <row r="235" spans="4:14" x14ac:dyDescent="0.35">
      <c r="D235" s="2"/>
      <c r="F235" s="2"/>
      <c r="M235" s="2"/>
    </row>
    <row r="236" spans="4:14" x14ac:dyDescent="0.35">
      <c r="D236" s="2"/>
      <c r="F236" s="2"/>
      <c r="M236" s="2"/>
    </row>
    <row r="237" spans="4:14" x14ac:dyDescent="0.35">
      <c r="D237" s="2"/>
      <c r="F237" s="2"/>
      <c r="M237" s="2"/>
    </row>
    <row r="238" spans="4:14" x14ac:dyDescent="0.35">
      <c r="D238" s="2"/>
      <c r="F238" s="2"/>
      <c r="M238" s="2"/>
    </row>
    <row r="239" spans="4:14" x14ac:dyDescent="0.35">
      <c r="D239" s="2"/>
      <c r="F239" s="2"/>
    </row>
    <row r="240" spans="4:14" x14ac:dyDescent="0.35">
      <c r="D240" s="2"/>
      <c r="F240" s="2"/>
      <c r="M240" s="2"/>
    </row>
    <row r="241" spans="4:13" x14ac:dyDescent="0.35">
      <c r="D241" s="2"/>
      <c r="F241" s="2"/>
      <c r="M241" s="2"/>
    </row>
    <row r="242" spans="4:13" x14ac:dyDescent="0.35">
      <c r="D242" s="2"/>
      <c r="F242" s="2"/>
      <c r="M242" s="2"/>
    </row>
    <row r="243" spans="4:13" x14ac:dyDescent="0.35">
      <c r="D243" s="2"/>
      <c r="F243" s="2"/>
      <c r="M243" s="2"/>
    </row>
    <row r="244" spans="4:13" x14ac:dyDescent="0.35">
      <c r="D244" s="2"/>
      <c r="F244" s="2"/>
      <c r="M244" s="2"/>
    </row>
    <row r="245" spans="4:13" x14ac:dyDescent="0.35">
      <c r="D245" s="2"/>
      <c r="F245" s="2"/>
      <c r="M245" s="2"/>
    </row>
    <row r="246" spans="4:13" x14ac:dyDescent="0.35">
      <c r="D246" s="2"/>
      <c r="F246" s="2"/>
      <c r="M246" s="2"/>
    </row>
    <row r="247" spans="4:13" x14ac:dyDescent="0.35">
      <c r="D247" s="2"/>
      <c r="F247" s="2"/>
    </row>
    <row r="248" spans="4:13" x14ac:dyDescent="0.35">
      <c r="D248" s="2"/>
      <c r="F248" s="2"/>
    </row>
    <row r="249" spans="4:13" x14ac:dyDescent="0.35">
      <c r="D249" s="2"/>
      <c r="F249" s="2"/>
      <c r="M249" s="2"/>
    </row>
    <row r="250" spans="4:13" x14ac:dyDescent="0.35">
      <c r="D250" s="2"/>
      <c r="F250" s="2"/>
      <c r="M250" s="2"/>
    </row>
    <row r="251" spans="4:13" x14ac:dyDescent="0.35">
      <c r="D251" s="2"/>
      <c r="F251" s="2"/>
      <c r="M251" s="2"/>
    </row>
    <row r="252" spans="4:13" x14ac:dyDescent="0.35">
      <c r="D252" s="2"/>
      <c r="F252" s="2"/>
      <c r="M252" s="2"/>
    </row>
    <row r="253" spans="4:13" x14ac:dyDescent="0.35">
      <c r="D253" s="2"/>
      <c r="F253" s="2"/>
      <c r="M253" s="2"/>
    </row>
    <row r="254" spans="4:13" x14ac:dyDescent="0.35">
      <c r="D254" s="2"/>
      <c r="F254" s="2"/>
      <c r="M254" s="2"/>
    </row>
    <row r="255" spans="4:13" x14ac:dyDescent="0.35">
      <c r="D255" s="2"/>
      <c r="F255" s="2"/>
      <c r="M255" s="2"/>
    </row>
    <row r="256" spans="4:13" x14ac:dyDescent="0.35">
      <c r="D256" s="2"/>
      <c r="F256" s="2"/>
      <c r="M256" s="2"/>
    </row>
    <row r="257" spans="4:13" x14ac:dyDescent="0.35">
      <c r="D257" s="2"/>
      <c r="F257" s="2"/>
      <c r="M257" s="2"/>
    </row>
    <row r="258" spans="4:13" x14ac:dyDescent="0.35">
      <c r="D258" s="2"/>
      <c r="F258" s="2"/>
      <c r="M258" s="2"/>
    </row>
    <row r="259" spans="4:13" x14ac:dyDescent="0.35">
      <c r="D259" s="2"/>
      <c r="F259" s="2"/>
      <c r="M259" s="2"/>
    </row>
    <row r="260" spans="4:13" x14ac:dyDescent="0.35">
      <c r="D260" s="2"/>
      <c r="F260" s="2"/>
      <c r="M260" s="2"/>
    </row>
    <row r="261" spans="4:13" x14ac:dyDescent="0.35">
      <c r="D261" s="2"/>
      <c r="F261" s="2"/>
      <c r="M261" s="2"/>
    </row>
    <row r="262" spans="4:13" x14ac:dyDescent="0.35">
      <c r="D262" s="2"/>
      <c r="F262" s="2"/>
      <c r="M262" s="2"/>
    </row>
    <row r="263" spans="4:13" x14ac:dyDescent="0.35">
      <c r="D263" s="2"/>
      <c r="F263" s="2"/>
      <c r="M263" s="2"/>
    </row>
    <row r="264" spans="4:13" x14ac:dyDescent="0.35">
      <c r="D264" s="2"/>
      <c r="F264" s="2"/>
      <c r="M264" s="2"/>
    </row>
    <row r="265" spans="4:13" x14ac:dyDescent="0.35">
      <c r="D265" s="2"/>
      <c r="F265" s="2"/>
      <c r="M265" s="2"/>
    </row>
    <row r="266" spans="4:13" x14ac:dyDescent="0.35">
      <c r="D266" s="2"/>
      <c r="F266" s="2"/>
      <c r="M266" s="2"/>
    </row>
    <row r="267" spans="4:13" x14ac:dyDescent="0.35">
      <c r="D267" s="2"/>
      <c r="F267" s="2"/>
      <c r="M267" s="2"/>
    </row>
    <row r="268" spans="4:13" x14ac:dyDescent="0.35">
      <c r="D268" s="2"/>
      <c r="F268" s="2"/>
      <c r="M268" s="2"/>
    </row>
    <row r="269" spans="4:13" x14ac:dyDescent="0.35">
      <c r="D269" s="2"/>
      <c r="F269" s="2"/>
      <c r="M269" s="2"/>
    </row>
    <row r="270" spans="4:13" x14ac:dyDescent="0.35">
      <c r="D270" s="2"/>
      <c r="F270" s="2"/>
      <c r="M270" s="2"/>
    </row>
    <row r="271" spans="4:13" x14ac:dyDescent="0.35">
      <c r="D271" s="2"/>
      <c r="F271" s="2"/>
    </row>
    <row r="272" spans="4:13" x14ac:dyDescent="0.35">
      <c r="D272" s="2"/>
      <c r="F272" s="2"/>
    </row>
    <row r="273" spans="4:13" x14ac:dyDescent="0.35">
      <c r="D273" s="2"/>
      <c r="F273" s="2"/>
      <c r="M273" s="2"/>
    </row>
    <row r="274" spans="4:13" x14ac:dyDescent="0.35">
      <c r="D274" s="2"/>
      <c r="F274" s="2"/>
      <c r="M274" s="2"/>
    </row>
    <row r="275" spans="4:13" x14ac:dyDescent="0.35">
      <c r="D275" s="2"/>
      <c r="F275" s="2"/>
      <c r="M275" s="2"/>
    </row>
    <row r="276" spans="4:13" x14ac:dyDescent="0.35">
      <c r="D276" s="2"/>
      <c r="F276" s="2"/>
      <c r="M276" s="2"/>
    </row>
    <row r="277" spans="4:13" x14ac:dyDescent="0.35">
      <c r="D277" s="2"/>
      <c r="F277" s="2"/>
      <c r="M277" s="2"/>
    </row>
    <row r="278" spans="4:13" x14ac:dyDescent="0.35">
      <c r="D278" s="2"/>
      <c r="F278" s="2"/>
      <c r="M278" s="2"/>
    </row>
    <row r="279" spans="4:13" x14ac:dyDescent="0.35">
      <c r="D279" s="2"/>
      <c r="F279" s="2"/>
      <c r="M279" s="2"/>
    </row>
    <row r="280" spans="4:13" x14ac:dyDescent="0.35">
      <c r="D280" s="2"/>
      <c r="F280" s="2"/>
      <c r="M280" s="2"/>
    </row>
    <row r="281" spans="4:13" x14ac:dyDescent="0.35">
      <c r="D281" s="2"/>
      <c r="F281" s="2"/>
      <c r="M281" s="2"/>
    </row>
    <row r="282" spans="4:13" x14ac:dyDescent="0.35">
      <c r="D282" s="2"/>
      <c r="F282" s="2"/>
      <c r="M282" s="2"/>
    </row>
    <row r="283" spans="4:13" x14ac:dyDescent="0.35">
      <c r="D283" s="2"/>
      <c r="F283" s="2"/>
      <c r="M283" s="2"/>
    </row>
    <row r="284" spans="4:13" x14ac:dyDescent="0.35">
      <c r="D284" s="2"/>
      <c r="F284" s="2"/>
      <c r="M284" s="2"/>
    </row>
    <row r="285" spans="4:13" x14ac:dyDescent="0.35">
      <c r="D285" s="2"/>
      <c r="F285" s="2"/>
      <c r="M285" s="2"/>
    </row>
    <row r="286" spans="4:13" x14ac:dyDescent="0.35">
      <c r="D286" s="2"/>
      <c r="F286" s="2"/>
      <c r="M286" s="2"/>
    </row>
    <row r="287" spans="4:13" x14ac:dyDescent="0.35">
      <c r="D287" s="2"/>
      <c r="F287" s="2"/>
      <c r="M287" s="2"/>
    </row>
    <row r="288" spans="4:13" x14ac:dyDescent="0.35">
      <c r="D288" s="2"/>
      <c r="F288" s="2"/>
      <c r="M288" s="2"/>
    </row>
    <row r="289" spans="4:14" x14ac:dyDescent="0.35">
      <c r="D289" s="2"/>
      <c r="F289" s="2"/>
      <c r="M289" s="2"/>
    </row>
    <row r="290" spans="4:14" x14ac:dyDescent="0.35">
      <c r="D290" s="2"/>
      <c r="F290" s="2"/>
      <c r="M290" s="2"/>
    </row>
    <row r="291" spans="4:14" x14ac:dyDescent="0.35">
      <c r="D291" s="2"/>
      <c r="F291" s="2"/>
      <c r="M291" s="2"/>
    </row>
    <row r="292" spans="4:14" x14ac:dyDescent="0.35">
      <c r="D292" s="2"/>
      <c r="F292" s="2"/>
      <c r="M292" s="2"/>
      <c r="N292" s="2"/>
    </row>
    <row r="293" spans="4:14" x14ac:dyDescent="0.35">
      <c r="D293" s="2"/>
      <c r="F293" s="2"/>
      <c r="M293" s="2"/>
    </row>
    <row r="294" spans="4:14" x14ac:dyDescent="0.35">
      <c r="D294" s="2"/>
      <c r="F294" s="2"/>
      <c r="M294" s="2"/>
    </row>
    <row r="295" spans="4:14" x14ac:dyDescent="0.35">
      <c r="D295" s="2"/>
      <c r="F295" s="2"/>
      <c r="M295" s="2"/>
    </row>
    <row r="296" spans="4:14" x14ac:dyDescent="0.35">
      <c r="D296" s="2"/>
      <c r="F296" s="2"/>
      <c r="M296" s="2"/>
    </row>
    <row r="297" spans="4:14" x14ac:dyDescent="0.35">
      <c r="D297" s="2"/>
      <c r="F297" s="2"/>
      <c r="M297" s="2"/>
    </row>
    <row r="298" spans="4:14" x14ac:dyDescent="0.35">
      <c r="D298" s="2"/>
      <c r="F298" s="2"/>
      <c r="M298" s="2"/>
    </row>
    <row r="299" spans="4:14" x14ac:dyDescent="0.35">
      <c r="D299" s="2"/>
      <c r="F299" s="2"/>
      <c r="M299" s="2"/>
    </row>
    <row r="300" spans="4:14" x14ac:dyDescent="0.35">
      <c r="D300" s="2"/>
      <c r="F300" s="2"/>
      <c r="M300" s="2"/>
    </row>
    <row r="301" spans="4:14" x14ac:dyDescent="0.35">
      <c r="D301" s="2"/>
      <c r="F301" s="2"/>
      <c r="M301" s="2"/>
    </row>
    <row r="302" spans="4:14" x14ac:dyDescent="0.35">
      <c r="D302" s="2"/>
      <c r="F302" s="2"/>
      <c r="M302" s="2"/>
    </row>
    <row r="303" spans="4:14" x14ac:dyDescent="0.35">
      <c r="D303" s="2"/>
      <c r="F303" s="2"/>
      <c r="M303" s="2"/>
    </row>
    <row r="304" spans="4:14" x14ac:dyDescent="0.35">
      <c r="D304" s="2"/>
      <c r="F304" s="2"/>
      <c r="M304" s="2"/>
    </row>
    <row r="305" spans="4:13" x14ac:dyDescent="0.35">
      <c r="D305" s="2"/>
      <c r="F305" s="2"/>
      <c r="M305" s="2"/>
    </row>
    <row r="306" spans="4:13" x14ac:dyDescent="0.35">
      <c r="D306" s="2"/>
      <c r="F306" s="2"/>
    </row>
    <row r="307" spans="4:13" x14ac:dyDescent="0.35">
      <c r="D307" s="2"/>
      <c r="F307" s="2"/>
      <c r="M307" s="2"/>
    </row>
    <row r="308" spans="4:13" x14ac:dyDescent="0.35">
      <c r="D308" s="2"/>
      <c r="F308" s="2"/>
      <c r="M308" s="2"/>
    </row>
    <row r="309" spans="4:13" x14ac:dyDescent="0.35">
      <c r="D309" s="2"/>
      <c r="F309" s="2"/>
      <c r="M309" s="2"/>
    </row>
    <row r="310" spans="4:13" x14ac:dyDescent="0.35">
      <c r="D310" s="2"/>
      <c r="F310" s="2"/>
      <c r="M310" s="2"/>
    </row>
    <row r="311" spans="4:13" x14ac:dyDescent="0.35">
      <c r="D311" s="2"/>
      <c r="F311" s="2"/>
      <c r="M311" s="2"/>
    </row>
    <row r="312" spans="4:13" x14ac:dyDescent="0.35">
      <c r="D312" s="2"/>
      <c r="F312" s="2"/>
      <c r="M312" s="2"/>
    </row>
    <row r="313" spans="4:13" x14ac:dyDescent="0.35">
      <c r="D313" s="2"/>
      <c r="F313" s="2"/>
      <c r="M313" s="2"/>
    </row>
    <row r="314" spans="4:13" x14ac:dyDescent="0.35">
      <c r="D314" s="2"/>
      <c r="F314" s="2"/>
      <c r="M314" s="2"/>
    </row>
    <row r="315" spans="4:13" x14ac:dyDescent="0.35">
      <c r="D315" s="2"/>
      <c r="F315" s="2"/>
    </row>
    <row r="316" spans="4:13" x14ac:dyDescent="0.35">
      <c r="D316" s="2"/>
      <c r="F316" s="2"/>
      <c r="M316" s="2"/>
    </row>
    <row r="317" spans="4:13" x14ac:dyDescent="0.35">
      <c r="D317" s="2"/>
      <c r="F317" s="2"/>
    </row>
    <row r="318" spans="4:13" x14ac:dyDescent="0.35">
      <c r="D318" s="2"/>
      <c r="F318" s="2"/>
      <c r="M318" s="2"/>
    </row>
    <row r="319" spans="4:13" x14ac:dyDescent="0.35">
      <c r="D319" s="2"/>
      <c r="F319" s="2"/>
      <c r="M319" s="2"/>
    </row>
    <row r="320" spans="4:13" x14ac:dyDescent="0.35">
      <c r="D320" s="2"/>
      <c r="F320" s="2"/>
      <c r="M320" s="2"/>
    </row>
    <row r="321" spans="4:13" x14ac:dyDescent="0.35">
      <c r="D321" s="2"/>
      <c r="F321" s="2"/>
      <c r="M321" s="2"/>
    </row>
    <row r="322" spans="4:13" x14ac:dyDescent="0.35">
      <c r="D322" s="2"/>
      <c r="F322" s="2"/>
      <c r="M322" s="2"/>
    </row>
    <row r="323" spans="4:13" x14ac:dyDescent="0.35">
      <c r="D323" s="2"/>
      <c r="F323" s="2"/>
      <c r="M323" s="2"/>
    </row>
    <row r="324" spans="4:13" x14ac:dyDescent="0.35">
      <c r="D324" s="2"/>
      <c r="F324" s="2"/>
      <c r="M324" s="2"/>
    </row>
    <row r="325" spans="4:13" x14ac:dyDescent="0.35">
      <c r="D325" s="2"/>
      <c r="F325" s="2"/>
      <c r="M325" s="2"/>
    </row>
    <row r="326" spans="4:13" x14ac:dyDescent="0.35">
      <c r="D326" s="2"/>
      <c r="F326" s="2"/>
      <c r="M326" s="2"/>
    </row>
    <row r="327" spans="4:13" x14ac:dyDescent="0.35">
      <c r="D327" s="2"/>
      <c r="F327" s="2"/>
    </row>
    <row r="328" spans="4:13" x14ac:dyDescent="0.35">
      <c r="D328" s="2"/>
      <c r="F328" s="2"/>
      <c r="M328" s="2"/>
    </row>
    <row r="329" spans="4:13" x14ac:dyDescent="0.35">
      <c r="D329" s="2"/>
      <c r="F329" s="2"/>
      <c r="M329" s="2"/>
    </row>
    <row r="330" spans="4:13" x14ac:dyDescent="0.35">
      <c r="D330" s="2"/>
      <c r="F330" s="2"/>
      <c r="M330" s="2"/>
    </row>
    <row r="331" spans="4:13" x14ac:dyDescent="0.35">
      <c r="D331" s="2"/>
      <c r="F331" s="2"/>
      <c r="M331" s="2"/>
    </row>
    <row r="332" spans="4:13" x14ac:dyDescent="0.35">
      <c r="D332" s="2"/>
      <c r="F332" s="2"/>
      <c r="M332" s="2"/>
    </row>
    <row r="333" spans="4:13" x14ac:dyDescent="0.35">
      <c r="D333" s="2"/>
      <c r="F333" s="2"/>
      <c r="M333" s="2"/>
    </row>
    <row r="334" spans="4:13" x14ac:dyDescent="0.35">
      <c r="D334" s="2"/>
      <c r="F334" s="2"/>
      <c r="M334" s="2"/>
    </row>
    <row r="335" spans="4:13" x14ac:dyDescent="0.35">
      <c r="D335" s="2"/>
      <c r="F335" s="2"/>
      <c r="M335" s="2"/>
    </row>
    <row r="336" spans="4:13" x14ac:dyDescent="0.35">
      <c r="D336" s="2"/>
      <c r="F336" s="2"/>
      <c r="M336" s="2"/>
    </row>
    <row r="337" spans="4:13" x14ac:dyDescent="0.35">
      <c r="D337" s="2"/>
      <c r="F337" s="2"/>
      <c r="M337" s="2"/>
    </row>
    <row r="338" spans="4:13" x14ac:dyDescent="0.35">
      <c r="D338" s="2"/>
      <c r="F338" s="2"/>
      <c r="M338" s="2"/>
    </row>
    <row r="339" spans="4:13" x14ac:dyDescent="0.35">
      <c r="D339" s="2"/>
      <c r="F339" s="2"/>
      <c r="M339" s="2"/>
    </row>
    <row r="340" spans="4:13" x14ac:dyDescent="0.35">
      <c r="D340" s="2"/>
      <c r="F340" s="2"/>
      <c r="M340" s="2"/>
    </row>
    <row r="341" spans="4:13" x14ac:dyDescent="0.35">
      <c r="D341" s="2"/>
      <c r="F341" s="2"/>
      <c r="M341" s="2"/>
    </row>
    <row r="342" spans="4:13" x14ac:dyDescent="0.35">
      <c r="D342" s="2"/>
      <c r="F342" s="2"/>
      <c r="M342" s="2"/>
    </row>
    <row r="343" spans="4:13" x14ac:dyDescent="0.35">
      <c r="D343" s="2"/>
      <c r="F343" s="2"/>
      <c r="M343" s="2"/>
    </row>
    <row r="344" spans="4:13" x14ac:dyDescent="0.35">
      <c r="D344" s="2"/>
      <c r="F344" s="2"/>
      <c r="M344" s="2"/>
    </row>
    <row r="345" spans="4:13" x14ac:dyDescent="0.35">
      <c r="D345" s="2"/>
      <c r="F345" s="2"/>
      <c r="M345" s="2"/>
    </row>
    <row r="346" spans="4:13" x14ac:dyDescent="0.35">
      <c r="D346" s="2"/>
      <c r="F346" s="2"/>
      <c r="M346" s="2"/>
    </row>
    <row r="347" spans="4:13" x14ac:dyDescent="0.35">
      <c r="D347" s="2"/>
      <c r="F347" s="2"/>
      <c r="M347" s="2"/>
    </row>
    <row r="348" spans="4:13" x14ac:dyDescent="0.35">
      <c r="D348" s="2"/>
      <c r="F348" s="2"/>
      <c r="M348" s="2"/>
    </row>
    <row r="349" spans="4:13" x14ac:dyDescent="0.35">
      <c r="D349" s="2"/>
      <c r="F349" s="2"/>
      <c r="M349" s="2"/>
    </row>
    <row r="350" spans="4:13" x14ac:dyDescent="0.35">
      <c r="D350" s="2"/>
      <c r="F350" s="2"/>
      <c r="M350" s="2"/>
    </row>
    <row r="351" spans="4:13" x14ac:dyDescent="0.35">
      <c r="D351" s="2"/>
      <c r="F351" s="2"/>
      <c r="M351" s="2"/>
    </row>
    <row r="352" spans="4:13" x14ac:dyDescent="0.35">
      <c r="D352" s="2"/>
      <c r="F352" s="2"/>
      <c r="M352" s="2"/>
    </row>
    <row r="353" spans="4:13" x14ac:dyDescent="0.35">
      <c r="D353" s="2"/>
      <c r="F353" s="2"/>
      <c r="M353" s="2"/>
    </row>
    <row r="354" spans="4:13" x14ac:dyDescent="0.35">
      <c r="D354" s="2"/>
      <c r="F354" s="2"/>
      <c r="M354" s="2"/>
    </row>
    <row r="355" spans="4:13" x14ac:dyDescent="0.35">
      <c r="D355" s="2"/>
      <c r="F355" s="2"/>
      <c r="M355" s="2"/>
    </row>
    <row r="356" spans="4:13" x14ac:dyDescent="0.35">
      <c r="D356" s="2"/>
      <c r="F356" s="2"/>
      <c r="M356" s="2"/>
    </row>
    <row r="357" spans="4:13" x14ac:dyDescent="0.35">
      <c r="D357" s="2"/>
      <c r="F357" s="2"/>
      <c r="M357" s="2"/>
    </row>
    <row r="358" spans="4:13" x14ac:dyDescent="0.35">
      <c r="D358" s="2"/>
      <c r="F358" s="2"/>
    </row>
    <row r="359" spans="4:13" x14ac:dyDescent="0.35">
      <c r="D359" s="2"/>
      <c r="F359" s="2"/>
      <c r="M359" s="2"/>
    </row>
    <row r="360" spans="4:13" x14ac:dyDescent="0.35">
      <c r="D360" s="2"/>
      <c r="F360" s="2"/>
      <c r="M360" s="2"/>
    </row>
    <row r="361" spans="4:13" x14ac:dyDescent="0.35">
      <c r="D361" s="2"/>
      <c r="F361" s="2"/>
      <c r="M361" s="2"/>
    </row>
    <row r="362" spans="4:13" x14ac:dyDescent="0.35">
      <c r="D362" s="2"/>
      <c r="F362" s="2"/>
      <c r="M362" s="2"/>
    </row>
    <row r="363" spans="4:13" x14ac:dyDescent="0.35">
      <c r="D363" s="2"/>
      <c r="F363" s="2"/>
      <c r="M363" s="2"/>
    </row>
    <row r="364" spans="4:13" x14ac:dyDescent="0.35">
      <c r="D364" s="2"/>
      <c r="F364" s="2"/>
      <c r="M364" s="2"/>
    </row>
    <row r="365" spans="4:13" x14ac:dyDescent="0.35">
      <c r="D365" s="2"/>
      <c r="F365" s="2"/>
      <c r="M365" s="2"/>
    </row>
    <row r="366" spans="4:13" x14ac:dyDescent="0.35">
      <c r="D366" s="2"/>
      <c r="F366" s="2"/>
      <c r="M366" s="2"/>
    </row>
    <row r="367" spans="4:13" x14ac:dyDescent="0.35">
      <c r="D367" s="2"/>
      <c r="F367" s="2"/>
      <c r="M367" s="2"/>
    </row>
    <row r="368" spans="4:13" x14ac:dyDescent="0.35">
      <c r="D368" s="2"/>
      <c r="F368" s="2"/>
      <c r="M368" s="2"/>
    </row>
    <row r="369" spans="4:13" x14ac:dyDescent="0.35">
      <c r="D369" s="2"/>
      <c r="F369" s="2"/>
    </row>
    <row r="370" spans="4:13" x14ac:dyDescent="0.35">
      <c r="D370" s="2"/>
      <c r="F370" s="2"/>
    </row>
    <row r="371" spans="4:13" x14ac:dyDescent="0.35">
      <c r="D371" s="2"/>
      <c r="F371" s="2"/>
      <c r="M371" s="2"/>
    </row>
    <row r="372" spans="4:13" x14ac:dyDescent="0.35">
      <c r="D372" s="2"/>
      <c r="F372" s="2"/>
      <c r="M372" s="2"/>
    </row>
    <row r="373" spans="4:13" x14ac:dyDescent="0.35">
      <c r="D373" s="2"/>
      <c r="F373" s="2"/>
      <c r="M373" s="2"/>
    </row>
    <row r="374" spans="4:13" x14ac:dyDescent="0.35">
      <c r="D374" s="2"/>
      <c r="F374" s="2"/>
      <c r="M374" s="2"/>
    </row>
    <row r="375" spans="4:13" x14ac:dyDescent="0.35">
      <c r="D375" s="2"/>
      <c r="F375" s="2"/>
      <c r="M375" s="2"/>
    </row>
    <row r="376" spans="4:13" x14ac:dyDescent="0.35">
      <c r="D376" s="2"/>
      <c r="F376" s="2"/>
      <c r="M376" s="2"/>
    </row>
    <row r="377" spans="4:13" x14ac:dyDescent="0.35">
      <c r="D377" s="2"/>
      <c r="F377" s="2"/>
    </row>
    <row r="378" spans="4:13" x14ac:dyDescent="0.35">
      <c r="D378" s="2"/>
      <c r="F378" s="2"/>
    </row>
    <row r="379" spans="4:13" x14ac:dyDescent="0.35">
      <c r="D379" s="2"/>
      <c r="F379" s="2"/>
    </row>
    <row r="380" spans="4:13" x14ac:dyDescent="0.35">
      <c r="D380" s="2"/>
      <c r="F380" s="2"/>
    </row>
    <row r="381" spans="4:13" x14ac:dyDescent="0.35">
      <c r="D381" s="2"/>
      <c r="F381" s="2"/>
      <c r="M381" s="2"/>
    </row>
    <row r="382" spans="4:13" x14ac:dyDescent="0.35">
      <c r="D382" s="2"/>
      <c r="F382" s="2"/>
      <c r="M382" s="2"/>
    </row>
    <row r="383" spans="4:13" x14ac:dyDescent="0.35">
      <c r="D383" s="2"/>
      <c r="F383" s="2"/>
      <c r="M383" s="2"/>
    </row>
    <row r="384" spans="4:13" x14ac:dyDescent="0.35">
      <c r="D384" s="2"/>
      <c r="F384" s="2"/>
      <c r="M384" s="2"/>
    </row>
    <row r="385" spans="4:13" x14ac:dyDescent="0.35">
      <c r="D385" s="2"/>
      <c r="F385" s="2"/>
      <c r="M385" s="2"/>
    </row>
    <row r="386" spans="4:13" x14ac:dyDescent="0.35">
      <c r="D386" s="2"/>
      <c r="F386" s="2"/>
      <c r="M386" s="2"/>
    </row>
    <row r="387" spans="4:13" x14ac:dyDescent="0.35">
      <c r="D387" s="2"/>
      <c r="F387" s="2"/>
      <c r="M387" s="2"/>
    </row>
    <row r="388" spans="4:13" x14ac:dyDescent="0.35">
      <c r="D388" s="2"/>
      <c r="F388" s="2"/>
      <c r="M388" s="2"/>
    </row>
    <row r="389" spans="4:13" x14ac:dyDescent="0.35">
      <c r="D389" s="2"/>
      <c r="F389" s="2"/>
      <c r="M389" s="2"/>
    </row>
    <row r="390" spans="4:13" x14ac:dyDescent="0.35">
      <c r="D390" s="2"/>
      <c r="F390" s="2"/>
      <c r="M390" s="2"/>
    </row>
    <row r="391" spans="4:13" x14ac:dyDescent="0.35">
      <c r="D391" s="2"/>
      <c r="F391" s="2"/>
      <c r="M391" s="2"/>
    </row>
    <row r="392" spans="4:13" x14ac:dyDescent="0.35">
      <c r="D392" s="2"/>
      <c r="F392" s="2"/>
      <c r="M392" s="2"/>
    </row>
    <row r="393" spans="4:13" x14ac:dyDescent="0.35">
      <c r="D393" s="2"/>
      <c r="F393" s="2"/>
      <c r="M393" s="2"/>
    </row>
    <row r="394" spans="4:13" x14ac:dyDescent="0.35">
      <c r="D394" s="2"/>
      <c r="F394" s="2"/>
      <c r="M394" s="2"/>
    </row>
    <row r="395" spans="4:13" x14ac:dyDescent="0.35">
      <c r="D395" s="2"/>
      <c r="F395" s="2"/>
      <c r="M395" s="2"/>
    </row>
    <row r="396" spans="4:13" x14ac:dyDescent="0.35">
      <c r="D396" s="2"/>
      <c r="F396" s="2"/>
      <c r="M396" s="2"/>
    </row>
    <row r="397" spans="4:13" x14ac:dyDescent="0.35">
      <c r="D397" s="2"/>
      <c r="F397" s="2"/>
      <c r="M397" s="2"/>
    </row>
    <row r="398" spans="4:13" x14ac:dyDescent="0.35">
      <c r="D398" s="2"/>
      <c r="F398" s="2"/>
      <c r="M398" s="2"/>
    </row>
    <row r="399" spans="4:13" x14ac:dyDescent="0.35">
      <c r="D399" s="2"/>
      <c r="F399" s="2"/>
      <c r="M399" s="2"/>
    </row>
    <row r="400" spans="4:13" x14ac:dyDescent="0.35">
      <c r="D400" s="2"/>
      <c r="F400" s="2"/>
      <c r="M400" s="2"/>
    </row>
    <row r="401" spans="4:13" x14ac:dyDescent="0.35">
      <c r="D401" s="2"/>
      <c r="F401" s="2"/>
      <c r="M401" s="2"/>
    </row>
    <row r="402" spans="4:13" x14ac:dyDescent="0.35">
      <c r="D402" s="2"/>
      <c r="F402" s="2"/>
      <c r="M402" s="2"/>
    </row>
    <row r="403" spans="4:13" x14ac:dyDescent="0.35">
      <c r="D403" s="2"/>
      <c r="F403" s="2"/>
      <c r="M403" s="2"/>
    </row>
    <row r="404" spans="4:13" x14ac:dyDescent="0.35">
      <c r="D404" s="2"/>
      <c r="F404" s="2"/>
      <c r="M404" s="2"/>
    </row>
    <row r="405" spans="4:13" x14ac:dyDescent="0.35">
      <c r="D405" s="2"/>
      <c r="F405" s="2"/>
      <c r="M405" s="2"/>
    </row>
    <row r="406" spans="4:13" x14ac:dyDescent="0.35">
      <c r="D406" s="2"/>
      <c r="F406" s="2"/>
      <c r="M406" s="2"/>
    </row>
    <row r="407" spans="4:13" x14ac:dyDescent="0.35">
      <c r="D407" s="2"/>
      <c r="F407" s="2"/>
      <c r="M407" s="2"/>
    </row>
    <row r="408" spans="4:13" x14ac:dyDescent="0.35">
      <c r="D408" s="2"/>
      <c r="F408" s="2"/>
      <c r="M408" s="2"/>
    </row>
    <row r="409" spans="4:13" x14ac:dyDescent="0.35">
      <c r="D409" s="2"/>
      <c r="F409" s="2"/>
      <c r="M409" s="2"/>
    </row>
    <row r="410" spans="4:13" x14ac:dyDescent="0.35">
      <c r="D410" s="2"/>
      <c r="F410" s="2"/>
      <c r="M410" s="2"/>
    </row>
    <row r="411" spans="4:13" x14ac:dyDescent="0.35">
      <c r="D411" s="2"/>
      <c r="F411" s="2"/>
      <c r="M411" s="2"/>
    </row>
    <row r="412" spans="4:13" x14ac:dyDescent="0.35">
      <c r="D412" s="2"/>
      <c r="F412" s="2"/>
      <c r="M412" s="2"/>
    </row>
    <row r="413" spans="4:13" x14ac:dyDescent="0.35">
      <c r="D413" s="2"/>
      <c r="F413" s="2"/>
      <c r="M413" s="2"/>
    </row>
    <row r="414" spans="4:13" x14ac:dyDescent="0.35">
      <c r="D414" s="2"/>
      <c r="F414" s="2"/>
      <c r="M414" s="2"/>
    </row>
    <row r="415" spans="4:13" x14ac:dyDescent="0.35">
      <c r="D415" s="2"/>
      <c r="F415" s="2"/>
      <c r="M415" s="2"/>
    </row>
    <row r="416" spans="4:13" x14ac:dyDescent="0.35">
      <c r="D416" s="2"/>
      <c r="F416" s="2"/>
      <c r="M416" s="2"/>
    </row>
    <row r="417" spans="4:13" x14ac:dyDescent="0.35">
      <c r="D417" s="2"/>
      <c r="F417" s="2"/>
      <c r="M417" s="2"/>
    </row>
    <row r="418" spans="4:13" x14ac:dyDescent="0.35">
      <c r="D418" s="2"/>
      <c r="F418" s="2"/>
      <c r="M418" s="2"/>
    </row>
    <row r="419" spans="4:13" x14ac:dyDescent="0.35">
      <c r="D419" s="2"/>
      <c r="F419" s="2"/>
      <c r="M419" s="2"/>
    </row>
    <row r="420" spans="4:13" x14ac:dyDescent="0.35">
      <c r="D420" s="2"/>
      <c r="F420" s="2"/>
      <c r="M420" s="2"/>
    </row>
    <row r="421" spans="4:13" x14ac:dyDescent="0.35">
      <c r="D421" s="2"/>
      <c r="F421" s="2"/>
      <c r="M421" s="2"/>
    </row>
    <row r="422" spans="4:13" x14ac:dyDescent="0.35">
      <c r="D422" s="2"/>
      <c r="F422" s="2"/>
      <c r="M422" s="2"/>
    </row>
    <row r="423" spans="4:13" x14ac:dyDescent="0.35">
      <c r="D423" s="2"/>
      <c r="F423" s="2"/>
      <c r="M423" s="2"/>
    </row>
    <row r="424" spans="4:13" x14ac:dyDescent="0.35">
      <c r="D424" s="2"/>
      <c r="F424" s="2"/>
      <c r="M424" s="2"/>
    </row>
    <row r="425" spans="4:13" x14ac:dyDescent="0.35">
      <c r="D425" s="2"/>
      <c r="F425" s="2"/>
      <c r="M425" s="2"/>
    </row>
    <row r="426" spans="4:13" x14ac:dyDescent="0.35">
      <c r="D426" s="2"/>
      <c r="F426" s="2"/>
      <c r="M426" s="2"/>
    </row>
    <row r="427" spans="4:13" x14ac:dyDescent="0.35">
      <c r="D427" s="2"/>
      <c r="F427" s="2"/>
      <c r="M427" s="2"/>
    </row>
    <row r="428" spans="4:13" x14ac:dyDescent="0.35">
      <c r="D428" s="2"/>
      <c r="F428" s="2"/>
      <c r="M428" s="2"/>
    </row>
    <row r="429" spans="4:13" x14ac:dyDescent="0.35">
      <c r="D429" s="2"/>
      <c r="F429" s="2"/>
      <c r="M429" s="2"/>
    </row>
    <row r="430" spans="4:13" x14ac:dyDescent="0.35">
      <c r="D430" s="2"/>
      <c r="F430" s="2"/>
      <c r="M430" s="2"/>
    </row>
    <row r="431" spans="4:13" x14ac:dyDescent="0.35">
      <c r="D431" s="2"/>
      <c r="F431" s="2"/>
    </row>
    <row r="432" spans="4:13" x14ac:dyDescent="0.35">
      <c r="D432" s="2"/>
      <c r="F432" s="2"/>
    </row>
    <row r="433" spans="4:13" x14ac:dyDescent="0.35">
      <c r="D433" s="2"/>
      <c r="F433" s="2"/>
      <c r="M433" s="2"/>
    </row>
    <row r="434" spans="4:13" x14ac:dyDescent="0.35">
      <c r="D434" s="2"/>
      <c r="F434" s="2"/>
      <c r="M434" s="2"/>
    </row>
    <row r="435" spans="4:13" x14ac:dyDescent="0.35">
      <c r="D435" s="2"/>
      <c r="F435" s="2"/>
      <c r="M435" s="2"/>
    </row>
    <row r="436" spans="4:13" x14ac:dyDescent="0.35">
      <c r="D436" s="2"/>
      <c r="F436" s="2"/>
      <c r="M436" s="2"/>
    </row>
    <row r="437" spans="4:13" x14ac:dyDescent="0.35">
      <c r="D437" s="2"/>
      <c r="F437" s="2"/>
    </row>
    <row r="438" spans="4:13" x14ac:dyDescent="0.35">
      <c r="D438" s="2"/>
      <c r="F438" s="2"/>
      <c r="M438"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F335"/>
  <sheetViews>
    <sheetView zoomScaleNormal="100" workbookViewId="0">
      <pane ySplit="1" topLeftCell="A2" activePane="bottomLeft" state="frozen"/>
      <selection pane="bottomLeft" activeCell="A2" sqref="A2"/>
    </sheetView>
  </sheetViews>
  <sheetFormatPr defaultRowHeight="14.5" x14ac:dyDescent="0.35"/>
  <sheetData>
    <row r="1" spans="1:6" x14ac:dyDescent="0.35">
      <c r="A1" s="1"/>
    </row>
    <row r="2" spans="1:6" x14ac:dyDescent="0.35">
      <c r="D2" s="2"/>
      <c r="F2" s="2"/>
    </row>
    <row r="3" spans="1:6" x14ac:dyDescent="0.35">
      <c r="D3" s="2"/>
      <c r="F3" s="2"/>
    </row>
    <row r="4" spans="1:6" x14ac:dyDescent="0.35">
      <c r="D4" s="2"/>
      <c r="F4" s="2"/>
    </row>
    <row r="5" spans="1:6" x14ac:dyDescent="0.35">
      <c r="D5" s="2"/>
      <c r="F5" s="2"/>
    </row>
    <row r="6" spans="1:6" x14ac:dyDescent="0.35">
      <c r="D6" s="2"/>
      <c r="F6" s="2"/>
    </row>
    <row r="7" spans="1:6" x14ac:dyDescent="0.35">
      <c r="D7" s="2"/>
      <c r="F7" s="2"/>
    </row>
    <row r="8" spans="1:6" x14ac:dyDescent="0.35">
      <c r="D8" s="2"/>
      <c r="F8" s="2"/>
    </row>
    <row r="9" spans="1:6" x14ac:dyDescent="0.35">
      <c r="D9" s="2"/>
      <c r="F9" s="2"/>
    </row>
    <row r="10" spans="1:6" x14ac:dyDescent="0.35">
      <c r="D10" s="2"/>
      <c r="F10" s="2"/>
    </row>
    <row r="11" spans="1:6" x14ac:dyDescent="0.35">
      <c r="D11" s="2"/>
      <c r="F11" s="2"/>
    </row>
    <row r="12" spans="1:6" x14ac:dyDescent="0.35">
      <c r="D12" s="2"/>
      <c r="F12" s="2"/>
    </row>
    <row r="13" spans="1:6" x14ac:dyDescent="0.35">
      <c r="D13" s="2"/>
      <c r="F13" s="2"/>
    </row>
    <row r="14" spans="1:6" x14ac:dyDescent="0.35">
      <c r="D14" s="2"/>
      <c r="F14" s="2"/>
    </row>
    <row r="15" spans="1:6" x14ac:dyDescent="0.35">
      <c r="D15" s="2"/>
      <c r="F15" s="2"/>
    </row>
    <row r="16" spans="1:6" x14ac:dyDescent="0.35">
      <c r="D16" s="2"/>
      <c r="F16" s="2"/>
    </row>
    <row r="17" spans="4:6" x14ac:dyDescent="0.35">
      <c r="D17" s="2"/>
      <c r="F17" s="2"/>
    </row>
    <row r="18" spans="4:6" x14ac:dyDescent="0.35">
      <c r="D18" s="2"/>
      <c r="F18" s="2"/>
    </row>
    <row r="19" spans="4:6" x14ac:dyDescent="0.35">
      <c r="D19" s="2"/>
      <c r="F19" s="2"/>
    </row>
    <row r="20" spans="4:6" x14ac:dyDescent="0.35">
      <c r="D20" s="2"/>
      <c r="F20" s="2"/>
    </row>
    <row r="21" spans="4:6" x14ac:dyDescent="0.35">
      <c r="D21" s="2"/>
      <c r="F21" s="2"/>
    </row>
    <row r="22" spans="4:6" x14ac:dyDescent="0.35">
      <c r="D22" s="2"/>
      <c r="F22" s="2"/>
    </row>
    <row r="23" spans="4:6" x14ac:dyDescent="0.35">
      <c r="D23" s="2"/>
      <c r="F23" s="2"/>
    </row>
    <row r="24" spans="4:6" x14ac:dyDescent="0.35">
      <c r="D24" s="2"/>
      <c r="F24" s="2"/>
    </row>
    <row r="25" spans="4:6" x14ac:dyDescent="0.35">
      <c r="D25" s="2"/>
      <c r="F25" s="2"/>
    </row>
    <row r="26" spans="4:6" x14ac:dyDescent="0.35">
      <c r="D26" s="2"/>
      <c r="F26" s="2"/>
    </row>
    <row r="27" spans="4:6" x14ac:dyDescent="0.35">
      <c r="D27" s="2"/>
      <c r="F27" s="2"/>
    </row>
    <row r="28" spans="4:6" x14ac:dyDescent="0.35">
      <c r="D28" s="2"/>
      <c r="F28" s="2"/>
    </row>
    <row r="29" spans="4:6" x14ac:dyDescent="0.35">
      <c r="D29" s="2"/>
      <c r="F29" s="2"/>
    </row>
    <row r="30" spans="4:6" x14ac:dyDescent="0.35">
      <c r="D30" s="2"/>
      <c r="F30" s="2"/>
    </row>
    <row r="31" spans="4:6" x14ac:dyDescent="0.35">
      <c r="D31" s="2"/>
      <c r="F31" s="2"/>
    </row>
    <row r="32" spans="4:6" x14ac:dyDescent="0.35">
      <c r="D32" s="2"/>
      <c r="F32" s="2"/>
    </row>
    <row r="33" spans="4:6" x14ac:dyDescent="0.35">
      <c r="D33" s="2"/>
      <c r="F33" s="2"/>
    </row>
    <row r="34" spans="4:6" x14ac:dyDescent="0.35">
      <c r="D34" s="2"/>
      <c r="F34" s="2"/>
    </row>
    <row r="35" spans="4:6" x14ac:dyDescent="0.35">
      <c r="D35" s="2"/>
      <c r="F35" s="2"/>
    </row>
    <row r="36" spans="4:6" x14ac:dyDescent="0.35">
      <c r="D36" s="2"/>
      <c r="F36" s="2"/>
    </row>
    <row r="37" spans="4:6" x14ac:dyDescent="0.35">
      <c r="D37" s="2"/>
      <c r="F37" s="2"/>
    </row>
    <row r="38" spans="4:6" x14ac:dyDescent="0.35">
      <c r="D38" s="2"/>
      <c r="F38" s="2"/>
    </row>
    <row r="39" spans="4:6" x14ac:dyDescent="0.35">
      <c r="D39" s="2"/>
      <c r="F39" s="2"/>
    </row>
    <row r="40" spans="4:6" x14ac:dyDescent="0.35">
      <c r="D40" s="2"/>
      <c r="F40" s="2"/>
    </row>
    <row r="41" spans="4:6" x14ac:dyDescent="0.35">
      <c r="D41" s="2"/>
      <c r="F41" s="2"/>
    </row>
    <row r="42" spans="4:6" x14ac:dyDescent="0.35">
      <c r="D42" s="2"/>
      <c r="F42" s="2"/>
    </row>
    <row r="43" spans="4:6" x14ac:dyDescent="0.35">
      <c r="D43" s="2"/>
      <c r="F43" s="2"/>
    </row>
    <row r="44" spans="4:6" x14ac:dyDescent="0.35">
      <c r="D44" s="2"/>
      <c r="F44" s="2"/>
    </row>
    <row r="45" spans="4:6" x14ac:dyDescent="0.35">
      <c r="D45" s="2"/>
      <c r="F45" s="2"/>
    </row>
    <row r="46" spans="4:6" x14ac:dyDescent="0.35">
      <c r="D46" s="2"/>
      <c r="F46" s="2"/>
    </row>
    <row r="47" spans="4:6" x14ac:dyDescent="0.35">
      <c r="D47" s="2"/>
      <c r="F47" s="2"/>
    </row>
    <row r="48" spans="4:6" x14ac:dyDescent="0.35">
      <c r="D48" s="2"/>
      <c r="F48" s="2"/>
    </row>
    <row r="49" spans="4:6" x14ac:dyDescent="0.35">
      <c r="D49" s="2"/>
      <c r="F49" s="2"/>
    </row>
    <row r="50" spans="4:6" x14ac:dyDescent="0.35">
      <c r="D50" s="2"/>
      <c r="F50" s="2"/>
    </row>
    <row r="51" spans="4:6" x14ac:dyDescent="0.35">
      <c r="D51" s="2"/>
      <c r="F51" s="2"/>
    </row>
    <row r="52" spans="4:6" x14ac:dyDescent="0.35">
      <c r="D52" s="2"/>
      <c r="F52" s="2"/>
    </row>
    <row r="53" spans="4:6" x14ac:dyDescent="0.35">
      <c r="D53" s="2"/>
      <c r="F53" s="2"/>
    </row>
    <row r="54" spans="4:6" x14ac:dyDescent="0.35">
      <c r="D54" s="2"/>
      <c r="F54" s="2"/>
    </row>
    <row r="55" spans="4:6" x14ac:dyDescent="0.35">
      <c r="D55" s="2"/>
      <c r="F55" s="2"/>
    </row>
    <row r="56" spans="4:6" x14ac:dyDescent="0.35">
      <c r="D56" s="2"/>
      <c r="F56" s="2"/>
    </row>
    <row r="57" spans="4:6" x14ac:dyDescent="0.35">
      <c r="D57" s="2"/>
      <c r="F57" s="2"/>
    </row>
    <row r="58" spans="4:6" x14ac:dyDescent="0.35">
      <c r="D58" s="2"/>
      <c r="F58" s="2"/>
    </row>
    <row r="59" spans="4:6" x14ac:dyDescent="0.35">
      <c r="D59" s="2"/>
      <c r="F59" s="2"/>
    </row>
    <row r="60" spans="4:6" x14ac:dyDescent="0.35">
      <c r="D60" s="2"/>
      <c r="F60" s="2"/>
    </row>
    <row r="61" spans="4:6" x14ac:dyDescent="0.35">
      <c r="D61" s="2"/>
      <c r="F61" s="2"/>
    </row>
    <row r="62" spans="4:6" x14ac:dyDescent="0.35">
      <c r="D62" s="2"/>
      <c r="F62" s="2"/>
    </row>
    <row r="63" spans="4:6" x14ac:dyDescent="0.35">
      <c r="D63" s="2"/>
      <c r="F63" s="2"/>
    </row>
    <row r="64" spans="4:6" x14ac:dyDescent="0.35">
      <c r="D64" s="2"/>
      <c r="F64" s="2"/>
    </row>
    <row r="65" spans="4:6" x14ac:dyDescent="0.35">
      <c r="D65" s="2"/>
      <c r="F65" s="2"/>
    </row>
    <row r="66" spans="4:6" x14ac:dyDescent="0.35">
      <c r="D66" s="2"/>
      <c r="F66" s="2"/>
    </row>
    <row r="67" spans="4:6" x14ac:dyDescent="0.35">
      <c r="D67" s="2"/>
      <c r="F67" s="2"/>
    </row>
    <row r="68" spans="4:6" x14ac:dyDescent="0.35">
      <c r="D68" s="2"/>
      <c r="F68" s="2"/>
    </row>
    <row r="69" spans="4:6" x14ac:dyDescent="0.35">
      <c r="D69" s="2"/>
      <c r="F69" s="2"/>
    </row>
    <row r="70" spans="4:6" x14ac:dyDescent="0.35">
      <c r="D70" s="2"/>
      <c r="F70" s="2"/>
    </row>
    <row r="71" spans="4:6" x14ac:dyDescent="0.35">
      <c r="D71" s="2"/>
      <c r="F71" s="2"/>
    </row>
    <row r="72" spans="4:6" x14ac:dyDescent="0.35">
      <c r="D72" s="2"/>
      <c r="F72" s="2"/>
    </row>
    <row r="73" spans="4:6" x14ac:dyDescent="0.35">
      <c r="D73" s="2"/>
      <c r="F73" s="2"/>
    </row>
    <row r="74" spans="4:6" x14ac:dyDescent="0.35">
      <c r="D74" s="2"/>
      <c r="F74" s="2"/>
    </row>
    <row r="75" spans="4:6" x14ac:dyDescent="0.35">
      <c r="D75" s="2"/>
      <c r="F75" s="2"/>
    </row>
    <row r="76" spans="4:6" x14ac:dyDescent="0.35">
      <c r="D76" s="2"/>
      <c r="F76" s="2"/>
    </row>
    <row r="77" spans="4:6" x14ac:dyDescent="0.35">
      <c r="D77" s="2"/>
      <c r="F77" s="2"/>
    </row>
    <row r="78" spans="4:6" x14ac:dyDescent="0.35">
      <c r="D78" s="2"/>
      <c r="F78" s="2"/>
    </row>
    <row r="79" spans="4:6" x14ac:dyDescent="0.35">
      <c r="D79" s="2"/>
      <c r="F79" s="2"/>
    </row>
    <row r="80" spans="4:6" x14ac:dyDescent="0.35">
      <c r="D80" s="2"/>
      <c r="F80" s="2"/>
    </row>
    <row r="81" spans="4:6" x14ac:dyDescent="0.35">
      <c r="D81" s="2"/>
      <c r="F81" s="2"/>
    </row>
    <row r="82" spans="4:6" x14ac:dyDescent="0.35">
      <c r="D82" s="2"/>
      <c r="F82" s="2"/>
    </row>
    <row r="83" spans="4:6" x14ac:dyDescent="0.35">
      <c r="D83" s="2"/>
      <c r="F83" s="2"/>
    </row>
    <row r="84" spans="4:6" x14ac:dyDescent="0.35">
      <c r="D84" s="2"/>
      <c r="F84" s="2"/>
    </row>
    <row r="85" spans="4:6" x14ac:dyDescent="0.35">
      <c r="D85" s="2"/>
      <c r="F85" s="2"/>
    </row>
    <row r="86" spans="4:6" x14ac:dyDescent="0.35">
      <c r="D86" s="2"/>
      <c r="F86" s="2"/>
    </row>
    <row r="87" spans="4:6" x14ac:dyDescent="0.35">
      <c r="D87" s="2"/>
      <c r="F87" s="2"/>
    </row>
    <row r="88" spans="4:6" x14ac:dyDescent="0.35">
      <c r="D88" s="2"/>
      <c r="F88" s="2"/>
    </row>
    <row r="89" spans="4:6" x14ac:dyDescent="0.35">
      <c r="D89" s="2"/>
      <c r="F89" s="2"/>
    </row>
    <row r="90" spans="4:6" x14ac:dyDescent="0.35">
      <c r="D90" s="2"/>
      <c r="F90" s="2"/>
    </row>
    <row r="91" spans="4:6" x14ac:dyDescent="0.35">
      <c r="D91" s="2"/>
      <c r="F91" s="2"/>
    </row>
    <row r="92" spans="4:6" x14ac:dyDescent="0.35">
      <c r="D92" s="2"/>
      <c r="F92" s="2"/>
    </row>
    <row r="93" spans="4:6" x14ac:dyDescent="0.35">
      <c r="D93" s="2"/>
      <c r="F93" s="2"/>
    </row>
    <row r="94" spans="4:6" x14ac:dyDescent="0.35">
      <c r="D94" s="2"/>
      <c r="F94" s="2"/>
    </row>
    <row r="95" spans="4:6" x14ac:dyDescent="0.35">
      <c r="D95" s="2"/>
      <c r="F95" s="2"/>
    </row>
    <row r="96" spans="4:6" x14ac:dyDescent="0.35">
      <c r="D96" s="2"/>
      <c r="F96" s="2"/>
    </row>
    <row r="97" spans="4:6" x14ac:dyDescent="0.35">
      <c r="D97" s="2"/>
      <c r="F97" s="2"/>
    </row>
    <row r="98" spans="4:6" x14ac:dyDescent="0.35">
      <c r="D98" s="2"/>
      <c r="F98" s="2"/>
    </row>
    <row r="99" spans="4:6" x14ac:dyDescent="0.35">
      <c r="D99" s="2"/>
      <c r="F99" s="2"/>
    </row>
    <row r="100" spans="4:6" x14ac:dyDescent="0.35">
      <c r="D100" s="2"/>
      <c r="F100" s="2"/>
    </row>
    <row r="101" spans="4:6" x14ac:dyDescent="0.35">
      <c r="D101" s="2"/>
      <c r="F101" s="2"/>
    </row>
    <row r="102" spans="4:6" x14ac:dyDescent="0.35">
      <c r="D102" s="2"/>
      <c r="F102" s="2"/>
    </row>
    <row r="103" spans="4:6" x14ac:dyDescent="0.35">
      <c r="D103" s="2"/>
      <c r="F103" s="2"/>
    </row>
    <row r="104" spans="4:6" x14ac:dyDescent="0.35">
      <c r="D104" s="2"/>
      <c r="F104" s="2"/>
    </row>
    <row r="105" spans="4:6" x14ac:dyDescent="0.35">
      <c r="D105" s="2"/>
      <c r="F105" s="2"/>
    </row>
    <row r="106" spans="4:6" x14ac:dyDescent="0.35">
      <c r="D106" s="2"/>
      <c r="F106" s="2"/>
    </row>
    <row r="107" spans="4:6" x14ac:dyDescent="0.35">
      <c r="D107" s="2"/>
      <c r="F107" s="2"/>
    </row>
    <row r="108" spans="4:6" x14ac:dyDescent="0.35">
      <c r="D108" s="2"/>
      <c r="F108" s="2"/>
    </row>
    <row r="109" spans="4:6" x14ac:dyDescent="0.35">
      <c r="D109" s="2"/>
      <c r="F109" s="2"/>
    </row>
    <row r="110" spans="4:6" x14ac:dyDescent="0.35">
      <c r="D110" s="2"/>
      <c r="F110" s="2"/>
    </row>
    <row r="111" spans="4:6" x14ac:dyDescent="0.35">
      <c r="D111" s="2"/>
      <c r="F111" s="2"/>
    </row>
    <row r="112" spans="4:6" x14ac:dyDescent="0.35">
      <c r="D112" s="2"/>
      <c r="F112" s="2"/>
    </row>
    <row r="113" spans="4:6" x14ac:dyDescent="0.35">
      <c r="D113" s="2"/>
      <c r="F113" s="2"/>
    </row>
    <row r="114" spans="4:6" x14ac:dyDescent="0.35">
      <c r="D114" s="2"/>
      <c r="F114" s="2"/>
    </row>
    <row r="115" spans="4:6" x14ac:dyDescent="0.35">
      <c r="D115" s="2"/>
      <c r="F115" s="2"/>
    </row>
    <row r="116" spans="4:6" x14ac:dyDescent="0.35">
      <c r="D116" s="2"/>
      <c r="F116" s="2"/>
    </row>
    <row r="117" spans="4:6" x14ac:dyDescent="0.35">
      <c r="D117" s="2"/>
      <c r="F117" s="2"/>
    </row>
    <row r="118" spans="4:6" x14ac:dyDescent="0.35">
      <c r="D118" s="2"/>
      <c r="F118" s="2"/>
    </row>
    <row r="119" spans="4:6" x14ac:dyDescent="0.35">
      <c r="D119" s="2"/>
      <c r="F119" s="2"/>
    </row>
    <row r="120" spans="4:6" x14ac:dyDescent="0.35">
      <c r="D120" s="2"/>
      <c r="F120" s="2"/>
    </row>
    <row r="121" spans="4:6" x14ac:dyDescent="0.35">
      <c r="D121" s="2"/>
      <c r="F121" s="2"/>
    </row>
    <row r="122" spans="4:6" x14ac:dyDescent="0.35">
      <c r="D122" s="2"/>
      <c r="F122" s="2"/>
    </row>
    <row r="123" spans="4:6" x14ac:dyDescent="0.35">
      <c r="D123" s="2"/>
      <c r="F123" s="2"/>
    </row>
    <row r="124" spans="4:6" x14ac:dyDescent="0.35">
      <c r="D124" s="2"/>
      <c r="F124" s="2"/>
    </row>
    <row r="125" spans="4:6" x14ac:dyDescent="0.35">
      <c r="D125" s="2"/>
      <c r="F125" s="2"/>
    </row>
    <row r="126" spans="4:6" x14ac:dyDescent="0.35">
      <c r="D126" s="2"/>
      <c r="F126" s="2"/>
    </row>
    <row r="127" spans="4:6" x14ac:dyDescent="0.35">
      <c r="D127" s="2"/>
      <c r="F127" s="2"/>
    </row>
    <row r="128" spans="4:6" x14ac:dyDescent="0.35">
      <c r="D128" s="2"/>
      <c r="F128" s="2"/>
    </row>
    <row r="129" spans="4:6" x14ac:dyDescent="0.35">
      <c r="D129" s="2"/>
      <c r="F129" s="2"/>
    </row>
    <row r="130" spans="4:6" x14ac:dyDescent="0.35">
      <c r="D130" s="2"/>
      <c r="F130" s="2"/>
    </row>
    <row r="131" spans="4:6" x14ac:dyDescent="0.35">
      <c r="D131" s="2"/>
      <c r="F131" s="2"/>
    </row>
    <row r="132" spans="4:6" x14ac:dyDescent="0.35">
      <c r="D132" s="2"/>
      <c r="F132" s="2"/>
    </row>
    <row r="133" spans="4:6" x14ac:dyDescent="0.35">
      <c r="D133" s="2"/>
      <c r="F133" s="2"/>
    </row>
    <row r="134" spans="4:6" x14ac:dyDescent="0.35">
      <c r="D134" s="2"/>
      <c r="F134" s="2"/>
    </row>
    <row r="135" spans="4:6" x14ac:dyDescent="0.35">
      <c r="D135" s="2"/>
      <c r="F135" s="2"/>
    </row>
    <row r="136" spans="4:6" x14ac:dyDescent="0.35">
      <c r="D136" s="2"/>
      <c r="F136" s="2"/>
    </row>
    <row r="137" spans="4:6" x14ac:dyDescent="0.35">
      <c r="D137" s="2"/>
      <c r="F137" s="2"/>
    </row>
    <row r="138" spans="4:6" x14ac:dyDescent="0.35">
      <c r="D138" s="2"/>
      <c r="F138" s="2"/>
    </row>
    <row r="139" spans="4:6" x14ac:dyDescent="0.35">
      <c r="D139" s="2"/>
      <c r="F139" s="2"/>
    </row>
    <row r="140" spans="4:6" x14ac:dyDescent="0.35">
      <c r="D140" s="2"/>
      <c r="F140" s="2"/>
    </row>
    <row r="141" spans="4:6" x14ac:dyDescent="0.35">
      <c r="D141" s="2"/>
      <c r="F141" s="2"/>
    </row>
    <row r="142" spans="4:6" x14ac:dyDescent="0.35">
      <c r="D142" s="2"/>
      <c r="F142" s="2"/>
    </row>
    <row r="143" spans="4:6" x14ac:dyDescent="0.35">
      <c r="D143" s="2"/>
      <c r="F143" s="2"/>
    </row>
    <row r="144" spans="4:6" x14ac:dyDescent="0.35">
      <c r="D144" s="2"/>
      <c r="F144" s="2"/>
    </row>
    <row r="145" spans="4:6" x14ac:dyDescent="0.35">
      <c r="D145" s="2"/>
      <c r="F145" s="2"/>
    </row>
    <row r="146" spans="4:6" x14ac:dyDescent="0.35">
      <c r="D146" s="2"/>
      <c r="F146" s="2"/>
    </row>
    <row r="147" spans="4:6" x14ac:dyDescent="0.35">
      <c r="D147" s="2"/>
      <c r="F147" s="2"/>
    </row>
    <row r="148" spans="4:6" x14ac:dyDescent="0.35">
      <c r="D148" s="2"/>
      <c r="F148" s="2"/>
    </row>
    <row r="149" spans="4:6" x14ac:dyDescent="0.35">
      <c r="D149" s="2"/>
      <c r="F149" s="2"/>
    </row>
    <row r="150" spans="4:6" x14ac:dyDescent="0.35">
      <c r="D150" s="2"/>
      <c r="F150" s="2"/>
    </row>
    <row r="151" spans="4:6" x14ac:dyDescent="0.35">
      <c r="D151" s="2"/>
      <c r="F151" s="2"/>
    </row>
    <row r="152" spans="4:6" x14ac:dyDescent="0.35">
      <c r="D152" s="2"/>
      <c r="F152" s="2"/>
    </row>
    <row r="153" spans="4:6" x14ac:dyDescent="0.35">
      <c r="D153" s="2"/>
      <c r="F153" s="2"/>
    </row>
    <row r="154" spans="4:6" x14ac:dyDescent="0.35">
      <c r="D154" s="2"/>
      <c r="F154" s="2"/>
    </row>
    <row r="155" spans="4:6" x14ac:dyDescent="0.35">
      <c r="D155" s="2"/>
      <c r="F155" s="2"/>
    </row>
    <row r="156" spans="4:6" x14ac:dyDescent="0.35">
      <c r="D156" s="2"/>
      <c r="F156" s="2"/>
    </row>
    <row r="157" spans="4:6" x14ac:dyDescent="0.35">
      <c r="D157" s="2"/>
      <c r="F157" s="2"/>
    </row>
    <row r="158" spans="4:6" x14ac:dyDescent="0.35">
      <c r="D158" s="2"/>
      <c r="F158" s="2"/>
    </row>
    <row r="159" spans="4:6" x14ac:dyDescent="0.35">
      <c r="D159" s="2"/>
      <c r="F159" s="2"/>
    </row>
    <row r="160" spans="4:6" x14ac:dyDescent="0.35">
      <c r="D160" s="2"/>
      <c r="F160" s="2"/>
    </row>
    <row r="161" spans="4:6" x14ac:dyDescent="0.35">
      <c r="D161" s="2"/>
      <c r="F161" s="2"/>
    </row>
    <row r="162" spans="4:6" x14ac:dyDescent="0.35">
      <c r="D162" s="2"/>
      <c r="F162" s="2"/>
    </row>
    <row r="163" spans="4:6" x14ac:dyDescent="0.35">
      <c r="D163" s="2"/>
      <c r="F163" s="2"/>
    </row>
    <row r="164" spans="4:6" x14ac:dyDescent="0.35">
      <c r="D164" s="2"/>
      <c r="F164" s="2"/>
    </row>
    <row r="165" spans="4:6" x14ac:dyDescent="0.35">
      <c r="D165" s="2"/>
      <c r="F165" s="2"/>
    </row>
    <row r="166" spans="4:6" x14ac:dyDescent="0.35">
      <c r="D166" s="2"/>
      <c r="F166" s="2"/>
    </row>
    <row r="167" spans="4:6" x14ac:dyDescent="0.35">
      <c r="D167" s="2"/>
      <c r="F167" s="2"/>
    </row>
    <row r="168" spans="4:6" x14ac:dyDescent="0.35">
      <c r="D168" s="2"/>
      <c r="F168" s="2"/>
    </row>
    <row r="169" spans="4:6" x14ac:dyDescent="0.35">
      <c r="D169" s="2"/>
      <c r="F169" s="2"/>
    </row>
    <row r="170" spans="4:6" x14ac:dyDescent="0.35">
      <c r="D170" s="2"/>
      <c r="F170" s="2"/>
    </row>
    <row r="171" spans="4:6" x14ac:dyDescent="0.35">
      <c r="D171" s="2"/>
      <c r="F171" s="2"/>
    </row>
    <row r="172" spans="4:6" x14ac:dyDescent="0.35">
      <c r="D172" s="2"/>
      <c r="F172" s="2"/>
    </row>
    <row r="173" spans="4:6" x14ac:dyDescent="0.35">
      <c r="D173" s="2"/>
      <c r="F173" s="2"/>
    </row>
    <row r="174" spans="4:6" x14ac:dyDescent="0.35">
      <c r="D174" s="2"/>
      <c r="F174" s="2"/>
    </row>
    <row r="175" spans="4:6" x14ac:dyDescent="0.35">
      <c r="D175" s="2"/>
      <c r="F175" s="2"/>
    </row>
    <row r="176" spans="4:6" x14ac:dyDescent="0.35">
      <c r="D176" s="2"/>
      <c r="F176" s="2"/>
    </row>
    <row r="177" spans="4:6" x14ac:dyDescent="0.35">
      <c r="D177" s="2"/>
      <c r="F177" s="2"/>
    </row>
    <row r="178" spans="4:6" x14ac:dyDescent="0.35">
      <c r="D178" s="2"/>
      <c r="F178" s="2"/>
    </row>
    <row r="179" spans="4:6" x14ac:dyDescent="0.35">
      <c r="D179" s="2"/>
      <c r="F179" s="2"/>
    </row>
    <row r="180" spans="4:6" x14ac:dyDescent="0.35">
      <c r="D180" s="2"/>
      <c r="F180" s="2"/>
    </row>
    <row r="181" spans="4:6" x14ac:dyDescent="0.35">
      <c r="D181" s="2"/>
      <c r="F181" s="2"/>
    </row>
    <row r="182" spans="4:6" x14ac:dyDescent="0.35">
      <c r="D182" s="2"/>
      <c r="F182" s="2"/>
    </row>
    <row r="183" spans="4:6" x14ac:dyDescent="0.35">
      <c r="D183" s="2"/>
      <c r="F183" s="2"/>
    </row>
    <row r="184" spans="4:6" x14ac:dyDescent="0.35">
      <c r="D184" s="2"/>
      <c r="F184" s="2"/>
    </row>
    <row r="185" spans="4:6" x14ac:dyDescent="0.35">
      <c r="D185" s="2"/>
      <c r="F185" s="2"/>
    </row>
    <row r="186" spans="4:6" x14ac:dyDescent="0.35">
      <c r="D186" s="2"/>
      <c r="F186" s="2"/>
    </row>
    <row r="187" spans="4:6" x14ac:dyDescent="0.35">
      <c r="D187" s="2"/>
      <c r="F187" s="2"/>
    </row>
    <row r="188" spans="4:6" x14ac:dyDescent="0.35">
      <c r="D188" s="2"/>
      <c r="F188" s="2"/>
    </row>
    <row r="189" spans="4:6" x14ac:dyDescent="0.35">
      <c r="D189" s="2"/>
      <c r="F189" s="2"/>
    </row>
    <row r="190" spans="4:6" x14ac:dyDescent="0.35">
      <c r="D190" s="2"/>
      <c r="F190" s="2"/>
    </row>
    <row r="191" spans="4:6" x14ac:dyDescent="0.35">
      <c r="D191" s="2"/>
      <c r="F191" s="2"/>
    </row>
    <row r="192" spans="4:6" x14ac:dyDescent="0.35">
      <c r="D192" s="2"/>
      <c r="F192" s="2"/>
    </row>
    <row r="193" spans="4:6" x14ac:dyDescent="0.35">
      <c r="D193" s="2"/>
      <c r="F193" s="2"/>
    </row>
    <row r="194" spans="4:6" x14ac:dyDescent="0.35">
      <c r="D194" s="2"/>
      <c r="F194" s="2"/>
    </row>
    <row r="195" spans="4:6" x14ac:dyDescent="0.35">
      <c r="D195" s="2"/>
      <c r="F195" s="2"/>
    </row>
    <row r="196" spans="4:6" x14ac:dyDescent="0.35">
      <c r="D196" s="2"/>
      <c r="F196" s="2"/>
    </row>
    <row r="197" spans="4:6" x14ac:dyDescent="0.35">
      <c r="D197" s="2"/>
      <c r="F197" s="2"/>
    </row>
    <row r="198" spans="4:6" x14ac:dyDescent="0.35">
      <c r="D198" s="2"/>
      <c r="F198" s="2"/>
    </row>
    <row r="199" spans="4:6" x14ac:dyDescent="0.35">
      <c r="D199" s="2"/>
      <c r="F199" s="2"/>
    </row>
    <row r="200" spans="4:6" x14ac:dyDescent="0.35">
      <c r="D200" s="2"/>
      <c r="F200" s="2"/>
    </row>
    <row r="201" spans="4:6" x14ac:dyDescent="0.35">
      <c r="D201" s="2"/>
      <c r="F201" s="2"/>
    </row>
    <row r="202" spans="4:6" x14ac:dyDescent="0.35">
      <c r="D202" s="2"/>
      <c r="F202" s="2"/>
    </row>
    <row r="203" spans="4:6" x14ac:dyDescent="0.35">
      <c r="D203" s="2"/>
      <c r="F203" s="2"/>
    </row>
    <row r="204" spans="4:6" x14ac:dyDescent="0.35">
      <c r="D204" s="2"/>
      <c r="F204" s="2"/>
    </row>
    <row r="205" spans="4:6" x14ac:dyDescent="0.35">
      <c r="D205" s="2"/>
      <c r="F205" s="2"/>
    </row>
    <row r="206" spans="4:6" x14ac:dyDescent="0.35">
      <c r="D206" s="2"/>
      <c r="F206" s="2"/>
    </row>
    <row r="207" spans="4:6" x14ac:dyDescent="0.35">
      <c r="D207" s="2"/>
      <c r="F207" s="2"/>
    </row>
    <row r="208" spans="4:6" x14ac:dyDescent="0.35">
      <c r="D208" s="2"/>
      <c r="F208" s="2"/>
    </row>
    <row r="209" spans="4:6" x14ac:dyDescent="0.35">
      <c r="D209" s="2"/>
      <c r="F209" s="2"/>
    </row>
    <row r="210" spans="4:6" x14ac:dyDescent="0.35">
      <c r="D210" s="2"/>
      <c r="F210" s="2"/>
    </row>
    <row r="211" spans="4:6" x14ac:dyDescent="0.35">
      <c r="D211" s="2"/>
      <c r="F211" s="2"/>
    </row>
    <row r="212" spans="4:6" x14ac:dyDescent="0.35">
      <c r="D212" s="2"/>
      <c r="F212" s="2"/>
    </row>
    <row r="213" spans="4:6" x14ac:dyDescent="0.35">
      <c r="D213" s="2"/>
      <c r="F213" s="2"/>
    </row>
    <row r="214" spans="4:6" x14ac:dyDescent="0.35">
      <c r="D214" s="2"/>
      <c r="F214" s="2"/>
    </row>
    <row r="215" spans="4:6" x14ac:dyDescent="0.35">
      <c r="D215" s="2"/>
      <c r="F215" s="2"/>
    </row>
    <row r="216" spans="4:6" x14ac:dyDescent="0.35">
      <c r="D216" s="2"/>
      <c r="F216" s="2"/>
    </row>
    <row r="217" spans="4:6" x14ac:dyDescent="0.35">
      <c r="D217" s="2"/>
      <c r="F217" s="2"/>
    </row>
    <row r="218" spans="4:6" x14ac:dyDescent="0.35">
      <c r="D218" s="2"/>
      <c r="F218" s="2"/>
    </row>
    <row r="219" spans="4:6" x14ac:dyDescent="0.35">
      <c r="D219" s="2"/>
      <c r="F219" s="2"/>
    </row>
    <row r="220" spans="4:6" x14ac:dyDescent="0.35">
      <c r="D220" s="2"/>
      <c r="F220" s="2"/>
    </row>
    <row r="221" spans="4:6" x14ac:dyDescent="0.35">
      <c r="D221" s="2"/>
      <c r="F221" s="2"/>
    </row>
    <row r="222" spans="4:6" x14ac:dyDescent="0.35">
      <c r="D222" s="2"/>
      <c r="F222" s="2"/>
    </row>
    <row r="223" spans="4:6" x14ac:dyDescent="0.35">
      <c r="D223" s="2"/>
      <c r="F223" s="2"/>
    </row>
    <row r="224" spans="4:6" x14ac:dyDescent="0.35">
      <c r="D224" s="2"/>
      <c r="F224" s="2"/>
    </row>
    <row r="225" spans="4:6" x14ac:dyDescent="0.35">
      <c r="D225" s="2"/>
      <c r="F225" s="2"/>
    </row>
    <row r="226" spans="4:6" x14ac:dyDescent="0.35">
      <c r="D226" s="2"/>
      <c r="F226" s="2"/>
    </row>
    <row r="227" spans="4:6" x14ac:dyDescent="0.35">
      <c r="D227" s="2"/>
      <c r="F227" s="2"/>
    </row>
    <row r="228" spans="4:6" x14ac:dyDescent="0.35">
      <c r="D228" s="2"/>
      <c r="F228" s="2"/>
    </row>
    <row r="229" spans="4:6" x14ac:dyDescent="0.35">
      <c r="D229" s="2"/>
      <c r="F229" s="2"/>
    </row>
    <row r="230" spans="4:6" x14ac:dyDescent="0.35">
      <c r="D230" s="2"/>
      <c r="F230" s="2"/>
    </row>
    <row r="231" spans="4:6" x14ac:dyDescent="0.35">
      <c r="D231" s="2"/>
      <c r="F231" s="2"/>
    </row>
    <row r="232" spans="4:6" x14ac:dyDescent="0.35">
      <c r="D232" s="2"/>
      <c r="F232" s="2"/>
    </row>
    <row r="233" spans="4:6" x14ac:dyDescent="0.35">
      <c r="D233" s="2"/>
      <c r="F233" s="2"/>
    </row>
    <row r="234" spans="4:6" x14ac:dyDescent="0.35">
      <c r="D234" s="2"/>
      <c r="F234" s="2"/>
    </row>
    <row r="235" spans="4:6" x14ac:dyDescent="0.35">
      <c r="D235" s="2"/>
      <c r="F235" s="2"/>
    </row>
    <row r="236" spans="4:6" x14ac:dyDescent="0.35">
      <c r="D236" s="2"/>
      <c r="F236" s="2"/>
    </row>
    <row r="237" spans="4:6" x14ac:dyDescent="0.35">
      <c r="D237" s="2"/>
      <c r="F237" s="2"/>
    </row>
    <row r="238" spans="4:6" x14ac:dyDescent="0.35">
      <c r="D238" s="2"/>
      <c r="F238" s="2"/>
    </row>
    <row r="239" spans="4:6" x14ac:dyDescent="0.35">
      <c r="D239" s="2"/>
      <c r="F239" s="2"/>
    </row>
    <row r="240" spans="4:6" x14ac:dyDescent="0.35">
      <c r="D240" s="2"/>
      <c r="F240" s="2"/>
    </row>
    <row r="241" spans="4:6" x14ac:dyDescent="0.35">
      <c r="D241" s="2"/>
      <c r="F241" s="2"/>
    </row>
    <row r="242" spans="4:6" x14ac:dyDescent="0.35">
      <c r="D242" s="2"/>
      <c r="F242" s="2"/>
    </row>
    <row r="243" spans="4:6" x14ac:dyDescent="0.35">
      <c r="D243" s="2"/>
      <c r="F243" s="2"/>
    </row>
    <row r="244" spans="4:6" x14ac:dyDescent="0.35">
      <c r="D244" s="2"/>
      <c r="F244" s="2"/>
    </row>
    <row r="245" spans="4:6" x14ac:dyDescent="0.35">
      <c r="D245" s="2"/>
      <c r="F245" s="2"/>
    </row>
    <row r="246" spans="4:6" x14ac:dyDescent="0.35">
      <c r="D246" s="2"/>
      <c r="F246" s="2"/>
    </row>
    <row r="247" spans="4:6" x14ac:dyDescent="0.35">
      <c r="D247" s="2"/>
      <c r="F247" s="2"/>
    </row>
    <row r="248" spans="4:6" x14ac:dyDescent="0.35">
      <c r="D248" s="2"/>
      <c r="F248" s="2"/>
    </row>
    <row r="249" spans="4:6" x14ac:dyDescent="0.35">
      <c r="D249" s="2"/>
      <c r="F249" s="2"/>
    </row>
    <row r="250" spans="4:6" x14ac:dyDescent="0.35">
      <c r="D250" s="2"/>
      <c r="F250" s="2"/>
    </row>
    <row r="251" spans="4:6" x14ac:dyDescent="0.35">
      <c r="D251" s="2"/>
      <c r="F251" s="2"/>
    </row>
    <row r="252" spans="4:6" x14ac:dyDescent="0.35">
      <c r="D252" s="2"/>
      <c r="F252" s="2"/>
    </row>
    <row r="253" spans="4:6" x14ac:dyDescent="0.35">
      <c r="D253" s="2"/>
      <c r="F253" s="2"/>
    </row>
    <row r="254" spans="4:6" x14ac:dyDescent="0.35">
      <c r="D254" s="2"/>
      <c r="F254" s="2"/>
    </row>
    <row r="255" spans="4:6" x14ac:dyDescent="0.35">
      <c r="D255" s="2"/>
      <c r="F255" s="2"/>
    </row>
    <row r="256" spans="4:6" x14ac:dyDescent="0.35">
      <c r="D256" s="2"/>
      <c r="F256" s="2"/>
    </row>
    <row r="257" spans="4:6" x14ac:dyDescent="0.35">
      <c r="D257" s="2"/>
      <c r="F257" s="2"/>
    </row>
    <row r="258" spans="4:6" x14ac:dyDescent="0.35">
      <c r="D258" s="2"/>
      <c r="F258" s="2"/>
    </row>
    <row r="259" spans="4:6" x14ac:dyDescent="0.35">
      <c r="D259" s="2"/>
      <c r="F259" s="2"/>
    </row>
    <row r="260" spans="4:6" x14ac:dyDescent="0.35">
      <c r="D260" s="2"/>
      <c r="F260" s="2"/>
    </row>
    <row r="261" spans="4:6" x14ac:dyDescent="0.35">
      <c r="D261" s="2"/>
      <c r="F261" s="2"/>
    </row>
    <row r="262" spans="4:6" x14ac:dyDescent="0.35">
      <c r="D262" s="2"/>
      <c r="F262" s="2"/>
    </row>
    <row r="263" spans="4:6" x14ac:dyDescent="0.35">
      <c r="D263" s="2"/>
      <c r="F263" s="2"/>
    </row>
    <row r="264" spans="4:6" x14ac:dyDescent="0.35">
      <c r="D264" s="2"/>
      <c r="F264" s="2"/>
    </row>
    <row r="265" spans="4:6" x14ac:dyDescent="0.35">
      <c r="D265" s="2"/>
      <c r="F265" s="2"/>
    </row>
    <row r="266" spans="4:6" x14ac:dyDescent="0.35">
      <c r="D266" s="2"/>
      <c r="F266" s="2"/>
    </row>
    <row r="267" spans="4:6" x14ac:dyDescent="0.35">
      <c r="D267" s="2"/>
      <c r="F267" s="2"/>
    </row>
    <row r="268" spans="4:6" x14ac:dyDescent="0.35">
      <c r="D268" s="2"/>
      <c r="F268" s="2"/>
    </row>
    <row r="269" spans="4:6" x14ac:dyDescent="0.35">
      <c r="D269" s="2"/>
      <c r="F269" s="2"/>
    </row>
    <row r="270" spans="4:6" x14ac:dyDescent="0.35">
      <c r="D270" s="2"/>
      <c r="F270" s="2"/>
    </row>
    <row r="271" spans="4:6" x14ac:dyDescent="0.35">
      <c r="D271" s="2"/>
      <c r="F271" s="2"/>
    </row>
    <row r="272" spans="4:6" x14ac:dyDescent="0.35">
      <c r="D272" s="2"/>
      <c r="F272" s="2"/>
    </row>
    <row r="273" spans="4:6" x14ac:dyDescent="0.35">
      <c r="D273" s="2"/>
      <c r="F273" s="2"/>
    </row>
    <row r="274" spans="4:6" x14ac:dyDescent="0.35">
      <c r="D274" s="2"/>
      <c r="F274" s="2"/>
    </row>
    <row r="275" spans="4:6" x14ac:dyDescent="0.35">
      <c r="D275" s="2"/>
      <c r="F275" s="2"/>
    </row>
    <row r="276" spans="4:6" x14ac:dyDescent="0.35">
      <c r="D276" s="2"/>
      <c r="F276" s="2"/>
    </row>
    <row r="277" spans="4:6" x14ac:dyDescent="0.35">
      <c r="D277" s="2"/>
      <c r="F277" s="2"/>
    </row>
    <row r="278" spans="4:6" x14ac:dyDescent="0.35">
      <c r="D278" s="2"/>
      <c r="F278" s="2"/>
    </row>
    <row r="279" spans="4:6" x14ac:dyDescent="0.35">
      <c r="D279" s="2"/>
      <c r="F279" s="2"/>
    </row>
    <row r="280" spans="4:6" x14ac:dyDescent="0.35">
      <c r="D280" s="2"/>
      <c r="F280" s="2"/>
    </row>
    <row r="281" spans="4:6" x14ac:dyDescent="0.35">
      <c r="D281" s="2"/>
      <c r="F281" s="2"/>
    </row>
    <row r="282" spans="4:6" x14ac:dyDescent="0.35">
      <c r="D282" s="2"/>
      <c r="F282" s="2"/>
    </row>
    <row r="283" spans="4:6" x14ac:dyDescent="0.35">
      <c r="D283" s="2"/>
      <c r="F283" s="2"/>
    </row>
    <row r="284" spans="4:6" x14ac:dyDescent="0.35">
      <c r="D284" s="2"/>
      <c r="F284" s="2"/>
    </row>
    <row r="285" spans="4:6" x14ac:dyDescent="0.35">
      <c r="D285" s="2"/>
      <c r="F285" s="2"/>
    </row>
    <row r="286" spans="4:6" x14ac:dyDescent="0.35">
      <c r="D286" s="2"/>
      <c r="F286" s="2"/>
    </row>
    <row r="287" spans="4:6" x14ac:dyDescent="0.35">
      <c r="D287" s="2"/>
      <c r="F287" s="2"/>
    </row>
    <row r="288" spans="4:6" x14ac:dyDescent="0.35">
      <c r="D288" s="2"/>
      <c r="F288" s="2"/>
    </row>
    <row r="289" spans="4:6" x14ac:dyDescent="0.35">
      <c r="D289" s="2"/>
      <c r="F289" s="2"/>
    </row>
    <row r="290" spans="4:6" x14ac:dyDescent="0.35">
      <c r="D290" s="2"/>
      <c r="F290" s="2"/>
    </row>
    <row r="291" spans="4:6" x14ac:dyDescent="0.35">
      <c r="D291" s="2"/>
      <c r="F291" s="2"/>
    </row>
    <row r="292" spans="4:6" x14ac:dyDescent="0.35">
      <c r="D292" s="2"/>
      <c r="F292" s="2"/>
    </row>
    <row r="293" spans="4:6" x14ac:dyDescent="0.35">
      <c r="D293" s="2"/>
      <c r="F293" s="2"/>
    </row>
    <row r="294" spans="4:6" x14ac:dyDescent="0.35">
      <c r="D294" s="2"/>
      <c r="F294" s="2"/>
    </row>
    <row r="295" spans="4:6" x14ac:dyDescent="0.35">
      <c r="D295" s="2"/>
      <c r="F295" s="2"/>
    </row>
    <row r="296" spans="4:6" x14ac:dyDescent="0.35">
      <c r="D296" s="2"/>
      <c r="F296" s="2"/>
    </row>
    <row r="297" spans="4:6" x14ac:dyDescent="0.35">
      <c r="D297" s="2"/>
      <c r="F297" s="2"/>
    </row>
    <row r="298" spans="4:6" x14ac:dyDescent="0.35">
      <c r="D298" s="2"/>
      <c r="F298" s="2"/>
    </row>
    <row r="299" spans="4:6" x14ac:dyDescent="0.35">
      <c r="D299" s="2"/>
      <c r="F299" s="2"/>
    </row>
    <row r="300" spans="4:6" x14ac:dyDescent="0.35">
      <c r="D300" s="2"/>
      <c r="F300" s="2"/>
    </row>
    <row r="301" spans="4:6" x14ac:dyDescent="0.35">
      <c r="D301" s="2"/>
      <c r="F301" s="2"/>
    </row>
    <row r="302" spans="4:6" x14ac:dyDescent="0.35">
      <c r="D302" s="2"/>
      <c r="F302" s="2"/>
    </row>
    <row r="303" spans="4:6" x14ac:dyDescent="0.35">
      <c r="D303" s="2"/>
      <c r="F303" s="2"/>
    </row>
    <row r="304" spans="4:6" x14ac:dyDescent="0.35">
      <c r="D304" s="2"/>
      <c r="F304" s="2"/>
    </row>
    <row r="305" spans="4:6" x14ac:dyDescent="0.35">
      <c r="D305" s="2"/>
      <c r="F305" s="2"/>
    </row>
    <row r="306" spans="4:6" x14ac:dyDescent="0.35">
      <c r="D306" s="2"/>
      <c r="F306" s="2"/>
    </row>
    <row r="307" spans="4:6" x14ac:dyDescent="0.35">
      <c r="D307" s="2"/>
      <c r="F307" s="2"/>
    </row>
    <row r="308" spans="4:6" x14ac:dyDescent="0.35">
      <c r="D308" s="2"/>
      <c r="F308" s="2"/>
    </row>
    <row r="309" spans="4:6" x14ac:dyDescent="0.35">
      <c r="D309" s="2"/>
      <c r="F309" s="2"/>
    </row>
    <row r="310" spans="4:6" x14ac:dyDescent="0.35">
      <c r="D310" s="2"/>
      <c r="F310" s="2"/>
    </row>
    <row r="311" spans="4:6" x14ac:dyDescent="0.35">
      <c r="D311" s="2"/>
      <c r="F311" s="2"/>
    </row>
    <row r="312" spans="4:6" x14ac:dyDescent="0.35">
      <c r="D312" s="2"/>
      <c r="F312" s="2"/>
    </row>
    <row r="313" spans="4:6" x14ac:dyDescent="0.35">
      <c r="D313" s="2"/>
      <c r="F313" s="2"/>
    </row>
    <row r="314" spans="4:6" x14ac:dyDescent="0.35">
      <c r="D314" s="2"/>
      <c r="F314" s="2"/>
    </row>
    <row r="315" spans="4:6" x14ac:dyDescent="0.35">
      <c r="D315" s="2"/>
      <c r="F315" s="2"/>
    </row>
    <row r="316" spans="4:6" x14ac:dyDescent="0.35">
      <c r="D316" s="2"/>
      <c r="F316" s="2"/>
    </row>
    <row r="317" spans="4:6" x14ac:dyDescent="0.35">
      <c r="D317" s="2"/>
      <c r="F317" s="2"/>
    </row>
    <row r="318" spans="4:6" x14ac:dyDescent="0.35">
      <c r="D318" s="2"/>
      <c r="F318" s="2"/>
    </row>
    <row r="319" spans="4:6" x14ac:dyDescent="0.35">
      <c r="D319" s="2"/>
      <c r="F319" s="2"/>
    </row>
    <row r="320" spans="4:6" x14ac:dyDescent="0.35">
      <c r="D320" s="2"/>
      <c r="F320" s="2"/>
    </row>
    <row r="321" spans="4:6" x14ac:dyDescent="0.35">
      <c r="D321" s="2"/>
      <c r="F321" s="2"/>
    </row>
    <row r="322" spans="4:6" x14ac:dyDescent="0.35">
      <c r="D322" s="2"/>
      <c r="F322" s="2"/>
    </row>
    <row r="323" spans="4:6" x14ac:dyDescent="0.35">
      <c r="D323" s="2"/>
      <c r="F323" s="2"/>
    </row>
    <row r="324" spans="4:6" x14ac:dyDescent="0.35">
      <c r="D324" s="2"/>
      <c r="F324" s="2"/>
    </row>
    <row r="325" spans="4:6" x14ac:dyDescent="0.35">
      <c r="D325" s="2"/>
      <c r="F325" s="2"/>
    </row>
    <row r="326" spans="4:6" x14ac:dyDescent="0.35">
      <c r="D326" s="2"/>
      <c r="F326" s="2"/>
    </row>
    <row r="327" spans="4:6" x14ac:dyDescent="0.35">
      <c r="D327" s="2"/>
      <c r="F327" s="2"/>
    </row>
    <row r="328" spans="4:6" x14ac:dyDescent="0.35">
      <c r="D328" s="2"/>
      <c r="F328" s="2"/>
    </row>
    <row r="329" spans="4:6" x14ac:dyDescent="0.35">
      <c r="D329" s="2"/>
      <c r="F329" s="2"/>
    </row>
    <row r="330" spans="4:6" x14ac:dyDescent="0.35">
      <c r="D330" s="2"/>
      <c r="F330" s="2"/>
    </row>
    <row r="331" spans="4:6" x14ac:dyDescent="0.35">
      <c r="D331" s="2"/>
      <c r="F331" s="2"/>
    </row>
    <row r="332" spans="4:6" x14ac:dyDescent="0.35">
      <c r="D332" s="2"/>
      <c r="F332" s="2"/>
    </row>
    <row r="333" spans="4:6" x14ac:dyDescent="0.35">
      <c r="D333" s="2"/>
      <c r="F333" s="2"/>
    </row>
    <row r="334" spans="4:6" x14ac:dyDescent="0.35">
      <c r="D334" s="2"/>
      <c r="F334" s="2"/>
    </row>
    <row r="335" spans="4:6" x14ac:dyDescent="0.35">
      <c r="D335" s="2"/>
      <c r="F335" s="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00"/>
  </sheetPr>
  <dimension ref="A1:AM5001"/>
  <sheetViews>
    <sheetView zoomScale="85" zoomScaleNormal="85" workbookViewId="0">
      <pane ySplit="1" topLeftCell="A2" activePane="bottomLeft" state="frozen"/>
      <selection pane="bottomLeft" activeCell="A2" sqref="A2"/>
    </sheetView>
  </sheetViews>
  <sheetFormatPr defaultColWidth="7.6328125" defaultRowHeight="14.5" x14ac:dyDescent="0.35"/>
  <cols>
    <col min="1" max="1" width="42.90625" style="96" customWidth="1"/>
    <col min="2" max="2" width="9.453125" customWidth="1"/>
    <col min="3" max="3" width="9.54296875" customWidth="1"/>
    <col min="4" max="4" width="9.453125" customWidth="1"/>
    <col min="5" max="5" width="2.08984375" style="4" customWidth="1"/>
    <col min="6" max="9" width="9.453125" customWidth="1"/>
    <col min="10" max="10" width="2.08984375" style="4" customWidth="1"/>
    <col min="11" max="14" width="9.453125" customWidth="1"/>
    <col min="15" max="15" width="2.08984375" style="4" customWidth="1"/>
    <col min="16" max="18" width="9.453125" customWidth="1"/>
    <col min="19" max="19" width="2.08984375" style="4" customWidth="1"/>
    <col min="20" max="22" width="9.453125" customWidth="1"/>
    <col min="23" max="23" width="2.08984375" style="4" customWidth="1"/>
    <col min="24" max="26" width="9.453125" customWidth="1"/>
    <col min="27" max="27" width="2.08984375" style="4" customWidth="1"/>
    <col min="28" max="30" width="9.453125" customWidth="1"/>
    <col min="31" max="31" width="2.08984375" style="4" customWidth="1"/>
    <col min="32" max="34" width="9.453125" customWidth="1"/>
    <col min="35" max="35" width="2.08984375" style="4" customWidth="1"/>
    <col min="36" max="38" width="9.453125" customWidth="1"/>
    <col min="39" max="39" width="2.453125" style="4" customWidth="1"/>
  </cols>
  <sheetData>
    <row r="1" spans="1:39" s="94" customFormat="1" ht="61.5" customHeight="1" x14ac:dyDescent="0.35">
      <c r="A1" s="97"/>
      <c r="B1" s="94" t="s">
        <v>209</v>
      </c>
      <c r="C1" s="119" t="s">
        <v>2</v>
      </c>
      <c r="D1" s="94" t="s">
        <v>62</v>
      </c>
      <c r="E1" s="95"/>
      <c r="F1" s="94" t="s">
        <v>208</v>
      </c>
      <c r="G1" s="119" t="s">
        <v>20</v>
      </c>
      <c r="H1" s="94" t="s">
        <v>62</v>
      </c>
      <c r="I1" s="94" t="s">
        <v>67</v>
      </c>
      <c r="J1" s="95"/>
      <c r="K1" s="94" t="s">
        <v>210</v>
      </c>
      <c r="L1" s="119" t="s">
        <v>15</v>
      </c>
      <c r="M1" s="94" t="s">
        <v>62</v>
      </c>
      <c r="N1" s="94" t="s">
        <v>67</v>
      </c>
      <c r="O1" s="95"/>
      <c r="P1" s="94" t="s">
        <v>211</v>
      </c>
      <c r="Q1" s="119" t="s">
        <v>30</v>
      </c>
      <c r="R1" s="94" t="s">
        <v>62</v>
      </c>
      <c r="S1" s="95"/>
      <c r="T1" s="94" t="s">
        <v>212</v>
      </c>
      <c r="U1" s="119" t="s">
        <v>21</v>
      </c>
      <c r="V1" s="94" t="s">
        <v>62</v>
      </c>
      <c r="W1" s="95"/>
      <c r="X1" s="94" t="s">
        <v>213</v>
      </c>
      <c r="Y1" s="119" t="s">
        <v>1</v>
      </c>
      <c r="Z1" s="94" t="s">
        <v>62</v>
      </c>
      <c r="AA1" s="95"/>
      <c r="AB1" s="94" t="s">
        <v>214</v>
      </c>
      <c r="AC1" s="119" t="s">
        <v>22</v>
      </c>
      <c r="AD1" s="94" t="s">
        <v>62</v>
      </c>
      <c r="AE1" s="95"/>
      <c r="AF1" s="94" t="s">
        <v>217</v>
      </c>
      <c r="AG1" s="94" t="s">
        <v>218</v>
      </c>
      <c r="AI1" s="95"/>
      <c r="AJ1" s="94" t="s">
        <v>225</v>
      </c>
      <c r="AK1" s="119" t="s">
        <v>0</v>
      </c>
      <c r="AL1" s="94" t="s">
        <v>62</v>
      </c>
      <c r="AM1" s="95"/>
    </row>
    <row r="2" spans="1:39" x14ac:dyDescent="0.35">
      <c r="B2" t="str">
        <f>IF(SUM($D:$D)=0,"",RANK(D2,$D:$D,0)+COUNTIF(D$2:D2,D2)-1)</f>
        <v/>
      </c>
      <c r="C2" s="2"/>
      <c r="D2">
        <f>SUMIFS('1-Paste Product Report HERE'!$AL:$AL,'1-Paste Product Report HERE'!$D:$D,'3-Push the Button located HERE'!C2)</f>
        <v>0</v>
      </c>
      <c r="F2" t="str">
        <f>IF(SUM($H:$H=0),"",RANK($H2,$H:$H)+COUNTIF(H$2:H2,H2)-1)</f>
        <v/>
      </c>
      <c r="H2">
        <f>SUMIFS('1-Paste Product Report HERE'!$AL:$AL,'1-Paste Product Report HERE'!$V:$V,'3-Push the Button located HERE'!$G2)</f>
        <v>0</v>
      </c>
      <c r="I2">
        <f>COUNTIFS('1-Paste Product Report HERE'!V:V,'3-Push the Button located HERE'!G2)</f>
        <v>0</v>
      </c>
      <c r="K2" t="str">
        <f>IF(SUM($M:$M)=0,"",RANK($M2,$M:$M,0)+COUNTIF(M$2:M2,M2)-1)</f>
        <v/>
      </c>
      <c r="M2">
        <f>SUMIFS('1-Paste Product Report HERE'!$AL:$AL,'1-Paste Product Report HERE'!$Q:$Q,'3-Push the Button located HERE'!$L2)</f>
        <v>0</v>
      </c>
      <c r="N2">
        <f>COUNTIFS('1-Paste Product Report HERE'!Q:Q,'3-Push the Button located HERE'!$L2)</f>
        <v>0</v>
      </c>
      <c r="P2" t="str">
        <f>IF(SUM($R:$R)=0,"",RANK($R2,$R:$R,0)+COUNTIF(R$2:R2,R2)-1)</f>
        <v/>
      </c>
      <c r="R2">
        <f>SUMIFS('1-Paste Product Report HERE'!$AL:$AL,'1-Paste Product Report HERE'!$AF:$AF,'3-Push the Button located HERE'!$Q2)</f>
        <v>0</v>
      </c>
      <c r="T2" t="str">
        <f>IF(SUM($V:$V)=0,"",RANK($V2,$V:$V,0)+COUNTIF(V$2:V2,V2)-1)</f>
        <v/>
      </c>
      <c r="V2">
        <f>SUMIFS('1-Paste Product Report HERE'!$AL:$AL,'1-Paste Product Report HERE'!$W:$W,'3-Push the Button located HERE'!U2)</f>
        <v>0</v>
      </c>
      <c r="X2" t="str">
        <f>IF(SUM($Z:$Z)=0,"",RANK(Z2,$Z:$Z)+COUNTIF(Z$2:Z2,Z2)-1)</f>
        <v/>
      </c>
      <c r="Y2" t="s">
        <v>229</v>
      </c>
      <c r="Z2">
        <f>SUMIFS('1-Paste Product Report HERE'!$AL:$AL,'1-Paste Product Report HERE'!$C:$C,'3-Push the Button located HERE'!$Y2)</f>
        <v>0</v>
      </c>
      <c r="AB2" t="str">
        <f>IF(SUM($AD:$AD)=0,"",RANK(AD2,$AD:$AD)+COUNTIF(AD$2:AD2,AD2)-1)</f>
        <v/>
      </c>
      <c r="AD2">
        <f>SUMIFS('1-Paste Product Report HERE'!$AL:$AL,'1-Paste Product Report HERE'!$X:$X,'3-Push the Button located HERE'!AC2)</f>
        <v>0</v>
      </c>
      <c r="AF2" t="str">
        <f ca="1">IF(SUM($AH:$AH)=0,"",RANK(AH2,$AH:$AH)+COUNTIF(AH$2:AH2,AH2)-1)</f>
        <v/>
      </c>
      <c r="AG2" t="s">
        <v>226</v>
      </c>
      <c r="AH2" s="107">
        <f ca="1">SUMIFS('1-Paste Product Report HERE'!$AL:$AL,'1-Paste Product Report HERE'!$Z:$Z,"yes",'1-Paste Product Report HERE'!$AA:$AA,"no",'1-Paste Product Report HERE'!$AB:$AB,"no",'1-Paste Product Report HERE'!$AC:$AC,"no",'1-Paste Product Report HERE'!$AD:$AD,"no")</f>
        <v>0</v>
      </c>
      <c r="AJ2" t="str">
        <f>IF(SUM($AL:$AL)=0,"",RANK(AL2,$AL:$AL)+COUNTIF(AL$2:AL2,AL2)-1)</f>
        <v/>
      </c>
      <c r="AL2" s="116">
        <f>SUMIFS('1-Paste Product Report HERE'!$AL:$AL,'1-Paste Product Report HERE'!$B:$B,'3-Push the Button located HERE'!$AK2)</f>
        <v>0</v>
      </c>
    </row>
    <row r="3" spans="1:39" x14ac:dyDescent="0.35">
      <c r="B3" t="str">
        <f>IF(SUM($D:$D)=0,"",RANK(D3,$D:$D,0)+COUNTIF(D$2:D3,D3)-1)</f>
        <v/>
      </c>
      <c r="C3" s="2"/>
      <c r="D3">
        <f>SUMIFS('1-Paste Product Report HERE'!$AL:$AL,'1-Paste Product Report HERE'!$D:$D,'3-Push the Button located HERE'!C3)</f>
        <v>0</v>
      </c>
      <c r="F3" t="str">
        <f>IF(SUM($H:$H=0),"",RANK($H3,$H:$H)+COUNTIF(H$2:H3,H3)-1)</f>
        <v/>
      </c>
      <c r="H3">
        <f>SUMIFS('1-Paste Product Report HERE'!$AL:$AL,'1-Paste Product Report HERE'!$V:$V,'3-Push the Button located HERE'!$G3)</f>
        <v>0</v>
      </c>
      <c r="I3">
        <f>COUNTIFS('1-Paste Product Report HERE'!V:V,'3-Push the Button located HERE'!G3)</f>
        <v>0</v>
      </c>
      <c r="K3" t="str">
        <f>IF(SUM($M:$M)=0,"",RANK($M3,$M:$M,0)+COUNTIF(M$2:M3,M3)-1)</f>
        <v/>
      </c>
      <c r="M3">
        <f>SUMIFS('1-Paste Product Report HERE'!$AL:$AL,'1-Paste Product Report HERE'!$Q:$Q,'3-Push the Button located HERE'!$L3)</f>
        <v>0</v>
      </c>
      <c r="N3">
        <f>COUNTIFS('1-Paste Product Report HERE'!Q:Q,'3-Push the Button located HERE'!$L3)</f>
        <v>0</v>
      </c>
      <c r="P3" t="str">
        <f>IF(SUM($R:$R)=0,"",RANK($R3,$R:$R,0)+COUNTIF(R$2:R3,R3)-1)</f>
        <v/>
      </c>
      <c r="R3">
        <f>SUMIFS('1-Paste Product Report HERE'!$AL:$AL,'1-Paste Product Report HERE'!$AF:$AF,'3-Push the Button located HERE'!$Q3)</f>
        <v>0</v>
      </c>
      <c r="T3" t="str">
        <f>IF(SUM($V:$V)=0,"",RANK($V3,$V:$V,0)+COUNTIF(V$2:V3,V3)-1)</f>
        <v/>
      </c>
      <c r="V3">
        <f>SUMIFS('1-Paste Product Report HERE'!$AL:$AL,'1-Paste Product Report HERE'!$W:$W,'3-Push the Button located HERE'!U3)</f>
        <v>0</v>
      </c>
      <c r="X3" t="str">
        <f>IF(SUM($Z:$Z)=0,"",RANK(Z3,$Z:$Z)+COUNTIF(Z$2:Z3,Z3)-1)</f>
        <v/>
      </c>
      <c r="Y3" t="s">
        <v>230</v>
      </c>
      <c r="Z3">
        <f>SUMIFS('1-Paste Product Report HERE'!$AL:$AL,'1-Paste Product Report HERE'!$C:$C,'3-Push the Button located HERE'!$Y3)</f>
        <v>0</v>
      </c>
      <c r="AB3" t="str">
        <f>IF(SUM($AD:$AD)=0,"",RANK(AD3,$AD:$AD)+COUNTIF(AD$2:AD3,AD3)-1)</f>
        <v/>
      </c>
      <c r="AD3">
        <f>SUMIFS('1-Paste Product Report HERE'!$AL:$AL,'1-Paste Product Report HERE'!$X:$X,'3-Push the Button located HERE'!AC3)</f>
        <v>0</v>
      </c>
      <c r="AF3" t="str">
        <f ca="1">IF(SUM($AH:$AH)=0,"",RANK(AH3,$AH:$AH)+COUNTIF(AH$2:AH3,AH3)-1)</f>
        <v/>
      </c>
      <c r="AG3" t="s">
        <v>109</v>
      </c>
      <c r="AH3" s="107">
        <f ca="1">SUMIFS('1-Paste Product Report HERE'!$AL:$AL,'1-Paste Product Report HERE'!$Z:$Z,"no",'1-Paste Product Report HERE'!$AA:$AA,"no",'1-Paste Product Report HERE'!$AB:$AB,"no",'1-Paste Product Report HERE'!$AC:$AC,"no",'1-Paste Product Report HERE'!$AD:$AD,"no")</f>
        <v>0</v>
      </c>
      <c r="AJ3" t="str">
        <f>IF(SUM($AL:$AL)=0,"",RANK(AL3,$AL:$AL)+COUNTIF(AL$2:AL3,AL3)-1)</f>
        <v/>
      </c>
      <c r="AL3" s="116">
        <f>SUMIFS('1-Paste Product Report HERE'!$AL:$AL,'1-Paste Product Report HERE'!$B:$B,'3-Push the Button located HERE'!$AK3)</f>
        <v>0</v>
      </c>
    </row>
    <row r="4" spans="1:39" x14ac:dyDescent="0.35">
      <c r="B4" t="str">
        <f>IF(SUM($D:$D)=0,"",RANK(D4,$D:$D,0)+COUNTIF(D$2:D4,D4)-1)</f>
        <v/>
      </c>
      <c r="C4" s="2"/>
      <c r="D4">
        <f>SUMIFS('1-Paste Product Report HERE'!$AL:$AL,'1-Paste Product Report HERE'!$D:$D,'3-Push the Button located HERE'!C4)</f>
        <v>0</v>
      </c>
      <c r="F4" t="str">
        <f>IF(SUM($H:$H=0),"",RANK($H4,$H:$H)+COUNTIF(H$2:H4,H4)-1)</f>
        <v/>
      </c>
      <c r="H4">
        <f>SUMIFS('1-Paste Product Report HERE'!$AL:$AL,'1-Paste Product Report HERE'!$V:$V,'3-Push the Button located HERE'!$G4)</f>
        <v>0</v>
      </c>
      <c r="I4">
        <f>COUNTIFS('1-Paste Product Report HERE'!V:V,'3-Push the Button located HERE'!G4)</f>
        <v>0</v>
      </c>
      <c r="K4" t="str">
        <f>IF(SUM($M:$M)=0,"",RANK($M4,$M:$M,0)+COUNTIF(M$2:M4,M4)-1)</f>
        <v/>
      </c>
      <c r="M4">
        <f>SUMIFS('1-Paste Product Report HERE'!$AL:$AL,'1-Paste Product Report HERE'!$Q:$Q,'3-Push the Button located HERE'!$L4)</f>
        <v>0</v>
      </c>
      <c r="N4">
        <f>COUNTIFS('1-Paste Product Report HERE'!Q:Q,'3-Push the Button located HERE'!$L4)</f>
        <v>0</v>
      </c>
      <c r="P4" t="str">
        <f>IF(SUM($R:$R)=0,"",RANK($R4,$R:$R,0)+COUNTIF(R$2:R4,R4)-1)</f>
        <v/>
      </c>
      <c r="R4">
        <f>SUMIFS('1-Paste Product Report HERE'!$AL:$AL,'1-Paste Product Report HERE'!$AF:$AF,'3-Push the Button located HERE'!$Q4)</f>
        <v>0</v>
      </c>
      <c r="T4" t="str">
        <f>IF(SUM($V:$V)=0,"",RANK($V4,$V:$V,0)+COUNTIF(V$2:V4,V4)-1)</f>
        <v/>
      </c>
      <c r="V4">
        <f>SUMIFS('1-Paste Product Report HERE'!$AL:$AL,'1-Paste Product Report HERE'!$W:$W,'3-Push the Button located HERE'!U4)</f>
        <v>0</v>
      </c>
      <c r="X4" t="str">
        <f>IF(SUM($Z:$Z)=0,"",RANK(Z4,$Z:$Z)+COUNTIF(Z$2:Z4,Z4)-1)</f>
        <v/>
      </c>
      <c r="Y4" t="s">
        <v>231</v>
      </c>
      <c r="Z4">
        <f>SUMIFS('1-Paste Product Report HERE'!$AL:$AL,'1-Paste Product Report HERE'!$C:$C,'3-Push the Button located HERE'!$Y4)</f>
        <v>0</v>
      </c>
      <c r="AB4" t="str">
        <f>IF(SUM($AD:$AD)=0,"",RANK(AD4,$AD:$AD)+COUNTIF(AD$2:AD4,AD4)-1)</f>
        <v/>
      </c>
      <c r="AD4">
        <f>SUMIFS('1-Paste Product Report HERE'!$AL:$AL,'1-Paste Product Report HERE'!$X:$X,'3-Push the Button located HERE'!AC4)</f>
        <v>0</v>
      </c>
      <c r="AF4" t="str">
        <f ca="1">IF(SUM($AH:$AH)=0,"",RANK(AH4,$AH:$AH)+COUNTIF(AH$2:AH4,AH4)-1)</f>
        <v/>
      </c>
      <c r="AG4" t="s">
        <v>105</v>
      </c>
      <c r="AH4" s="107">
        <f ca="1">SUMIFS('1-Paste Product Report HERE'!$AL:$AL,'1-Paste Product Report HERE'!$AA:$AA,"yes",'1-Paste Product Report HERE'!$AB:$AB,"no",'1-Paste Product Report HERE'!$AC:$AC,"no",'1-Paste Product Report HERE'!$AD:$AD,"no")</f>
        <v>0</v>
      </c>
      <c r="AJ4" t="str">
        <f>IF(SUM($AL:$AL)=0,"",RANK(AL4,$AL:$AL)+COUNTIF(AL$2:AL4,AL4)-1)</f>
        <v/>
      </c>
      <c r="AK4" t="s">
        <v>228</v>
      </c>
      <c r="AL4" s="116">
        <f>SUMIFS('1-Paste Product Report HERE'!$AL:$AL,'1-Paste Product Report HERE'!$B:$B,'3-Push the Button located HERE'!$AK4)</f>
        <v>0</v>
      </c>
    </row>
    <row r="5" spans="1:39" x14ac:dyDescent="0.35">
      <c r="B5" t="str">
        <f>IF(SUM($D:$D)=0,"",RANK(D5,$D:$D,0)+COUNTIF(D$2:D5,D5)-1)</f>
        <v/>
      </c>
      <c r="C5" s="2"/>
      <c r="D5">
        <f>SUMIFS('1-Paste Product Report HERE'!$AL:$AL,'1-Paste Product Report HERE'!$D:$D,'3-Push the Button located HERE'!C5)</f>
        <v>0</v>
      </c>
      <c r="F5" t="str">
        <f>IF(SUM($H:$H=0),"",RANK($H5,$H:$H)+COUNTIF(H$2:H5,H5)-1)</f>
        <v/>
      </c>
      <c r="H5">
        <f>SUMIFS('1-Paste Product Report HERE'!$AL:$AL,'1-Paste Product Report HERE'!$V:$V,'3-Push the Button located HERE'!$G5)</f>
        <v>0</v>
      </c>
      <c r="I5">
        <f>COUNTIFS('1-Paste Product Report HERE'!V:V,'3-Push the Button located HERE'!G5)</f>
        <v>0</v>
      </c>
      <c r="K5" t="str">
        <f>IF(SUM($M:$M)=0,"",RANK($M5,$M:$M,0)+COUNTIF(M$2:M5,M5)-1)</f>
        <v/>
      </c>
      <c r="M5">
        <f>SUMIFS('1-Paste Product Report HERE'!$AL:$AL,'1-Paste Product Report HERE'!$Q:$Q,'3-Push the Button located HERE'!$L5)</f>
        <v>0</v>
      </c>
      <c r="N5">
        <f>COUNTIFS('1-Paste Product Report HERE'!Q:Q,'3-Push the Button located HERE'!$L5)</f>
        <v>0</v>
      </c>
      <c r="P5" t="str">
        <f>IF(SUM($R:$R)=0,"",RANK($R5,$R:$R,0)+COUNTIF(R$2:R5,R5)-1)</f>
        <v/>
      </c>
      <c r="R5">
        <f>SUMIFS('1-Paste Product Report HERE'!$AL:$AL,'1-Paste Product Report HERE'!$AF:$AF,'3-Push the Button located HERE'!$Q5)</f>
        <v>0</v>
      </c>
      <c r="T5" t="str">
        <f>IF(SUM($V:$V)=0,"",RANK($V5,$V:$V,0)+COUNTIF(V$2:V5,V5)-1)</f>
        <v/>
      </c>
      <c r="V5">
        <f>SUMIFS('1-Paste Product Report HERE'!$AL:$AL,'1-Paste Product Report HERE'!$W:$W,'3-Push the Button located HERE'!U5)</f>
        <v>0</v>
      </c>
      <c r="X5" t="str">
        <f>IF(SUM($Z:$Z)=0,"",RANK(Z5,$Z:$Z)+COUNTIF(Z$2:Z5,Z5)-1)</f>
        <v/>
      </c>
      <c r="Y5" t="s">
        <v>232</v>
      </c>
      <c r="Z5">
        <f>SUMIFS('1-Paste Product Report HERE'!$AL:$AL,'1-Paste Product Report HERE'!$C:$C,'3-Push the Button located HERE'!$Y5)</f>
        <v>0</v>
      </c>
      <c r="AB5" t="str">
        <f>IF(SUM($AD:$AD)=0,"",RANK(AD5,$AD:$AD)+COUNTIF(AD$2:AD5,AD5)-1)</f>
        <v/>
      </c>
      <c r="AD5">
        <f>SUMIFS('1-Paste Product Report HERE'!$AL:$AL,'1-Paste Product Report HERE'!$X:$X,'3-Push the Button located HERE'!AC5)</f>
        <v>0</v>
      </c>
      <c r="AF5" t="str">
        <f ca="1">IF(SUM($AH:$AH)=0,"",RANK(AH5,$AH:$AH)+COUNTIF(AH$2:AH5,AH5)-1)</f>
        <v/>
      </c>
      <c r="AG5" t="s">
        <v>106</v>
      </c>
      <c r="AH5" s="107">
        <f ca="1">SUMIFS('1-Paste Product Report HERE'!$AL:$AL,'1-Paste Product Report HERE'!$AA:$AA,"no",'1-Paste Product Report HERE'!$AB:$AB,"yes",'1-Paste Product Report HERE'!$AC:$AC,"no",'1-Paste Product Report HERE'!$AD:$AD,"no")</f>
        <v>0</v>
      </c>
      <c r="AJ5" t="str">
        <f>IF(SUM($AL:$AL)=0,"",RANK(AL5,$AL:$AL)+COUNTIF(AL$2:AL5,AL5)-1)</f>
        <v/>
      </c>
      <c r="AL5" s="116">
        <f>SUMIFS('1-Paste Product Report HERE'!$AL:$AL,'1-Paste Product Report HERE'!$B:$B,'3-Push the Button located HERE'!$AK5)</f>
        <v>0</v>
      </c>
    </row>
    <row r="6" spans="1:39" x14ac:dyDescent="0.35">
      <c r="B6" t="str">
        <f>IF(SUM($D:$D)=0,"",RANK(D6,$D:$D,0)+COUNTIF(D$2:D6,D6)-1)</f>
        <v/>
      </c>
      <c r="C6" s="2"/>
      <c r="D6">
        <f>SUMIFS('1-Paste Product Report HERE'!$AL:$AL,'1-Paste Product Report HERE'!$D:$D,'3-Push the Button located HERE'!C6)</f>
        <v>0</v>
      </c>
      <c r="F6" t="str">
        <f>IF(SUM($H:$H=0),"",RANK($H6,$H:$H)+COUNTIF(H$2:H6,H6)-1)</f>
        <v/>
      </c>
      <c r="H6">
        <f>SUMIFS('1-Paste Product Report HERE'!$AL:$AL,'1-Paste Product Report HERE'!$V:$V,'3-Push the Button located HERE'!$G6)</f>
        <v>0</v>
      </c>
      <c r="I6">
        <f>COUNTIFS('1-Paste Product Report HERE'!V:V,'3-Push the Button located HERE'!G6)</f>
        <v>0</v>
      </c>
      <c r="K6" t="str">
        <f>IF(SUM($M:$M)=0,"",RANK($M6,$M:$M,0)+COUNTIF(M$2:M6,M6)-1)</f>
        <v/>
      </c>
      <c r="M6">
        <f>SUMIFS('1-Paste Product Report HERE'!$AL:$AL,'1-Paste Product Report HERE'!$Q:$Q,'3-Push the Button located HERE'!$L6)</f>
        <v>0</v>
      </c>
      <c r="N6">
        <f>COUNTIFS('1-Paste Product Report HERE'!Q:Q,'3-Push the Button located HERE'!$L6)</f>
        <v>0</v>
      </c>
      <c r="P6" t="str">
        <f>IF(SUM($R:$R)=0,"",RANK($R6,$R:$R,0)+COUNTIF(R$2:R6,R6)-1)</f>
        <v/>
      </c>
      <c r="R6">
        <f>SUMIFS('1-Paste Product Report HERE'!$AL:$AL,'1-Paste Product Report HERE'!$AF:$AF,'3-Push the Button located HERE'!$Q6)</f>
        <v>0</v>
      </c>
      <c r="T6" t="str">
        <f>IF(SUM($V:$V)=0,"",RANK($V6,$V:$V,0)+COUNTIF(V$2:V6,V6)-1)</f>
        <v/>
      </c>
      <c r="V6">
        <f>SUMIFS('1-Paste Product Report HERE'!$AL:$AL,'1-Paste Product Report HERE'!$W:$W,'3-Push the Button located HERE'!U6)</f>
        <v>0</v>
      </c>
      <c r="X6" t="str">
        <f>IF(SUM($Z:$Z)=0,"",RANK(Z6,$Z:$Z)+COUNTIF(Z$2:Z6,Z6)-1)</f>
        <v/>
      </c>
      <c r="Y6" t="s">
        <v>233</v>
      </c>
      <c r="Z6">
        <f>SUMIFS('1-Paste Product Report HERE'!$AL:$AL,'1-Paste Product Report HERE'!$C:$C,'3-Push the Button located HERE'!$Y6)</f>
        <v>0</v>
      </c>
      <c r="AB6" t="str">
        <f>IF(SUM($AD:$AD)=0,"",RANK(AD6,$AD:$AD)+COUNTIF(AD$2:AD6,AD6)-1)</f>
        <v/>
      </c>
      <c r="AD6">
        <f>SUMIFS('1-Paste Product Report HERE'!$AL:$AL,'1-Paste Product Report HERE'!$X:$X,'3-Push the Button located HERE'!AC6)</f>
        <v>0</v>
      </c>
      <c r="AF6" t="str">
        <f ca="1">IF(SUM($AH:$AH)=0,"",RANK(AH6,$AH:$AH)+COUNTIF(AH$2:AH6,AH6)-1)</f>
        <v/>
      </c>
      <c r="AG6" t="s">
        <v>107</v>
      </c>
      <c r="AH6" s="107">
        <f ca="1">SUMIFS('1-Paste Product Report HERE'!$AL:$AL,'1-Paste Product Report HERE'!$AA:$AA,"no",'1-Paste Product Report HERE'!$AB:$AB,"no",'1-Paste Product Report HERE'!$AC:$AC,"yes",'1-Paste Product Report HERE'!$AD:$AD,"no")</f>
        <v>0</v>
      </c>
      <c r="AJ6" t="str">
        <f>IF(SUM($AL:$AL)=0,"",RANK(AL6,$AL:$AL)+COUNTIF(AL$2:AL6,AL6)-1)</f>
        <v/>
      </c>
      <c r="AL6" s="116">
        <f>SUMIFS('1-Paste Product Report HERE'!$AL:$AL,'1-Paste Product Report HERE'!$B:$B,'3-Push the Button located HERE'!$AK6)</f>
        <v>0</v>
      </c>
    </row>
    <row r="7" spans="1:39" x14ac:dyDescent="0.35">
      <c r="B7" t="str">
        <f>IF(SUM($D:$D)=0,"",RANK(D7,$D:$D,0)+COUNTIF(D$2:D7,D7)-1)</f>
        <v/>
      </c>
      <c r="C7" s="2"/>
      <c r="D7">
        <f>SUMIFS('1-Paste Product Report HERE'!$AL:$AL,'1-Paste Product Report HERE'!$D:$D,'3-Push the Button located HERE'!C7)</f>
        <v>0</v>
      </c>
      <c r="F7" t="str">
        <f>IF(SUM($H:$H=0),"",RANK($H7,$H:$H)+COUNTIF(H$2:H7,H7)-1)</f>
        <v/>
      </c>
      <c r="H7">
        <f>SUMIFS('1-Paste Product Report HERE'!$AL:$AL,'1-Paste Product Report HERE'!$V:$V,'3-Push the Button located HERE'!$G7)</f>
        <v>0</v>
      </c>
      <c r="I7">
        <f>COUNTIFS('1-Paste Product Report HERE'!V:V,'3-Push the Button located HERE'!G7)</f>
        <v>0</v>
      </c>
      <c r="K7" t="str">
        <f>IF(SUM($M:$M)=0,"",RANK($M7,$M:$M,0)+COUNTIF(M$2:M7,M7)-1)</f>
        <v/>
      </c>
      <c r="M7">
        <f>SUMIFS('1-Paste Product Report HERE'!$AL:$AL,'1-Paste Product Report HERE'!$Q:$Q,'3-Push the Button located HERE'!$L7)</f>
        <v>0</v>
      </c>
      <c r="N7">
        <f>COUNTIFS('1-Paste Product Report HERE'!Q:Q,'3-Push the Button located HERE'!$L7)</f>
        <v>0</v>
      </c>
      <c r="P7" t="str">
        <f>IF(SUM($R:$R)=0,"",RANK($R7,$R:$R,0)+COUNTIF(R$2:R7,R7)-1)</f>
        <v/>
      </c>
      <c r="R7">
        <f>SUMIFS('1-Paste Product Report HERE'!$AL:$AL,'1-Paste Product Report HERE'!$AF:$AF,'3-Push the Button located HERE'!$Q7)</f>
        <v>0</v>
      </c>
      <c r="T7" t="str">
        <f>IF(SUM($V:$V)=0,"",RANK($V7,$V:$V,0)+COUNTIF(V$2:V7,V7)-1)</f>
        <v/>
      </c>
      <c r="V7">
        <f>SUMIFS('1-Paste Product Report HERE'!$AL:$AL,'1-Paste Product Report HERE'!$W:$W,'3-Push the Button located HERE'!U7)</f>
        <v>0</v>
      </c>
      <c r="X7" t="str">
        <f>IF(SUM($Z:$Z)=0,"",RANK(Z7,$Z:$Z)+COUNTIF(Z$2:Z7,Z7)-1)</f>
        <v/>
      </c>
      <c r="Y7" t="s">
        <v>234</v>
      </c>
      <c r="Z7">
        <f>SUMIFS('1-Paste Product Report HERE'!$AL:$AL,'1-Paste Product Report HERE'!$C:$C,'3-Push the Button located HERE'!$Y7)</f>
        <v>0</v>
      </c>
      <c r="AB7" t="str">
        <f>IF(SUM($AD:$AD)=0,"",RANK(AD7,$AD:$AD)+COUNTIF(AD$2:AD7,AD7)-1)</f>
        <v/>
      </c>
      <c r="AD7">
        <f>SUMIFS('1-Paste Product Report HERE'!$AL:$AL,'1-Paste Product Report HERE'!$X:$X,'3-Push the Button located HERE'!AC7)</f>
        <v>0</v>
      </c>
      <c r="AF7" t="str">
        <f ca="1">IF(SUM($AH:$AH)=0,"",RANK(AH7,$AH:$AH)+COUNTIF(AH$2:AH7,AH7)-1)</f>
        <v/>
      </c>
      <c r="AG7" t="s">
        <v>108</v>
      </c>
      <c r="AH7" s="107">
        <f ca="1">SUMIFS('1-Paste Product Report HERE'!$AL:$AL,'1-Paste Product Report HERE'!$AA:$AA,"no",'1-Paste Product Report HERE'!$AB:$AB,"no",'1-Paste Product Report HERE'!$AC:$AC,"no",'1-Paste Product Report HERE'!$AD:$AD,"yes")</f>
        <v>0</v>
      </c>
      <c r="AJ7" t="str">
        <f>IF(SUM($AL:$AL)=0,"",RANK(AL7,$AL:$AL)+COUNTIF(AL$2:AL7,AL7)-1)</f>
        <v/>
      </c>
      <c r="AL7" s="116">
        <f>SUMIFS('1-Paste Product Report HERE'!$AL:$AL,'1-Paste Product Report HERE'!$B:$B,'3-Push the Button located HERE'!$AK7)</f>
        <v>0</v>
      </c>
    </row>
    <row r="8" spans="1:39" x14ac:dyDescent="0.35">
      <c r="B8" t="str">
        <f>IF(SUM($D:$D)=0,"",RANK(D8,$D:$D,0)+COUNTIF(D$2:D8,D8)-1)</f>
        <v/>
      </c>
      <c r="C8" s="2"/>
      <c r="D8">
        <f>SUMIFS('1-Paste Product Report HERE'!$AL:$AL,'1-Paste Product Report HERE'!$D:$D,'3-Push the Button located HERE'!C8)</f>
        <v>0</v>
      </c>
      <c r="F8" t="str">
        <f>IF(SUM($H:$H=0),"",RANK($H8,$H:$H)+COUNTIF(H$2:H8,H8)-1)</f>
        <v/>
      </c>
      <c r="H8">
        <f>SUMIFS('1-Paste Product Report HERE'!$AL:$AL,'1-Paste Product Report HERE'!$V:$V,'3-Push the Button located HERE'!$G8)</f>
        <v>0</v>
      </c>
      <c r="I8">
        <f>COUNTIFS('1-Paste Product Report HERE'!V:V,'3-Push the Button located HERE'!G8)</f>
        <v>0</v>
      </c>
      <c r="K8" t="str">
        <f>IF(SUM($M:$M)=0,"",RANK($M8,$M:$M,0)+COUNTIF(M$2:M8,M8)-1)</f>
        <v/>
      </c>
      <c r="M8">
        <f>SUMIFS('1-Paste Product Report HERE'!$AL:$AL,'1-Paste Product Report HERE'!$Q:$Q,'3-Push the Button located HERE'!$L8)</f>
        <v>0</v>
      </c>
      <c r="N8">
        <f>COUNTIFS('1-Paste Product Report HERE'!Q:Q,'3-Push the Button located HERE'!$L8)</f>
        <v>0</v>
      </c>
      <c r="P8" t="str">
        <f>IF(SUM($R:$R)=0,"",RANK($R8,$R:$R,0)+COUNTIF(R$2:R8,R8)-1)</f>
        <v/>
      </c>
      <c r="R8">
        <f>SUMIFS('1-Paste Product Report HERE'!$AL:$AL,'1-Paste Product Report HERE'!$AF:$AF,'3-Push the Button located HERE'!$Q8)</f>
        <v>0</v>
      </c>
      <c r="T8" t="str">
        <f>IF(SUM($V:$V)=0,"",RANK($V8,$V:$V,0)+COUNTIF(V$2:V8,V8)-1)</f>
        <v/>
      </c>
      <c r="V8">
        <f>SUMIFS('1-Paste Product Report HERE'!$AL:$AL,'1-Paste Product Report HERE'!$W:$W,'3-Push the Button located HERE'!U8)</f>
        <v>0</v>
      </c>
      <c r="AB8" t="str">
        <f>IF(SUM($AD:$AD)=0,"",RANK(AD8,$AD:$AD)+COUNTIF(AD$2:AD8,AD8)-1)</f>
        <v/>
      </c>
      <c r="AD8">
        <f>SUMIFS('1-Paste Product Report HERE'!$AL:$AL,'1-Paste Product Report HERE'!$X:$X,'3-Push the Button located HERE'!AC8)</f>
        <v>0</v>
      </c>
      <c r="AH8" s="107"/>
      <c r="AJ8" t="str">
        <f>IF(SUM($AL:$AL)=0,"",RANK(AL8,$AL:$AL)+COUNTIF(AL$2:AL8,AL8)-1)</f>
        <v/>
      </c>
      <c r="AL8" s="116">
        <f>SUMIFS('1-Paste Product Report HERE'!$AL:$AL,'1-Paste Product Report HERE'!$B:$B,'3-Push the Button located HERE'!$AK8)</f>
        <v>0</v>
      </c>
    </row>
    <row r="9" spans="1:39" x14ac:dyDescent="0.35">
      <c r="B9" t="str">
        <f>IF(SUM($D:$D)=0,"",RANK(D9,$D:$D,0)+COUNTIF(D$2:D9,D9)-1)</f>
        <v/>
      </c>
      <c r="C9" s="2"/>
      <c r="D9">
        <f>SUMIFS('1-Paste Product Report HERE'!$AL:$AL,'1-Paste Product Report HERE'!$D:$D,'3-Push the Button located HERE'!C9)</f>
        <v>0</v>
      </c>
      <c r="F9" t="str">
        <f>IF(SUM($H:$H=0),"",RANK($H9,$H:$H)+COUNTIF(H$2:H9,H9)-1)</f>
        <v/>
      </c>
      <c r="H9">
        <f>SUMIFS('1-Paste Product Report HERE'!$AL:$AL,'1-Paste Product Report HERE'!$V:$V,'3-Push the Button located HERE'!$G9)</f>
        <v>0</v>
      </c>
      <c r="I9">
        <f>COUNTIFS('1-Paste Product Report HERE'!V:V,'3-Push the Button located HERE'!G9)</f>
        <v>0</v>
      </c>
      <c r="K9" t="str">
        <f>IF(SUM($M:$M)=0,"",RANK($M9,$M:$M,0)+COUNTIF(M$2:M9,M9)-1)</f>
        <v/>
      </c>
      <c r="M9">
        <f>SUMIFS('1-Paste Product Report HERE'!$AL:$AL,'1-Paste Product Report HERE'!$Q:$Q,'3-Push the Button located HERE'!$L9)</f>
        <v>0</v>
      </c>
      <c r="N9">
        <f>COUNTIFS('1-Paste Product Report HERE'!Q:Q,'3-Push the Button located HERE'!$L9)</f>
        <v>0</v>
      </c>
      <c r="P9" t="str">
        <f>IF(SUM($R:$R)=0,"",RANK($R9,$R:$R,0)+COUNTIF(R$2:R9,R9)-1)</f>
        <v/>
      </c>
      <c r="R9">
        <f>SUMIFS('1-Paste Product Report HERE'!$AL:$AL,'1-Paste Product Report HERE'!$AF:$AF,'3-Push the Button located HERE'!$Q9)</f>
        <v>0</v>
      </c>
      <c r="T9" t="str">
        <f>IF(SUM($V:$V)=0,"",RANK($V9,$V:$V,0)+COUNTIF(V$2:V9,V9)-1)</f>
        <v/>
      </c>
      <c r="V9">
        <f>SUMIFS('1-Paste Product Report HERE'!$AL:$AL,'1-Paste Product Report HERE'!$W:$W,'3-Push the Button located HERE'!U9)</f>
        <v>0</v>
      </c>
      <c r="AB9" t="str">
        <f>IF(SUM($AD:$AD)=0,"",RANK(AD9,$AD:$AD)+COUNTIF(AD$2:AD9,AD9)-1)</f>
        <v/>
      </c>
      <c r="AD9">
        <f>SUMIFS('1-Paste Product Report HERE'!$AL:$AL,'1-Paste Product Report HERE'!$X:$X,'3-Push the Button located HERE'!AC9)</f>
        <v>0</v>
      </c>
      <c r="AH9" s="107"/>
      <c r="AJ9" t="str">
        <f>IF(SUM($AL:$AL)=0,"",RANK(AL9,$AL:$AL)+COUNTIF(AL$2:AL9,AL9)-1)</f>
        <v/>
      </c>
      <c r="AL9" s="116">
        <f>SUMIFS('1-Paste Product Report HERE'!$AL:$AL,'1-Paste Product Report HERE'!$B:$B,'3-Push the Button located HERE'!$AK9)</f>
        <v>0</v>
      </c>
    </row>
    <row r="10" spans="1:39" x14ac:dyDescent="0.35">
      <c r="B10" t="str">
        <f>IF(SUM($D:$D)=0,"",RANK(D10,$D:$D,0)+COUNTIF(D$2:D10,D10)-1)</f>
        <v/>
      </c>
      <c r="C10" s="2"/>
      <c r="D10">
        <f>SUMIFS('1-Paste Product Report HERE'!$AL:$AL,'1-Paste Product Report HERE'!$D:$D,'3-Push the Button located HERE'!C10)</f>
        <v>0</v>
      </c>
      <c r="F10" t="str">
        <f>IF(SUM($H:$H=0),"",RANK($H10,$H:$H)+COUNTIF(H$2:H10,H10)-1)</f>
        <v/>
      </c>
      <c r="H10">
        <f>SUMIFS('1-Paste Product Report HERE'!$AL:$AL,'1-Paste Product Report HERE'!$V:$V,'3-Push the Button located HERE'!$G10)</f>
        <v>0</v>
      </c>
      <c r="I10">
        <f>COUNTIFS('1-Paste Product Report HERE'!V:V,'3-Push the Button located HERE'!G10)</f>
        <v>0</v>
      </c>
      <c r="K10" t="str">
        <f>IF(SUM($M:$M)=0,"",RANK($M10,$M:$M,0)+COUNTIF(M$2:M10,M10)-1)</f>
        <v/>
      </c>
      <c r="M10">
        <f>SUMIFS('1-Paste Product Report HERE'!$AL:$AL,'1-Paste Product Report HERE'!$Q:$Q,'3-Push the Button located HERE'!$L10)</f>
        <v>0</v>
      </c>
      <c r="N10">
        <f>COUNTIFS('1-Paste Product Report HERE'!Q:Q,'3-Push the Button located HERE'!$L10)</f>
        <v>0</v>
      </c>
      <c r="P10" t="str">
        <f>IF(SUM($R:$R)=0,"",RANK($R10,$R:$R,0)+COUNTIF(R$2:R10,R10)-1)</f>
        <v/>
      </c>
      <c r="R10">
        <f>SUMIFS('1-Paste Product Report HERE'!$AL:$AL,'1-Paste Product Report HERE'!$AF:$AF,'3-Push the Button located HERE'!$Q10)</f>
        <v>0</v>
      </c>
      <c r="T10" t="str">
        <f>IF(SUM($V:$V)=0,"",RANK($V10,$V:$V,0)+COUNTIF(V$2:V10,V10)-1)</f>
        <v/>
      </c>
      <c r="V10">
        <f>SUMIFS('1-Paste Product Report HERE'!$AL:$AL,'1-Paste Product Report HERE'!$W:$W,'3-Push the Button located HERE'!U10)</f>
        <v>0</v>
      </c>
      <c r="AB10" t="str">
        <f>IF(SUM($AD:$AD)=0,"",RANK(AD10,$AD:$AD)+COUNTIF(AD$2:AD10,AD10)-1)</f>
        <v/>
      </c>
      <c r="AD10">
        <f>SUMIFS('1-Paste Product Report HERE'!$AL:$AL,'1-Paste Product Report HERE'!$X:$X,'3-Push the Button located HERE'!AC10)</f>
        <v>0</v>
      </c>
      <c r="AH10" s="107"/>
      <c r="AJ10" t="str">
        <f>IF(SUM($AL:$AL)=0,"",RANK(AL10,$AL:$AL)+COUNTIF(AL$2:AL10,AL10)-1)</f>
        <v/>
      </c>
      <c r="AL10" s="116">
        <f>SUMIFS('1-Paste Product Report HERE'!$AL:$AL,'1-Paste Product Report HERE'!$B:$B,'3-Push the Button located HERE'!$AK10)</f>
        <v>0</v>
      </c>
    </row>
    <row r="11" spans="1:39" x14ac:dyDescent="0.35">
      <c r="B11" t="str">
        <f>IF(SUM($D:$D)=0,"",RANK(D11,$D:$D,0)+COUNTIF(D$2:D11,D11)-1)</f>
        <v/>
      </c>
      <c r="C11" s="2"/>
      <c r="D11">
        <f>SUMIFS('1-Paste Product Report HERE'!$AL:$AL,'1-Paste Product Report HERE'!$D:$D,'3-Push the Button located HERE'!C11)</f>
        <v>0</v>
      </c>
      <c r="F11" t="str">
        <f>IF(SUM($H:$H=0),"",RANK($H11,$H:$H)+COUNTIF(H$2:H11,H11)-1)</f>
        <v/>
      </c>
      <c r="H11">
        <f>SUMIFS('1-Paste Product Report HERE'!$AL:$AL,'1-Paste Product Report HERE'!$V:$V,'3-Push the Button located HERE'!$G11)</f>
        <v>0</v>
      </c>
      <c r="I11">
        <f>COUNTIFS('1-Paste Product Report HERE'!V:V,'3-Push the Button located HERE'!G11)</f>
        <v>0</v>
      </c>
      <c r="K11" t="str">
        <f>IF(SUM($M:$M)=0,"",RANK($M11,$M:$M,0)+COUNTIF(M$2:M11,M11)-1)</f>
        <v/>
      </c>
      <c r="M11">
        <f>SUMIFS('1-Paste Product Report HERE'!$AL:$AL,'1-Paste Product Report HERE'!$Q:$Q,'3-Push the Button located HERE'!$L11)</f>
        <v>0</v>
      </c>
      <c r="N11">
        <f>COUNTIFS('1-Paste Product Report HERE'!Q:Q,'3-Push the Button located HERE'!$L11)</f>
        <v>0</v>
      </c>
      <c r="P11" t="str">
        <f>IF(SUM($R:$R)=0,"",RANK($R11,$R:$R,0)+COUNTIF(R$2:R11,R11)-1)</f>
        <v/>
      </c>
      <c r="R11">
        <f>SUMIFS('1-Paste Product Report HERE'!$AL:$AL,'1-Paste Product Report HERE'!$AF:$AF,'3-Push the Button located HERE'!$Q11)</f>
        <v>0</v>
      </c>
      <c r="T11" t="str">
        <f>IF(SUM($V:$V)=0,"",RANK($V11,$V:$V,0)+COUNTIF(V$2:V11,V11)-1)</f>
        <v/>
      </c>
      <c r="V11">
        <f>SUMIFS('1-Paste Product Report HERE'!$AL:$AL,'1-Paste Product Report HERE'!$W:$W,'3-Push the Button located HERE'!U11)</f>
        <v>0</v>
      </c>
      <c r="AB11" t="str">
        <f>IF(SUM($AD:$AD)=0,"",RANK(AD11,$AD:$AD)+COUNTIF(AD$2:AD11,AD11)-1)</f>
        <v/>
      </c>
      <c r="AD11">
        <f>SUMIFS('1-Paste Product Report HERE'!$AL:$AL,'1-Paste Product Report HERE'!$X:$X,'3-Push the Button located HERE'!AC11)</f>
        <v>0</v>
      </c>
      <c r="AH11" s="107"/>
      <c r="AJ11" t="str">
        <f>IF(SUM($AL:$AL)=0,"",RANK(AL11,$AL:$AL)+COUNTIF(AL$2:AL11,AL11)-1)</f>
        <v/>
      </c>
      <c r="AL11" s="116">
        <f>SUMIFS('1-Paste Product Report HERE'!$AL:$AL,'1-Paste Product Report HERE'!$B:$B,'3-Push the Button located HERE'!$AK11)</f>
        <v>0</v>
      </c>
    </row>
    <row r="12" spans="1:39" x14ac:dyDescent="0.35">
      <c r="B12" t="str">
        <f>IF(SUM($D:$D)=0,"",RANK(D12,$D:$D,0)+COUNTIF(D$2:D12,D12)-1)</f>
        <v/>
      </c>
      <c r="C12" s="2"/>
      <c r="D12">
        <f>SUMIFS('1-Paste Product Report HERE'!$AL:$AL,'1-Paste Product Report HERE'!$D:$D,'3-Push the Button located HERE'!C12)</f>
        <v>0</v>
      </c>
      <c r="F12" t="str">
        <f>IF(SUM($H:$H=0),"",RANK($H12,$H:$H)+COUNTIF(H$2:H12,H12)-1)</f>
        <v/>
      </c>
      <c r="H12">
        <f>SUMIFS('1-Paste Product Report HERE'!$AL:$AL,'1-Paste Product Report HERE'!$V:$V,'3-Push the Button located HERE'!$G12)</f>
        <v>0</v>
      </c>
      <c r="I12">
        <f>COUNTIFS('1-Paste Product Report HERE'!V:V,'3-Push the Button located HERE'!G12)</f>
        <v>0</v>
      </c>
      <c r="K12" t="str">
        <f>IF(SUM($M:$M)=0,"",RANK($M12,$M:$M,0)+COUNTIF(M$2:M12,M12)-1)</f>
        <v/>
      </c>
      <c r="M12">
        <f>SUMIFS('1-Paste Product Report HERE'!$AL:$AL,'1-Paste Product Report HERE'!$Q:$Q,'3-Push the Button located HERE'!$L12)</f>
        <v>0</v>
      </c>
      <c r="N12">
        <f>COUNTIFS('1-Paste Product Report HERE'!Q:Q,'3-Push the Button located HERE'!$L12)</f>
        <v>0</v>
      </c>
      <c r="P12" t="str">
        <f>IF(SUM($R:$R)=0,"",RANK($R12,$R:$R,0)+COUNTIF(R$2:R12,R12)-1)</f>
        <v/>
      </c>
      <c r="R12">
        <f>SUMIFS('1-Paste Product Report HERE'!$AL:$AL,'1-Paste Product Report HERE'!$AF:$AF,'3-Push the Button located HERE'!$Q12)</f>
        <v>0</v>
      </c>
      <c r="T12" t="str">
        <f>IF(SUM($V:$V)=0,"",RANK($V12,$V:$V,0)+COUNTIF(V$2:V12,V12)-1)</f>
        <v/>
      </c>
      <c r="V12">
        <f>SUMIFS('1-Paste Product Report HERE'!$AL:$AL,'1-Paste Product Report HERE'!$W:$W,'3-Push the Button located HERE'!U12)</f>
        <v>0</v>
      </c>
      <c r="AB12" t="str">
        <f>IF(SUM($AD:$AD)=0,"",RANK(AD12,$AD:$AD)+COUNTIF(AD$2:AD12,AD12)-1)</f>
        <v/>
      </c>
      <c r="AD12">
        <f>SUMIFS('1-Paste Product Report HERE'!$AL:$AL,'1-Paste Product Report HERE'!$X:$X,'3-Push the Button located HERE'!AC12)</f>
        <v>0</v>
      </c>
      <c r="AH12" s="107"/>
      <c r="AJ12" t="str">
        <f>IF(SUM($AL:$AL)=0,"",RANK(AL12,$AL:$AL)+COUNTIF(AL$2:AL12,AL12)-1)</f>
        <v/>
      </c>
      <c r="AL12" s="116">
        <f>SUMIFS('1-Paste Product Report HERE'!$AL:$AL,'1-Paste Product Report HERE'!$B:$B,'3-Push the Button located HERE'!$AK12)</f>
        <v>0</v>
      </c>
    </row>
    <row r="13" spans="1:39" x14ac:dyDescent="0.35">
      <c r="B13" t="str">
        <f>IF(SUM($D:$D)=0,"",RANK(D13,$D:$D,0)+COUNTIF(D$2:D13,D13)-1)</f>
        <v/>
      </c>
      <c r="C13" s="2"/>
      <c r="D13">
        <f>SUMIFS('1-Paste Product Report HERE'!$AL:$AL,'1-Paste Product Report HERE'!$D:$D,'3-Push the Button located HERE'!C13)</f>
        <v>0</v>
      </c>
      <c r="F13" t="str">
        <f>IF(SUM($H:$H=0),"",RANK($H13,$H:$H)+COUNTIF(H$2:H13,H13)-1)</f>
        <v/>
      </c>
      <c r="H13">
        <f>SUMIFS('1-Paste Product Report HERE'!$AL:$AL,'1-Paste Product Report HERE'!$V:$V,'3-Push the Button located HERE'!$G13)</f>
        <v>0</v>
      </c>
      <c r="I13">
        <f>COUNTIFS('1-Paste Product Report HERE'!V:V,'3-Push the Button located HERE'!G13)</f>
        <v>0</v>
      </c>
      <c r="K13" t="str">
        <f>IF(SUM($M:$M)=0,"",RANK($M13,$M:$M,0)+COUNTIF(M$2:M13,M13)-1)</f>
        <v/>
      </c>
      <c r="M13">
        <f>SUMIFS('1-Paste Product Report HERE'!$AL:$AL,'1-Paste Product Report HERE'!$Q:$Q,'3-Push the Button located HERE'!$L13)</f>
        <v>0</v>
      </c>
      <c r="N13">
        <f>COUNTIFS('1-Paste Product Report HERE'!Q:Q,'3-Push the Button located HERE'!$L13)</f>
        <v>0</v>
      </c>
      <c r="P13" t="str">
        <f>IF(SUM($R:$R)=0,"",RANK($R13,$R:$R,0)+COUNTIF(R$2:R13,R13)-1)</f>
        <v/>
      </c>
      <c r="R13">
        <f>SUMIFS('1-Paste Product Report HERE'!$AL:$AL,'1-Paste Product Report HERE'!$AF:$AF,'3-Push the Button located HERE'!$Q13)</f>
        <v>0</v>
      </c>
      <c r="T13" t="str">
        <f>IF(SUM($V:$V)=0,"",RANK($V13,$V:$V,0)+COUNTIF(V$2:V13,V13)-1)</f>
        <v/>
      </c>
      <c r="V13">
        <f>SUMIFS('1-Paste Product Report HERE'!$AL:$AL,'1-Paste Product Report HERE'!$W:$W,'3-Push the Button located HERE'!U13)</f>
        <v>0</v>
      </c>
      <c r="AB13" t="str">
        <f>IF(SUM($AD:$AD)=0,"",RANK(AD13,$AD:$AD)+COUNTIF(AD$2:AD13,AD13)-1)</f>
        <v/>
      </c>
      <c r="AD13">
        <f>SUMIFS('1-Paste Product Report HERE'!$AL:$AL,'1-Paste Product Report HERE'!$X:$X,'3-Push the Button located HERE'!AC13)</f>
        <v>0</v>
      </c>
      <c r="AJ13" t="str">
        <f>IF(SUM($AL:$AL)=0,"",RANK(AL13,$AL:$AL)+COUNTIF(AL$2:AL13,AL13)-1)</f>
        <v/>
      </c>
      <c r="AL13" s="116">
        <f>SUMIFS('1-Paste Product Report HERE'!$AL:$AL,'1-Paste Product Report HERE'!$B:$B,'3-Push the Button located HERE'!$AK13)</f>
        <v>0</v>
      </c>
    </row>
    <row r="14" spans="1:39" x14ac:dyDescent="0.35">
      <c r="B14" t="str">
        <f>IF(SUM($D:$D)=0,"",RANK(D14,$D:$D,0)+COUNTIF(D$2:D14,D14)-1)</f>
        <v/>
      </c>
      <c r="C14" s="2"/>
      <c r="D14">
        <f>SUMIFS('1-Paste Product Report HERE'!$AL:$AL,'1-Paste Product Report HERE'!$D:$D,'3-Push the Button located HERE'!C14)</f>
        <v>0</v>
      </c>
      <c r="F14" t="str">
        <f>IF(SUM($H:$H=0),"",RANK($H14,$H:$H)+COUNTIF(H$2:H14,H14)-1)</f>
        <v/>
      </c>
      <c r="H14">
        <f>SUMIFS('1-Paste Product Report HERE'!$AL:$AL,'1-Paste Product Report HERE'!$V:$V,'3-Push the Button located HERE'!$G14)</f>
        <v>0</v>
      </c>
      <c r="I14">
        <f>COUNTIFS('1-Paste Product Report HERE'!V:V,'3-Push the Button located HERE'!G14)</f>
        <v>0</v>
      </c>
      <c r="K14" t="str">
        <f>IF(SUM($M:$M)=0,"",RANK($M14,$M:$M,0)+COUNTIF(M$2:M14,M14)-1)</f>
        <v/>
      </c>
      <c r="M14">
        <f>SUMIFS('1-Paste Product Report HERE'!$AL:$AL,'1-Paste Product Report HERE'!$Q:$Q,'3-Push the Button located HERE'!$L14)</f>
        <v>0</v>
      </c>
      <c r="N14">
        <f>COUNTIFS('1-Paste Product Report HERE'!Q:Q,'3-Push the Button located HERE'!$L14)</f>
        <v>0</v>
      </c>
      <c r="P14" t="str">
        <f>IF(SUM($R:$R)=0,"",RANK($R14,$R:$R,0)+COUNTIF(R$2:R14,R14)-1)</f>
        <v/>
      </c>
      <c r="R14">
        <f>SUMIFS('1-Paste Product Report HERE'!$AL:$AL,'1-Paste Product Report HERE'!$AF:$AF,'3-Push the Button located HERE'!$Q14)</f>
        <v>0</v>
      </c>
      <c r="T14" t="str">
        <f>IF(SUM($V:$V)=0,"",RANK($V14,$V:$V,0)+COUNTIF(V$2:V14,V14)-1)</f>
        <v/>
      </c>
      <c r="V14">
        <f>SUMIFS('1-Paste Product Report HERE'!$AL:$AL,'1-Paste Product Report HERE'!$W:$W,'3-Push the Button located HERE'!U14)</f>
        <v>0</v>
      </c>
      <c r="AB14" t="str">
        <f>IF(SUM($AD:$AD)=0,"",RANK(AD14,$AD:$AD)+COUNTIF(AD$2:AD14,AD14)-1)</f>
        <v/>
      </c>
      <c r="AD14">
        <f>SUMIFS('1-Paste Product Report HERE'!$AL:$AL,'1-Paste Product Report HERE'!$X:$X,'3-Push the Button located HERE'!AC14)</f>
        <v>0</v>
      </c>
      <c r="AJ14" t="str">
        <f>IF(SUM($AL:$AL)=0,"",RANK(AL14,$AL:$AL)+COUNTIF(AL$2:AL14,AL14)-1)</f>
        <v/>
      </c>
      <c r="AL14" s="116">
        <f>SUMIFS('1-Paste Product Report HERE'!$AL:$AL,'1-Paste Product Report HERE'!$B:$B,'3-Push the Button located HERE'!$AK14)</f>
        <v>0</v>
      </c>
    </row>
    <row r="15" spans="1:39" x14ac:dyDescent="0.35">
      <c r="B15" t="str">
        <f>IF(SUM($D:$D)=0,"",RANK(D15,$D:$D,0)+COUNTIF(D$2:D15,D15)-1)</f>
        <v/>
      </c>
      <c r="C15" s="2"/>
      <c r="D15">
        <f>SUMIFS('1-Paste Product Report HERE'!$AL:$AL,'1-Paste Product Report HERE'!$D:$D,'3-Push the Button located HERE'!C15)</f>
        <v>0</v>
      </c>
      <c r="F15" t="str">
        <f>IF(SUM($H:$H=0),"",RANK($H15,$H:$H)+COUNTIF(H$2:H15,H15)-1)</f>
        <v/>
      </c>
      <c r="H15">
        <f>SUMIFS('1-Paste Product Report HERE'!$AL:$AL,'1-Paste Product Report HERE'!$V:$V,'3-Push the Button located HERE'!$G15)</f>
        <v>0</v>
      </c>
      <c r="I15">
        <f>COUNTIFS('1-Paste Product Report HERE'!V:V,'3-Push the Button located HERE'!G15)</f>
        <v>0</v>
      </c>
      <c r="K15" t="str">
        <f>IF(SUM($M:$M)=0,"",RANK($M15,$M:$M,0)+COUNTIF(M$2:M15,M15)-1)</f>
        <v/>
      </c>
      <c r="M15">
        <f>SUMIFS('1-Paste Product Report HERE'!$AL:$AL,'1-Paste Product Report HERE'!$Q:$Q,'3-Push the Button located HERE'!$L15)</f>
        <v>0</v>
      </c>
      <c r="N15">
        <f>COUNTIFS('1-Paste Product Report HERE'!Q:Q,'3-Push the Button located HERE'!$L15)</f>
        <v>0</v>
      </c>
      <c r="P15" t="str">
        <f>IF(SUM($R:$R)=0,"",RANK($R15,$R:$R,0)+COUNTIF(R$2:R15,R15)-1)</f>
        <v/>
      </c>
      <c r="R15">
        <f>SUMIFS('1-Paste Product Report HERE'!$AL:$AL,'1-Paste Product Report HERE'!$AF:$AF,'3-Push the Button located HERE'!$Q15)</f>
        <v>0</v>
      </c>
      <c r="T15" t="str">
        <f>IF(SUM($V:$V)=0,"",RANK($V15,$V:$V,0)+COUNTIF(V$2:V15,V15)-1)</f>
        <v/>
      </c>
      <c r="V15">
        <f>SUMIFS('1-Paste Product Report HERE'!$AL:$AL,'1-Paste Product Report HERE'!$W:$W,'3-Push the Button located HERE'!U15)</f>
        <v>0</v>
      </c>
      <c r="AB15" t="str">
        <f>IF(SUM($AD:$AD)=0,"",RANK(AD15,$AD:$AD)+COUNTIF(AD$2:AD15,AD15)-1)</f>
        <v/>
      </c>
      <c r="AD15">
        <f>SUMIFS('1-Paste Product Report HERE'!$AL:$AL,'1-Paste Product Report HERE'!$X:$X,'3-Push the Button located HERE'!AC15)</f>
        <v>0</v>
      </c>
      <c r="AJ15" t="str">
        <f>IF(SUM($AL:$AL)=0,"",RANK(AL15,$AL:$AL)+COUNTIF(AL$2:AL15,AL15)-1)</f>
        <v/>
      </c>
      <c r="AL15" s="116">
        <f>SUMIFS('1-Paste Product Report HERE'!$AL:$AL,'1-Paste Product Report HERE'!$B:$B,'3-Push the Button located HERE'!$AK15)</f>
        <v>0</v>
      </c>
    </row>
    <row r="16" spans="1:39" x14ac:dyDescent="0.35">
      <c r="B16" t="str">
        <f>IF(SUM($D:$D)=0,"",RANK(D16,$D:$D,0)+COUNTIF(D$2:D16,D16)-1)</f>
        <v/>
      </c>
      <c r="C16" s="2"/>
      <c r="D16">
        <f>SUMIFS('1-Paste Product Report HERE'!$AL:$AL,'1-Paste Product Report HERE'!$D:$D,'3-Push the Button located HERE'!C16)</f>
        <v>0</v>
      </c>
      <c r="F16" t="str">
        <f>IF(SUM($H:$H=0),"",RANK($H16,$H:$H)+COUNTIF(H$2:H16,H16)-1)</f>
        <v/>
      </c>
      <c r="H16">
        <f>SUMIFS('1-Paste Product Report HERE'!$AL:$AL,'1-Paste Product Report HERE'!$V:$V,'3-Push the Button located HERE'!$G16)</f>
        <v>0</v>
      </c>
      <c r="I16">
        <f>COUNTIFS('1-Paste Product Report HERE'!V:V,'3-Push the Button located HERE'!G16)</f>
        <v>0</v>
      </c>
      <c r="K16" t="str">
        <f>IF(SUM($M:$M)=0,"",RANK($M16,$M:$M,0)+COUNTIF(M$2:M16,M16)-1)</f>
        <v/>
      </c>
      <c r="M16">
        <f>SUMIFS('1-Paste Product Report HERE'!$AL:$AL,'1-Paste Product Report HERE'!$Q:$Q,'3-Push the Button located HERE'!$L16)</f>
        <v>0</v>
      </c>
      <c r="N16">
        <f>COUNTIFS('1-Paste Product Report HERE'!Q:Q,'3-Push the Button located HERE'!$L16)</f>
        <v>0</v>
      </c>
      <c r="P16" t="str">
        <f>IF(SUM($R:$R)=0,"",RANK($R16,$R:$R,0)+COUNTIF(R$2:R16,R16)-1)</f>
        <v/>
      </c>
      <c r="R16">
        <f>SUMIFS('1-Paste Product Report HERE'!$AL:$AL,'1-Paste Product Report HERE'!$AF:$AF,'3-Push the Button located HERE'!$Q16)</f>
        <v>0</v>
      </c>
      <c r="T16" t="str">
        <f>IF(SUM($V:$V)=0,"",RANK($V16,$V:$V,0)+COUNTIF(V$2:V16,V16)-1)</f>
        <v/>
      </c>
      <c r="V16">
        <f>SUMIFS('1-Paste Product Report HERE'!$AL:$AL,'1-Paste Product Report HERE'!$W:$W,'3-Push the Button located HERE'!U16)</f>
        <v>0</v>
      </c>
      <c r="AB16" t="str">
        <f>IF(SUM($AD:$AD)=0,"",RANK(AD16,$AD:$AD)+COUNTIF(AD$2:AD16,AD16)-1)</f>
        <v/>
      </c>
      <c r="AD16">
        <f>SUMIFS('1-Paste Product Report HERE'!$AL:$AL,'1-Paste Product Report HERE'!$X:$X,'3-Push the Button located HERE'!AC16)</f>
        <v>0</v>
      </c>
      <c r="AJ16" t="str">
        <f>IF(SUM($AL:$AL)=0,"",RANK(AL16,$AL:$AL)+COUNTIF(AL$2:AL16,AL16)-1)</f>
        <v/>
      </c>
      <c r="AL16" s="116">
        <f>SUMIFS('1-Paste Product Report HERE'!$AL:$AL,'1-Paste Product Report HERE'!$B:$B,'3-Push the Button located HERE'!$AK16)</f>
        <v>0</v>
      </c>
    </row>
    <row r="17" spans="2:38" x14ac:dyDescent="0.35">
      <c r="B17" t="str">
        <f>IF(SUM($D:$D)=0,"",RANK(D17,$D:$D,0)+COUNTIF(D$2:D17,D17)-1)</f>
        <v/>
      </c>
      <c r="C17" s="2"/>
      <c r="D17">
        <f>SUMIFS('1-Paste Product Report HERE'!$AL:$AL,'1-Paste Product Report HERE'!$D:$D,'3-Push the Button located HERE'!C17)</f>
        <v>0</v>
      </c>
      <c r="F17" t="str">
        <f>IF(SUM($H:$H=0),"",RANK($H17,$H:$H)+COUNTIF(H$2:H17,H17)-1)</f>
        <v/>
      </c>
      <c r="H17">
        <f>SUMIFS('1-Paste Product Report HERE'!$AL:$AL,'1-Paste Product Report HERE'!$V:$V,'3-Push the Button located HERE'!$G17)</f>
        <v>0</v>
      </c>
      <c r="I17">
        <f>COUNTIFS('1-Paste Product Report HERE'!V:V,'3-Push the Button located HERE'!G17)</f>
        <v>0</v>
      </c>
      <c r="K17" t="str">
        <f>IF(SUM($M:$M)=0,"",RANK($M17,$M:$M,0)+COUNTIF(M$2:M17,M17)-1)</f>
        <v/>
      </c>
      <c r="M17">
        <f>SUMIFS('1-Paste Product Report HERE'!$AL:$AL,'1-Paste Product Report HERE'!$Q:$Q,'3-Push the Button located HERE'!$L17)</f>
        <v>0</v>
      </c>
      <c r="N17">
        <f>COUNTIFS('1-Paste Product Report HERE'!Q:Q,'3-Push the Button located HERE'!$L17)</f>
        <v>0</v>
      </c>
      <c r="P17" t="str">
        <f>IF(SUM($R:$R)=0,"",RANK($R17,$R:$R,0)+COUNTIF(R$2:R17,R17)-1)</f>
        <v/>
      </c>
      <c r="R17">
        <f>SUMIFS('1-Paste Product Report HERE'!$AL:$AL,'1-Paste Product Report HERE'!$AF:$AF,'3-Push the Button located HERE'!$Q17)</f>
        <v>0</v>
      </c>
      <c r="T17" t="str">
        <f>IF(SUM($V:$V)=0,"",RANK($V17,$V:$V,0)+COUNTIF(V$2:V17,V17)-1)</f>
        <v/>
      </c>
      <c r="V17">
        <f>SUMIFS('1-Paste Product Report HERE'!$AL:$AL,'1-Paste Product Report HERE'!$W:$W,'3-Push the Button located HERE'!U17)</f>
        <v>0</v>
      </c>
      <c r="AB17" t="str">
        <f>IF(SUM($AD:$AD)=0,"",RANK(AD17,$AD:$AD)+COUNTIF(AD$2:AD17,AD17)-1)</f>
        <v/>
      </c>
      <c r="AD17">
        <f>SUMIFS('1-Paste Product Report HERE'!$AL:$AL,'1-Paste Product Report HERE'!$X:$X,'3-Push the Button located HERE'!AC17)</f>
        <v>0</v>
      </c>
      <c r="AJ17" t="str">
        <f>IF(SUM($AL:$AL)=0,"",RANK(AL17,$AL:$AL)+COUNTIF(AL$2:AL17,AL17)-1)</f>
        <v/>
      </c>
      <c r="AL17" s="116">
        <f>SUMIFS('1-Paste Product Report HERE'!$AL:$AL,'1-Paste Product Report HERE'!$B:$B,'3-Push the Button located HERE'!$AK17)</f>
        <v>0</v>
      </c>
    </row>
    <row r="18" spans="2:38" x14ac:dyDescent="0.35">
      <c r="B18" t="str">
        <f>IF(SUM($D:$D)=0,"",RANK(D18,$D:$D,0)+COUNTIF(D$2:D18,D18)-1)</f>
        <v/>
      </c>
      <c r="C18" s="2"/>
      <c r="D18">
        <f>SUMIFS('1-Paste Product Report HERE'!$AL:$AL,'1-Paste Product Report HERE'!$D:$D,'3-Push the Button located HERE'!C18)</f>
        <v>0</v>
      </c>
      <c r="F18" t="str">
        <f>IF(SUM($H:$H=0),"",RANK($H18,$H:$H)+COUNTIF(H$2:H18,H18)-1)</f>
        <v/>
      </c>
      <c r="H18">
        <f>SUMIFS('1-Paste Product Report HERE'!$AL:$AL,'1-Paste Product Report HERE'!$V:$V,'3-Push the Button located HERE'!$G18)</f>
        <v>0</v>
      </c>
      <c r="I18">
        <f>COUNTIFS('1-Paste Product Report HERE'!V:V,'3-Push the Button located HERE'!G18)</f>
        <v>0</v>
      </c>
      <c r="K18" t="str">
        <f>IF(SUM($M:$M)=0,"",RANK($M18,$M:$M,0)+COUNTIF(M$2:M18,M18)-1)</f>
        <v/>
      </c>
      <c r="M18">
        <f>SUMIFS('1-Paste Product Report HERE'!$AL:$AL,'1-Paste Product Report HERE'!$Q:$Q,'3-Push the Button located HERE'!$L18)</f>
        <v>0</v>
      </c>
      <c r="N18">
        <f>COUNTIFS('1-Paste Product Report HERE'!Q:Q,'3-Push the Button located HERE'!$L18)</f>
        <v>0</v>
      </c>
      <c r="P18" t="str">
        <f>IF(SUM($R:$R)=0,"",RANK($R18,$R:$R,0)+COUNTIF(R$2:R18,R18)-1)</f>
        <v/>
      </c>
      <c r="R18">
        <f>SUMIFS('1-Paste Product Report HERE'!$AL:$AL,'1-Paste Product Report HERE'!$AF:$AF,'3-Push the Button located HERE'!$Q18)</f>
        <v>0</v>
      </c>
      <c r="T18" t="str">
        <f>IF(SUM($V:$V)=0,"",RANK($V18,$V:$V,0)+COUNTIF(V$2:V18,V18)-1)</f>
        <v/>
      </c>
      <c r="V18">
        <f>SUMIFS('1-Paste Product Report HERE'!$AL:$AL,'1-Paste Product Report HERE'!$W:$W,'3-Push the Button located HERE'!U18)</f>
        <v>0</v>
      </c>
      <c r="AB18" t="str">
        <f>IF(SUM($AD:$AD)=0,"",RANK(AD18,$AD:$AD)+COUNTIF(AD$2:AD18,AD18)-1)</f>
        <v/>
      </c>
      <c r="AD18">
        <f>SUMIFS('1-Paste Product Report HERE'!$AL:$AL,'1-Paste Product Report HERE'!$X:$X,'3-Push the Button located HERE'!AC18)</f>
        <v>0</v>
      </c>
    </row>
    <row r="19" spans="2:38" x14ac:dyDescent="0.35">
      <c r="B19" t="str">
        <f>IF(SUM($D:$D)=0,"",RANK(D19,$D:$D,0)+COUNTIF(D$2:D19,D19)-1)</f>
        <v/>
      </c>
      <c r="C19" s="2"/>
      <c r="D19">
        <f>SUMIFS('1-Paste Product Report HERE'!$AL:$AL,'1-Paste Product Report HERE'!$D:$D,'3-Push the Button located HERE'!C19)</f>
        <v>0</v>
      </c>
      <c r="F19" t="str">
        <f>IF(SUM($H:$H=0),"",RANK($H19,$H:$H)+COUNTIF(H$2:H19,H19)-1)</f>
        <v/>
      </c>
      <c r="H19">
        <f>SUMIFS('1-Paste Product Report HERE'!$AL:$AL,'1-Paste Product Report HERE'!$V:$V,'3-Push the Button located HERE'!$G19)</f>
        <v>0</v>
      </c>
      <c r="I19">
        <f>COUNTIFS('1-Paste Product Report HERE'!V:V,'3-Push the Button located HERE'!G19)</f>
        <v>0</v>
      </c>
      <c r="K19" t="str">
        <f>IF(SUM($M:$M)=0,"",RANK($M19,$M:$M,0)+COUNTIF(M$2:M19,M19)-1)</f>
        <v/>
      </c>
      <c r="M19">
        <f>SUMIFS('1-Paste Product Report HERE'!$AL:$AL,'1-Paste Product Report HERE'!$Q:$Q,'3-Push the Button located HERE'!$L19)</f>
        <v>0</v>
      </c>
      <c r="N19">
        <f>COUNTIFS('1-Paste Product Report HERE'!Q:Q,'3-Push the Button located HERE'!$L19)</f>
        <v>0</v>
      </c>
      <c r="P19" t="str">
        <f>IF(SUM($R:$R)=0,"",RANK($R19,$R:$R,0)+COUNTIF(R$2:R19,R19)-1)</f>
        <v/>
      </c>
      <c r="R19">
        <f>SUMIFS('1-Paste Product Report HERE'!$AL:$AL,'1-Paste Product Report HERE'!$AF:$AF,'3-Push the Button located HERE'!$Q19)</f>
        <v>0</v>
      </c>
      <c r="T19" t="str">
        <f>IF(SUM($V:$V)=0,"",RANK($V19,$V:$V,0)+COUNTIF(V$2:V19,V19)-1)</f>
        <v/>
      </c>
      <c r="V19">
        <f>SUMIFS('1-Paste Product Report HERE'!$AL:$AL,'1-Paste Product Report HERE'!$W:$W,'3-Push the Button located HERE'!U19)</f>
        <v>0</v>
      </c>
      <c r="AB19" t="str">
        <f>IF(SUM($AD:$AD)=0,"",RANK(AD19,$AD:$AD)+COUNTIF(AD$2:AD19,AD19)-1)</f>
        <v/>
      </c>
      <c r="AD19">
        <f>SUMIFS('1-Paste Product Report HERE'!$AL:$AL,'1-Paste Product Report HERE'!$X:$X,'3-Push the Button located HERE'!AC19)</f>
        <v>0</v>
      </c>
    </row>
    <row r="20" spans="2:38" x14ac:dyDescent="0.35">
      <c r="B20" t="str">
        <f>IF(SUM($D:$D)=0,"",RANK(D20,$D:$D,0)+COUNTIF(D$2:D20,D20)-1)</f>
        <v/>
      </c>
      <c r="C20" s="2"/>
      <c r="D20">
        <f>SUMIFS('1-Paste Product Report HERE'!$AL:$AL,'1-Paste Product Report HERE'!$D:$D,'3-Push the Button located HERE'!C20)</f>
        <v>0</v>
      </c>
      <c r="F20" t="str">
        <f>IF(SUM($H:$H=0),"",RANK($H20,$H:$H)+COUNTIF(H$2:H20,H20)-1)</f>
        <v/>
      </c>
      <c r="H20">
        <f>SUMIFS('1-Paste Product Report HERE'!$AL:$AL,'1-Paste Product Report HERE'!$V:$V,'3-Push the Button located HERE'!$G20)</f>
        <v>0</v>
      </c>
      <c r="I20">
        <f>COUNTIFS('1-Paste Product Report HERE'!V:V,'3-Push the Button located HERE'!G20)</f>
        <v>0</v>
      </c>
      <c r="K20" t="str">
        <f>IF(SUM($M:$M)=0,"",RANK($M20,$M:$M,0)+COUNTIF(M$2:M20,M20)-1)</f>
        <v/>
      </c>
      <c r="M20">
        <f>SUMIFS('1-Paste Product Report HERE'!$AL:$AL,'1-Paste Product Report HERE'!$Q:$Q,'3-Push the Button located HERE'!$L20)</f>
        <v>0</v>
      </c>
      <c r="N20">
        <f>COUNTIFS('1-Paste Product Report HERE'!Q:Q,'3-Push the Button located HERE'!$L20)</f>
        <v>0</v>
      </c>
      <c r="P20" t="str">
        <f>IF(SUM($R:$R)=0,"",RANK($R20,$R:$R,0)+COUNTIF(R$2:R20,R20)-1)</f>
        <v/>
      </c>
      <c r="R20">
        <f>SUMIFS('1-Paste Product Report HERE'!$AL:$AL,'1-Paste Product Report HERE'!$AF:$AF,'3-Push the Button located HERE'!$Q20)</f>
        <v>0</v>
      </c>
      <c r="T20" t="str">
        <f>IF(SUM($V:$V)=0,"",RANK($V20,$V:$V,0)+COUNTIF(V$2:V20,V20)-1)</f>
        <v/>
      </c>
      <c r="V20">
        <f>SUMIFS('1-Paste Product Report HERE'!$AL:$AL,'1-Paste Product Report HERE'!$W:$W,'3-Push the Button located HERE'!U20)</f>
        <v>0</v>
      </c>
      <c r="AB20" t="str">
        <f>IF(SUM($AD:$AD)=0,"",RANK(AD20,$AD:$AD)+COUNTIF(AD$2:AD20,AD20)-1)</f>
        <v/>
      </c>
      <c r="AD20">
        <f>SUMIFS('1-Paste Product Report HERE'!$AL:$AL,'1-Paste Product Report HERE'!$X:$X,'3-Push the Button located HERE'!AC20)</f>
        <v>0</v>
      </c>
    </row>
    <row r="21" spans="2:38" x14ac:dyDescent="0.35">
      <c r="B21" t="str">
        <f>IF(SUM($D:$D)=0,"",RANK(D21,$D:$D,0)+COUNTIF(D$2:D21,D21)-1)</f>
        <v/>
      </c>
      <c r="C21" s="2"/>
      <c r="D21">
        <f>SUMIFS('1-Paste Product Report HERE'!$AL:$AL,'1-Paste Product Report HERE'!$D:$D,'3-Push the Button located HERE'!C21)</f>
        <v>0</v>
      </c>
      <c r="F21" t="str">
        <f>IF(SUM($H:$H=0),"",RANK($H21,$H:$H)+COUNTIF(H$2:H21,H21)-1)</f>
        <v/>
      </c>
      <c r="H21">
        <f>SUMIFS('1-Paste Product Report HERE'!$AL:$AL,'1-Paste Product Report HERE'!$V:$V,'3-Push the Button located HERE'!$G21)</f>
        <v>0</v>
      </c>
      <c r="I21">
        <f>COUNTIFS('1-Paste Product Report HERE'!V:V,'3-Push the Button located HERE'!G21)</f>
        <v>0</v>
      </c>
      <c r="K21" t="str">
        <f>IF(SUM($M:$M)=0,"",RANK($M21,$M:$M,0)+COUNTIF(M$2:M21,M21)-1)</f>
        <v/>
      </c>
      <c r="M21">
        <f>SUMIFS('1-Paste Product Report HERE'!$AL:$AL,'1-Paste Product Report HERE'!$Q:$Q,'3-Push the Button located HERE'!$L21)</f>
        <v>0</v>
      </c>
      <c r="N21">
        <f>COUNTIFS('1-Paste Product Report HERE'!Q:Q,'3-Push the Button located HERE'!$L21)</f>
        <v>0</v>
      </c>
      <c r="P21" t="str">
        <f>IF(SUM($R:$R)=0,"",RANK($R21,$R:$R,0)+COUNTIF(R$2:R21,R21)-1)</f>
        <v/>
      </c>
      <c r="R21">
        <f>SUMIFS('1-Paste Product Report HERE'!$AL:$AL,'1-Paste Product Report HERE'!$AF:$AF,'3-Push the Button located HERE'!$Q21)</f>
        <v>0</v>
      </c>
      <c r="T21" t="str">
        <f>IF(SUM($V:$V)=0,"",RANK($V21,$V:$V,0)+COUNTIF(V$2:V21,V21)-1)</f>
        <v/>
      </c>
      <c r="V21">
        <f>SUMIFS('1-Paste Product Report HERE'!$AL:$AL,'1-Paste Product Report HERE'!$W:$W,'3-Push the Button located HERE'!U21)</f>
        <v>0</v>
      </c>
      <c r="AB21" t="str">
        <f>IF(SUM($AD:$AD)=0,"",RANK(AD21,$AD:$AD)+COUNTIF(AD$2:AD21,AD21)-1)</f>
        <v/>
      </c>
      <c r="AD21">
        <f>SUMIFS('1-Paste Product Report HERE'!$AL:$AL,'1-Paste Product Report HERE'!$X:$X,'3-Push the Button located HERE'!AC21)</f>
        <v>0</v>
      </c>
    </row>
    <row r="22" spans="2:38" x14ac:dyDescent="0.35">
      <c r="B22" t="str">
        <f>IF(SUM($D:$D)=0,"",RANK(D22,$D:$D,0)+COUNTIF(D$2:D22,D22)-1)</f>
        <v/>
      </c>
      <c r="C22" s="2"/>
      <c r="D22">
        <f>SUMIFS('1-Paste Product Report HERE'!$AL:$AL,'1-Paste Product Report HERE'!$D:$D,'3-Push the Button located HERE'!C22)</f>
        <v>0</v>
      </c>
      <c r="F22" t="str">
        <f>IF(SUM($H:$H=0),"",RANK($H22,$H:$H)+COUNTIF(H$2:H22,H22)-1)</f>
        <v/>
      </c>
      <c r="H22">
        <f>SUMIFS('1-Paste Product Report HERE'!$AL:$AL,'1-Paste Product Report HERE'!$V:$V,'3-Push the Button located HERE'!$G22)</f>
        <v>0</v>
      </c>
      <c r="I22">
        <f>COUNTIFS('1-Paste Product Report HERE'!V:V,'3-Push the Button located HERE'!G22)</f>
        <v>0</v>
      </c>
      <c r="K22" t="str">
        <f>IF(SUM($M:$M)=0,"",RANK($M22,$M:$M,0)+COUNTIF(M$2:M22,M22)-1)</f>
        <v/>
      </c>
      <c r="M22">
        <f>SUMIFS('1-Paste Product Report HERE'!$AL:$AL,'1-Paste Product Report HERE'!$Q:$Q,'3-Push the Button located HERE'!$L22)</f>
        <v>0</v>
      </c>
      <c r="N22">
        <f>COUNTIFS('1-Paste Product Report HERE'!Q:Q,'3-Push the Button located HERE'!$L22)</f>
        <v>0</v>
      </c>
      <c r="P22" t="str">
        <f>IF(SUM($R:$R)=0,"",RANK($R22,$R:$R,0)+COUNTIF(R$2:R22,R22)-1)</f>
        <v/>
      </c>
      <c r="R22">
        <f>SUMIFS('1-Paste Product Report HERE'!$AL:$AL,'1-Paste Product Report HERE'!$AF:$AF,'3-Push the Button located HERE'!$Q22)</f>
        <v>0</v>
      </c>
      <c r="T22" t="str">
        <f>IF(SUM($V:$V)=0,"",RANK($V22,$V:$V,0)+COUNTIF(V$2:V22,V22)-1)</f>
        <v/>
      </c>
      <c r="V22">
        <f>SUMIFS('1-Paste Product Report HERE'!$AL:$AL,'1-Paste Product Report HERE'!$W:$W,'3-Push the Button located HERE'!U22)</f>
        <v>0</v>
      </c>
      <c r="AB22" t="str">
        <f>IF(SUM($AD:$AD)=0,"",RANK(AD22,$AD:$AD)+COUNTIF(AD$2:AD22,AD22)-1)</f>
        <v/>
      </c>
      <c r="AD22">
        <f>SUMIFS('1-Paste Product Report HERE'!$AL:$AL,'1-Paste Product Report HERE'!$X:$X,'3-Push the Button located HERE'!AC22)</f>
        <v>0</v>
      </c>
    </row>
    <row r="23" spans="2:38" x14ac:dyDescent="0.35">
      <c r="B23" t="str">
        <f>IF(SUM($D:$D)=0,"",RANK(D23,$D:$D,0)+COUNTIF(D$2:D23,D23)-1)</f>
        <v/>
      </c>
      <c r="C23" s="2"/>
      <c r="D23">
        <f>SUMIFS('1-Paste Product Report HERE'!$AL:$AL,'1-Paste Product Report HERE'!$D:$D,'3-Push the Button located HERE'!C23)</f>
        <v>0</v>
      </c>
      <c r="F23" t="str">
        <f>IF(SUM($H:$H=0),"",RANK($H23,$H:$H)+COUNTIF(H$2:H23,H23)-1)</f>
        <v/>
      </c>
      <c r="H23">
        <f>SUMIFS('1-Paste Product Report HERE'!$AL:$AL,'1-Paste Product Report HERE'!$V:$V,'3-Push the Button located HERE'!$G23)</f>
        <v>0</v>
      </c>
      <c r="I23">
        <f>COUNTIFS('1-Paste Product Report HERE'!V:V,'3-Push the Button located HERE'!G23)</f>
        <v>0</v>
      </c>
      <c r="K23" t="str">
        <f>IF(SUM($M:$M)=0,"",RANK($M23,$M:$M,0)+COUNTIF(M$2:M23,M23)-1)</f>
        <v/>
      </c>
      <c r="M23">
        <f>SUMIFS('1-Paste Product Report HERE'!$AL:$AL,'1-Paste Product Report HERE'!$Q:$Q,'3-Push the Button located HERE'!$L23)</f>
        <v>0</v>
      </c>
      <c r="N23">
        <f>COUNTIFS('1-Paste Product Report HERE'!Q:Q,'3-Push the Button located HERE'!$L23)</f>
        <v>0</v>
      </c>
      <c r="P23" t="str">
        <f>IF(SUM($R:$R)=0,"",RANK($R23,$R:$R,0)+COUNTIF(R$2:R23,R23)-1)</f>
        <v/>
      </c>
      <c r="R23">
        <f>SUMIFS('1-Paste Product Report HERE'!$AL:$AL,'1-Paste Product Report HERE'!$AF:$AF,'3-Push the Button located HERE'!$Q23)</f>
        <v>0</v>
      </c>
      <c r="T23" t="str">
        <f>IF(SUM($V:$V)=0,"",RANK($V23,$V:$V,0)+COUNTIF(V$2:V23,V23)-1)</f>
        <v/>
      </c>
      <c r="V23">
        <f>SUMIFS('1-Paste Product Report HERE'!$AL:$AL,'1-Paste Product Report HERE'!$W:$W,'3-Push the Button located HERE'!U23)</f>
        <v>0</v>
      </c>
      <c r="AB23" t="str">
        <f>IF(SUM($AD:$AD)=0,"",RANK(AD23,$AD:$AD)+COUNTIF(AD$2:AD23,AD23)-1)</f>
        <v/>
      </c>
      <c r="AD23">
        <f>SUMIFS('1-Paste Product Report HERE'!$AL:$AL,'1-Paste Product Report HERE'!$X:$X,'3-Push the Button located HERE'!AC23)</f>
        <v>0</v>
      </c>
    </row>
    <row r="24" spans="2:38" x14ac:dyDescent="0.35">
      <c r="B24" t="str">
        <f>IF(SUM($D:$D)=0,"",RANK(D24,$D:$D,0)+COUNTIF(D$2:D24,D24)-1)</f>
        <v/>
      </c>
      <c r="C24" s="2"/>
      <c r="D24">
        <f>SUMIFS('1-Paste Product Report HERE'!$AL:$AL,'1-Paste Product Report HERE'!$D:$D,'3-Push the Button located HERE'!C24)</f>
        <v>0</v>
      </c>
      <c r="F24" t="str">
        <f>IF(SUM($H:$H=0),"",RANK($H24,$H:$H)+COUNTIF(H$2:H24,H24)-1)</f>
        <v/>
      </c>
      <c r="H24">
        <f>SUMIFS('1-Paste Product Report HERE'!$AL:$AL,'1-Paste Product Report HERE'!$V:$V,'3-Push the Button located HERE'!$G24)</f>
        <v>0</v>
      </c>
      <c r="I24">
        <f>COUNTIFS('1-Paste Product Report HERE'!V:V,'3-Push the Button located HERE'!G24)</f>
        <v>0</v>
      </c>
      <c r="K24" t="str">
        <f>IF(SUM($M:$M)=0,"",RANK($M24,$M:$M,0)+COUNTIF(M$2:M24,M24)-1)</f>
        <v/>
      </c>
      <c r="M24">
        <f>SUMIFS('1-Paste Product Report HERE'!$AL:$AL,'1-Paste Product Report HERE'!$Q:$Q,'3-Push the Button located HERE'!$L24)</f>
        <v>0</v>
      </c>
      <c r="N24">
        <f>COUNTIFS('1-Paste Product Report HERE'!Q:Q,'3-Push the Button located HERE'!$L24)</f>
        <v>0</v>
      </c>
      <c r="P24" t="str">
        <f>IF(SUM($R:$R)=0,"",RANK($R24,$R:$R,0)+COUNTIF(R$2:R24,R24)-1)</f>
        <v/>
      </c>
      <c r="R24">
        <f>SUMIFS('1-Paste Product Report HERE'!$AL:$AL,'1-Paste Product Report HERE'!$AF:$AF,'3-Push the Button located HERE'!$Q24)</f>
        <v>0</v>
      </c>
      <c r="T24" t="str">
        <f>IF(SUM($V:$V)=0,"",RANK($V24,$V:$V,0)+COUNTIF(V$2:V24,V24)-1)</f>
        <v/>
      </c>
      <c r="V24">
        <f>SUMIFS('1-Paste Product Report HERE'!$AL:$AL,'1-Paste Product Report HERE'!$W:$W,'3-Push the Button located HERE'!U24)</f>
        <v>0</v>
      </c>
      <c r="AB24" t="str">
        <f>IF(SUM($AD:$AD)=0,"",RANK(AD24,$AD:$AD)+COUNTIF(AD$2:AD24,AD24)-1)</f>
        <v/>
      </c>
      <c r="AD24">
        <f>SUMIFS('1-Paste Product Report HERE'!$AL:$AL,'1-Paste Product Report HERE'!$X:$X,'3-Push the Button located HERE'!AC24)</f>
        <v>0</v>
      </c>
    </row>
    <row r="25" spans="2:38" x14ac:dyDescent="0.35">
      <c r="B25" t="str">
        <f>IF(SUM($D:$D)=0,"",RANK(D25,$D:$D,0)+COUNTIF(D$2:D25,D25)-1)</f>
        <v/>
      </c>
      <c r="C25" s="2"/>
      <c r="D25">
        <f>SUMIFS('1-Paste Product Report HERE'!$AL:$AL,'1-Paste Product Report HERE'!$D:$D,'3-Push the Button located HERE'!C25)</f>
        <v>0</v>
      </c>
      <c r="F25" t="str">
        <f>IF(SUM($H:$H=0),"",RANK($H25,$H:$H)+COUNTIF(H$2:H25,H25)-1)</f>
        <v/>
      </c>
      <c r="H25">
        <f>SUMIFS('1-Paste Product Report HERE'!$AL:$AL,'1-Paste Product Report HERE'!$V:$V,'3-Push the Button located HERE'!$G25)</f>
        <v>0</v>
      </c>
      <c r="I25">
        <f>COUNTIFS('1-Paste Product Report HERE'!V:V,'3-Push the Button located HERE'!G25)</f>
        <v>0</v>
      </c>
      <c r="K25" t="str">
        <f>IF(SUM($M:$M)=0,"",RANK($M25,$M:$M,0)+COUNTIF(M$2:M25,M25)-1)</f>
        <v/>
      </c>
      <c r="M25">
        <f>SUMIFS('1-Paste Product Report HERE'!$AL:$AL,'1-Paste Product Report HERE'!$Q:$Q,'3-Push the Button located HERE'!$L25)</f>
        <v>0</v>
      </c>
      <c r="N25">
        <f>COUNTIFS('1-Paste Product Report HERE'!Q:Q,'3-Push the Button located HERE'!$L25)</f>
        <v>0</v>
      </c>
      <c r="P25" t="str">
        <f>IF(SUM($R:$R)=0,"",RANK($R25,$R:$R,0)+COUNTIF(R$2:R25,R25)-1)</f>
        <v/>
      </c>
      <c r="R25">
        <f>SUMIFS('1-Paste Product Report HERE'!$AL:$AL,'1-Paste Product Report HERE'!$AF:$AF,'3-Push the Button located HERE'!$Q25)</f>
        <v>0</v>
      </c>
      <c r="T25" t="str">
        <f>IF(SUM($V:$V)=0,"",RANK($V25,$V:$V,0)+COUNTIF(V$2:V25,V25)-1)</f>
        <v/>
      </c>
      <c r="V25">
        <f>SUMIFS('1-Paste Product Report HERE'!$AL:$AL,'1-Paste Product Report HERE'!$W:$W,'3-Push the Button located HERE'!U25)</f>
        <v>0</v>
      </c>
      <c r="AB25" t="str">
        <f>IF(SUM($AD:$AD)=0,"",RANK(AD25,$AD:$AD)+COUNTIF(AD$2:AD25,AD25)-1)</f>
        <v/>
      </c>
      <c r="AD25">
        <f>SUMIFS('1-Paste Product Report HERE'!$AL:$AL,'1-Paste Product Report HERE'!$X:$X,'3-Push the Button located HERE'!AC25)</f>
        <v>0</v>
      </c>
    </row>
    <row r="26" spans="2:38" x14ac:dyDescent="0.35">
      <c r="B26" t="str">
        <f>IF(SUM($D:$D)=0,"",RANK(D26,$D:$D,0)+COUNTIF(D$2:D26,D26)-1)</f>
        <v/>
      </c>
      <c r="C26" s="2"/>
      <c r="D26">
        <f>SUMIFS('1-Paste Product Report HERE'!$AL:$AL,'1-Paste Product Report HERE'!$D:$D,'3-Push the Button located HERE'!C26)</f>
        <v>0</v>
      </c>
      <c r="F26" t="str">
        <f>IF(SUM($H:$H=0),"",RANK($H26,$H:$H)+COUNTIF(H$2:H26,H26)-1)</f>
        <v/>
      </c>
      <c r="H26">
        <f>SUMIFS('1-Paste Product Report HERE'!$AL:$AL,'1-Paste Product Report HERE'!$V:$V,'3-Push the Button located HERE'!$G26)</f>
        <v>0</v>
      </c>
      <c r="I26">
        <f>COUNTIFS('1-Paste Product Report HERE'!V:V,'3-Push the Button located HERE'!G26)</f>
        <v>0</v>
      </c>
      <c r="K26" t="str">
        <f>IF(SUM($M:$M)=0,"",RANK($M26,$M:$M,0)+COUNTIF(M$2:M26,M26)-1)</f>
        <v/>
      </c>
      <c r="M26">
        <f>SUMIFS('1-Paste Product Report HERE'!$AL:$AL,'1-Paste Product Report HERE'!$Q:$Q,'3-Push the Button located HERE'!$L26)</f>
        <v>0</v>
      </c>
      <c r="N26">
        <f>COUNTIFS('1-Paste Product Report HERE'!Q:Q,'3-Push the Button located HERE'!$L26)</f>
        <v>0</v>
      </c>
      <c r="P26" t="str">
        <f>IF(SUM($R:$R)=0,"",RANK($R26,$R:$R,0)+COUNTIF(R$2:R26,R26)-1)</f>
        <v/>
      </c>
      <c r="R26">
        <f>SUMIFS('1-Paste Product Report HERE'!$AL:$AL,'1-Paste Product Report HERE'!$AF:$AF,'3-Push the Button located HERE'!$Q26)</f>
        <v>0</v>
      </c>
      <c r="T26" t="str">
        <f>IF(SUM($V:$V)=0,"",RANK($V26,$V:$V,0)+COUNTIF(V$2:V26,V26)-1)</f>
        <v/>
      </c>
      <c r="V26">
        <f>SUMIFS('1-Paste Product Report HERE'!$AL:$AL,'1-Paste Product Report HERE'!$W:$W,'3-Push the Button located HERE'!U26)</f>
        <v>0</v>
      </c>
      <c r="AB26" t="str">
        <f>IF(SUM($AD:$AD)=0,"",RANK(AD26,$AD:$AD)+COUNTIF(AD$2:AD26,AD26)-1)</f>
        <v/>
      </c>
      <c r="AD26">
        <f>SUMIFS('1-Paste Product Report HERE'!$AL:$AL,'1-Paste Product Report HERE'!$X:$X,'3-Push the Button located HERE'!AC26)</f>
        <v>0</v>
      </c>
    </row>
    <row r="27" spans="2:38" x14ac:dyDescent="0.35">
      <c r="B27" t="str">
        <f>IF(SUM($D:$D)=0,"",RANK(D27,$D:$D,0)+COUNTIF(D$2:D27,D27)-1)</f>
        <v/>
      </c>
      <c r="C27" s="2"/>
      <c r="D27">
        <f>SUMIFS('1-Paste Product Report HERE'!$AL:$AL,'1-Paste Product Report HERE'!$D:$D,'3-Push the Button located HERE'!C27)</f>
        <v>0</v>
      </c>
      <c r="F27" t="str">
        <f>IF(SUM($H:$H=0),"",RANK($H27,$H:$H)+COUNTIF(H$2:H27,H27)-1)</f>
        <v/>
      </c>
      <c r="H27">
        <f>SUMIFS('1-Paste Product Report HERE'!$AL:$AL,'1-Paste Product Report HERE'!$V:$V,'3-Push the Button located HERE'!$G27)</f>
        <v>0</v>
      </c>
      <c r="I27">
        <f>COUNTIFS('1-Paste Product Report HERE'!V:V,'3-Push the Button located HERE'!G27)</f>
        <v>0</v>
      </c>
      <c r="K27" t="str">
        <f>IF(SUM($M:$M)=0,"",RANK($M27,$M:$M,0)+COUNTIF(M$2:M27,M27)-1)</f>
        <v/>
      </c>
      <c r="M27">
        <f>SUMIFS('1-Paste Product Report HERE'!$AL:$AL,'1-Paste Product Report HERE'!$Q:$Q,'3-Push the Button located HERE'!$L27)</f>
        <v>0</v>
      </c>
      <c r="N27">
        <f>COUNTIFS('1-Paste Product Report HERE'!Q:Q,'3-Push the Button located HERE'!$L27)</f>
        <v>0</v>
      </c>
      <c r="P27" t="str">
        <f>IF(SUM($R:$R)=0,"",RANK($R27,$R:$R,0)+COUNTIF(R$2:R27,R27)-1)</f>
        <v/>
      </c>
      <c r="R27">
        <f>SUMIFS('1-Paste Product Report HERE'!$AL:$AL,'1-Paste Product Report HERE'!$AF:$AF,'3-Push the Button located HERE'!$Q27)</f>
        <v>0</v>
      </c>
      <c r="T27" t="str">
        <f>IF(SUM($V:$V)=0,"",RANK($V27,$V:$V,0)+COUNTIF(V$2:V27,V27)-1)</f>
        <v/>
      </c>
      <c r="V27">
        <f>SUMIFS('1-Paste Product Report HERE'!$AL:$AL,'1-Paste Product Report HERE'!$W:$W,'3-Push the Button located HERE'!U27)</f>
        <v>0</v>
      </c>
      <c r="AB27" t="str">
        <f>IF(SUM($AD:$AD)=0,"",RANK(AD27,$AD:$AD)+COUNTIF(AD$2:AD27,AD27)-1)</f>
        <v/>
      </c>
      <c r="AD27">
        <f>SUMIFS('1-Paste Product Report HERE'!$AL:$AL,'1-Paste Product Report HERE'!$X:$X,'3-Push the Button located HERE'!AC27)</f>
        <v>0</v>
      </c>
    </row>
    <row r="28" spans="2:38" x14ac:dyDescent="0.35">
      <c r="B28" t="str">
        <f>IF(SUM($D:$D)=0,"",RANK(D28,$D:$D,0)+COUNTIF(D$2:D28,D28)-1)</f>
        <v/>
      </c>
      <c r="C28" s="2"/>
      <c r="D28">
        <f>SUMIFS('1-Paste Product Report HERE'!$AL:$AL,'1-Paste Product Report HERE'!$D:$D,'3-Push the Button located HERE'!C28)</f>
        <v>0</v>
      </c>
      <c r="F28" t="str">
        <f>IF(SUM($H:$H=0),"",RANK($H28,$H:$H)+COUNTIF(H$2:H28,H28)-1)</f>
        <v/>
      </c>
      <c r="H28">
        <f>SUMIFS('1-Paste Product Report HERE'!$AL:$AL,'1-Paste Product Report HERE'!$V:$V,'3-Push the Button located HERE'!$G28)</f>
        <v>0</v>
      </c>
      <c r="I28">
        <f>COUNTIFS('1-Paste Product Report HERE'!V:V,'3-Push the Button located HERE'!G28)</f>
        <v>0</v>
      </c>
      <c r="K28" t="str">
        <f>IF(SUM($M:$M)=0,"",RANK($M28,$M:$M,0)+COUNTIF(M$2:M28,M28)-1)</f>
        <v/>
      </c>
      <c r="M28">
        <f>SUMIFS('1-Paste Product Report HERE'!$AL:$AL,'1-Paste Product Report HERE'!$Q:$Q,'3-Push the Button located HERE'!$L28)</f>
        <v>0</v>
      </c>
      <c r="N28">
        <f>COUNTIFS('1-Paste Product Report HERE'!Q:Q,'3-Push the Button located HERE'!$L28)</f>
        <v>0</v>
      </c>
      <c r="P28" t="str">
        <f>IF(SUM($R:$R)=0,"",RANK($R28,$R:$R,0)+COUNTIF(R$2:R28,R28)-1)</f>
        <v/>
      </c>
      <c r="R28">
        <f>SUMIFS('1-Paste Product Report HERE'!$AL:$AL,'1-Paste Product Report HERE'!$AF:$AF,'3-Push the Button located HERE'!$Q28)</f>
        <v>0</v>
      </c>
      <c r="T28" t="str">
        <f>IF(SUM($V:$V)=0,"",RANK($V28,$V:$V,0)+COUNTIF(V$2:V28,V28)-1)</f>
        <v/>
      </c>
      <c r="V28">
        <f>SUMIFS('1-Paste Product Report HERE'!$AL:$AL,'1-Paste Product Report HERE'!$W:$W,'3-Push the Button located HERE'!U28)</f>
        <v>0</v>
      </c>
      <c r="AB28" t="str">
        <f>IF(SUM($AD:$AD)=0,"",RANK(AD28,$AD:$AD)+COUNTIF(AD$2:AD28,AD28)-1)</f>
        <v/>
      </c>
      <c r="AD28">
        <f>SUMIFS('1-Paste Product Report HERE'!$AL:$AL,'1-Paste Product Report HERE'!$X:$X,'3-Push the Button located HERE'!AC28)</f>
        <v>0</v>
      </c>
    </row>
    <row r="29" spans="2:38" x14ac:dyDescent="0.35">
      <c r="B29" t="str">
        <f>IF(SUM($D:$D)=0,"",RANK(D29,$D:$D,0)+COUNTIF(D$2:D29,D29)-1)</f>
        <v/>
      </c>
      <c r="C29" s="2"/>
      <c r="D29">
        <f>SUMIFS('1-Paste Product Report HERE'!$AL:$AL,'1-Paste Product Report HERE'!$D:$D,'3-Push the Button located HERE'!C29)</f>
        <v>0</v>
      </c>
      <c r="F29" t="str">
        <f>IF(SUM($H:$H=0),"",RANK($H29,$H:$H)+COUNTIF(H$2:H29,H29)-1)</f>
        <v/>
      </c>
      <c r="H29">
        <f>SUMIFS('1-Paste Product Report HERE'!$AL:$AL,'1-Paste Product Report HERE'!$V:$V,'3-Push the Button located HERE'!$G29)</f>
        <v>0</v>
      </c>
      <c r="I29">
        <f>COUNTIFS('1-Paste Product Report HERE'!V:V,'3-Push the Button located HERE'!G29)</f>
        <v>0</v>
      </c>
      <c r="K29" t="str">
        <f>IF(SUM($M:$M)=0,"",RANK($M29,$M:$M,0)+COUNTIF(M$2:M29,M29)-1)</f>
        <v/>
      </c>
      <c r="M29">
        <f>SUMIFS('1-Paste Product Report HERE'!$AL:$AL,'1-Paste Product Report HERE'!$Q:$Q,'3-Push the Button located HERE'!$L29)</f>
        <v>0</v>
      </c>
      <c r="N29">
        <f>COUNTIFS('1-Paste Product Report HERE'!Q:Q,'3-Push the Button located HERE'!$L29)</f>
        <v>0</v>
      </c>
      <c r="P29" t="str">
        <f>IF(SUM($R:$R)=0,"",RANK($R29,$R:$R,0)+COUNTIF(R$2:R29,R29)-1)</f>
        <v/>
      </c>
      <c r="R29">
        <f>SUMIFS('1-Paste Product Report HERE'!$AL:$AL,'1-Paste Product Report HERE'!$AF:$AF,'3-Push the Button located HERE'!$Q29)</f>
        <v>0</v>
      </c>
      <c r="T29" t="str">
        <f>IF(SUM($V:$V)=0,"",RANK($V29,$V:$V,0)+COUNTIF(V$2:V29,V29)-1)</f>
        <v/>
      </c>
      <c r="V29">
        <f>SUMIFS('1-Paste Product Report HERE'!$AL:$AL,'1-Paste Product Report HERE'!$W:$W,'3-Push the Button located HERE'!U29)</f>
        <v>0</v>
      </c>
      <c r="AB29" t="str">
        <f>IF(SUM($AD:$AD)=0,"",RANK(AD29,$AD:$AD)+COUNTIF(AD$2:AD29,AD29)-1)</f>
        <v/>
      </c>
      <c r="AD29">
        <f>SUMIFS('1-Paste Product Report HERE'!$AL:$AL,'1-Paste Product Report HERE'!$X:$X,'3-Push the Button located HERE'!AC29)</f>
        <v>0</v>
      </c>
    </row>
    <row r="30" spans="2:38" x14ac:dyDescent="0.35">
      <c r="B30" t="str">
        <f>IF(SUM($D:$D)=0,"",RANK(D30,$D:$D,0)+COUNTIF(D$2:D30,D30)-1)</f>
        <v/>
      </c>
      <c r="C30" s="2"/>
      <c r="D30">
        <f>SUMIFS('1-Paste Product Report HERE'!$AL:$AL,'1-Paste Product Report HERE'!$D:$D,'3-Push the Button located HERE'!C30)</f>
        <v>0</v>
      </c>
      <c r="F30" t="str">
        <f>IF(SUM($H:$H=0),"",RANK($H30,$H:$H)+COUNTIF(H$2:H30,H30)-1)</f>
        <v/>
      </c>
      <c r="H30">
        <f>SUMIFS('1-Paste Product Report HERE'!$AL:$AL,'1-Paste Product Report HERE'!$V:$V,'3-Push the Button located HERE'!$G30)</f>
        <v>0</v>
      </c>
      <c r="I30">
        <f>COUNTIFS('1-Paste Product Report HERE'!V:V,'3-Push the Button located HERE'!G30)</f>
        <v>0</v>
      </c>
      <c r="K30" t="str">
        <f>IF(SUM($M:$M)=0,"",RANK($M30,$M:$M,0)+COUNTIF(M$2:M30,M30)-1)</f>
        <v/>
      </c>
      <c r="M30">
        <f>SUMIFS('1-Paste Product Report HERE'!$AL:$AL,'1-Paste Product Report HERE'!$Q:$Q,'3-Push the Button located HERE'!$L30)</f>
        <v>0</v>
      </c>
      <c r="N30">
        <f>COUNTIFS('1-Paste Product Report HERE'!Q:Q,'3-Push the Button located HERE'!$L30)</f>
        <v>0</v>
      </c>
      <c r="P30" t="str">
        <f>IF(SUM($R:$R)=0,"",RANK($R30,$R:$R,0)+COUNTIF(R$2:R30,R30)-1)</f>
        <v/>
      </c>
      <c r="R30">
        <f>SUMIFS('1-Paste Product Report HERE'!$AL:$AL,'1-Paste Product Report HERE'!$AF:$AF,'3-Push the Button located HERE'!$Q30)</f>
        <v>0</v>
      </c>
      <c r="T30" t="str">
        <f>IF(SUM($V:$V)=0,"",RANK($V30,$V:$V,0)+COUNTIF(V$2:V30,V30)-1)</f>
        <v/>
      </c>
      <c r="V30">
        <f>SUMIFS('1-Paste Product Report HERE'!$AL:$AL,'1-Paste Product Report HERE'!$W:$W,'3-Push the Button located HERE'!U30)</f>
        <v>0</v>
      </c>
      <c r="AB30" t="str">
        <f>IF(SUM($AD:$AD)=0,"",RANK(AD30,$AD:$AD)+COUNTIF(AD$2:AD30,AD30)-1)</f>
        <v/>
      </c>
      <c r="AD30">
        <f>SUMIFS('1-Paste Product Report HERE'!$AL:$AL,'1-Paste Product Report HERE'!$X:$X,'3-Push the Button located HERE'!AC30)</f>
        <v>0</v>
      </c>
    </row>
    <row r="31" spans="2:38" x14ac:dyDescent="0.35">
      <c r="B31" t="str">
        <f>IF(SUM($D:$D)=0,"",RANK(D31,$D:$D,0)+COUNTIF(D$2:D31,D31)-1)</f>
        <v/>
      </c>
      <c r="C31" s="2"/>
      <c r="D31">
        <f>SUMIFS('1-Paste Product Report HERE'!$AL:$AL,'1-Paste Product Report HERE'!$D:$D,'3-Push the Button located HERE'!C31)</f>
        <v>0</v>
      </c>
      <c r="F31" t="str">
        <f>IF(SUM($H:$H=0),"",RANK($H31,$H:$H)+COUNTIF(H$2:H31,H31)-1)</f>
        <v/>
      </c>
      <c r="H31">
        <f>SUMIFS('1-Paste Product Report HERE'!$AL:$AL,'1-Paste Product Report HERE'!$V:$V,'3-Push the Button located HERE'!$G31)</f>
        <v>0</v>
      </c>
      <c r="I31">
        <f>COUNTIFS('1-Paste Product Report HERE'!V:V,'3-Push the Button located HERE'!G31)</f>
        <v>0</v>
      </c>
      <c r="K31" t="str">
        <f>IF(SUM($M:$M)=0,"",RANK($M31,$M:$M,0)+COUNTIF(M$2:M31,M31)-1)</f>
        <v/>
      </c>
      <c r="M31">
        <f>SUMIFS('1-Paste Product Report HERE'!$AL:$AL,'1-Paste Product Report HERE'!$Q:$Q,'3-Push the Button located HERE'!$L31)</f>
        <v>0</v>
      </c>
      <c r="N31">
        <f>COUNTIFS('1-Paste Product Report HERE'!Q:Q,'3-Push the Button located HERE'!$L31)</f>
        <v>0</v>
      </c>
      <c r="P31" t="str">
        <f>IF(SUM($R:$R)=0,"",RANK($R31,$R:$R,0)+COUNTIF(R$2:R31,R31)-1)</f>
        <v/>
      </c>
      <c r="R31">
        <f>SUMIFS('1-Paste Product Report HERE'!$AL:$AL,'1-Paste Product Report HERE'!$AF:$AF,'3-Push the Button located HERE'!$Q31)</f>
        <v>0</v>
      </c>
      <c r="T31" t="str">
        <f>IF(SUM($V:$V)=0,"",RANK($V31,$V:$V,0)+COUNTIF(V$2:V31,V31)-1)</f>
        <v/>
      </c>
      <c r="V31">
        <f>SUMIFS('1-Paste Product Report HERE'!$AL:$AL,'1-Paste Product Report HERE'!$W:$W,'3-Push the Button located HERE'!U31)</f>
        <v>0</v>
      </c>
      <c r="AB31" t="str">
        <f>IF(SUM($AD:$AD)=0,"",RANK(AD31,$AD:$AD)+COUNTIF(AD$2:AD31,AD31)-1)</f>
        <v/>
      </c>
      <c r="AD31">
        <f>SUMIFS('1-Paste Product Report HERE'!$AL:$AL,'1-Paste Product Report HERE'!$X:$X,'3-Push the Button located HERE'!AC31)</f>
        <v>0</v>
      </c>
    </row>
    <row r="32" spans="2:38" x14ac:dyDescent="0.35">
      <c r="B32" t="str">
        <f>IF(SUM($D:$D)=0,"",RANK(D32,$D:$D,0)+COUNTIF(D$2:D32,D32)-1)</f>
        <v/>
      </c>
      <c r="C32" s="2"/>
      <c r="D32">
        <f>SUMIFS('1-Paste Product Report HERE'!$AL:$AL,'1-Paste Product Report HERE'!$D:$D,'3-Push the Button located HERE'!C32)</f>
        <v>0</v>
      </c>
      <c r="F32" t="str">
        <f>IF(SUM($H:$H=0),"",RANK($H32,$H:$H)+COUNTIF(H$2:H32,H32)-1)</f>
        <v/>
      </c>
      <c r="H32">
        <f>SUMIFS('1-Paste Product Report HERE'!$AL:$AL,'1-Paste Product Report HERE'!$V:$V,'3-Push the Button located HERE'!$G32)</f>
        <v>0</v>
      </c>
      <c r="I32">
        <f>COUNTIFS('1-Paste Product Report HERE'!V:V,'3-Push the Button located HERE'!G32)</f>
        <v>0</v>
      </c>
      <c r="K32" t="str">
        <f>IF(SUM($M:$M)=0,"",RANK($M32,$M:$M,0)+COUNTIF(M$2:M32,M32)-1)</f>
        <v/>
      </c>
      <c r="M32">
        <f>SUMIFS('1-Paste Product Report HERE'!$AL:$AL,'1-Paste Product Report HERE'!$Q:$Q,'3-Push the Button located HERE'!$L32)</f>
        <v>0</v>
      </c>
      <c r="N32">
        <f>COUNTIFS('1-Paste Product Report HERE'!Q:Q,'3-Push the Button located HERE'!$L32)</f>
        <v>0</v>
      </c>
      <c r="P32" t="str">
        <f>IF(SUM($R:$R)=0,"",RANK($R32,$R:$R,0)+COUNTIF(R$2:R32,R32)-1)</f>
        <v/>
      </c>
      <c r="R32">
        <f>SUMIFS('1-Paste Product Report HERE'!$AL:$AL,'1-Paste Product Report HERE'!$AF:$AF,'3-Push the Button located HERE'!$Q32)</f>
        <v>0</v>
      </c>
      <c r="T32" t="str">
        <f>IF(SUM($V:$V)=0,"",RANK($V32,$V:$V,0)+COUNTIF(V$2:V32,V32)-1)</f>
        <v/>
      </c>
      <c r="V32">
        <f>SUMIFS('1-Paste Product Report HERE'!$AL:$AL,'1-Paste Product Report HERE'!$W:$W,'3-Push the Button located HERE'!U32)</f>
        <v>0</v>
      </c>
      <c r="AB32" t="str">
        <f>IF(SUM($AD:$AD)=0,"",RANK(AD32,$AD:$AD)+COUNTIF(AD$2:AD32,AD32)-1)</f>
        <v/>
      </c>
      <c r="AD32">
        <f>SUMIFS('1-Paste Product Report HERE'!$AL:$AL,'1-Paste Product Report HERE'!$X:$X,'3-Push the Button located HERE'!AC32)</f>
        <v>0</v>
      </c>
    </row>
    <row r="33" spans="2:30" x14ac:dyDescent="0.35">
      <c r="B33" t="str">
        <f>IF(SUM($D:$D)=0,"",RANK(D33,$D:$D,0)+COUNTIF(D$2:D33,D33)-1)</f>
        <v/>
      </c>
      <c r="C33" s="2"/>
      <c r="D33">
        <f>SUMIFS('1-Paste Product Report HERE'!$AL:$AL,'1-Paste Product Report HERE'!$D:$D,'3-Push the Button located HERE'!C33)</f>
        <v>0</v>
      </c>
      <c r="F33" t="str">
        <f>IF(SUM($H:$H=0),"",RANK($H33,$H:$H)+COUNTIF(H$2:H33,H33)-1)</f>
        <v/>
      </c>
      <c r="H33">
        <f>SUMIFS('1-Paste Product Report HERE'!$AL:$AL,'1-Paste Product Report HERE'!$V:$V,'3-Push the Button located HERE'!$G33)</f>
        <v>0</v>
      </c>
      <c r="I33">
        <f>COUNTIFS('1-Paste Product Report HERE'!V:V,'3-Push the Button located HERE'!G33)</f>
        <v>0</v>
      </c>
      <c r="K33" t="str">
        <f>IF(SUM($M:$M)=0,"",RANK($M33,$M:$M,0)+COUNTIF(M$2:M33,M33)-1)</f>
        <v/>
      </c>
      <c r="M33">
        <f>SUMIFS('1-Paste Product Report HERE'!$AL:$AL,'1-Paste Product Report HERE'!$Q:$Q,'3-Push the Button located HERE'!$L33)</f>
        <v>0</v>
      </c>
      <c r="N33">
        <f>COUNTIFS('1-Paste Product Report HERE'!Q:Q,'3-Push the Button located HERE'!$L33)</f>
        <v>0</v>
      </c>
      <c r="P33" t="str">
        <f>IF(SUM($R:$R)=0,"",RANK($R33,$R:$R,0)+COUNTIF(R$2:R33,R33)-1)</f>
        <v/>
      </c>
      <c r="R33">
        <f>SUMIFS('1-Paste Product Report HERE'!$AL:$AL,'1-Paste Product Report HERE'!$AF:$AF,'3-Push the Button located HERE'!$Q33)</f>
        <v>0</v>
      </c>
      <c r="T33" t="str">
        <f>IF(SUM($V:$V)=0,"",RANK($V33,$V:$V,0)+COUNTIF(V$2:V33,V33)-1)</f>
        <v/>
      </c>
      <c r="V33">
        <f>SUMIFS('1-Paste Product Report HERE'!$AL:$AL,'1-Paste Product Report HERE'!$W:$W,'3-Push the Button located HERE'!U33)</f>
        <v>0</v>
      </c>
      <c r="AB33" t="str">
        <f>IF(SUM($AD:$AD)=0,"",RANK(AD33,$AD:$AD)+COUNTIF(AD$2:AD33,AD33)-1)</f>
        <v/>
      </c>
      <c r="AD33">
        <f>SUMIFS('1-Paste Product Report HERE'!$AL:$AL,'1-Paste Product Report HERE'!$X:$X,'3-Push the Button located HERE'!AC33)</f>
        <v>0</v>
      </c>
    </row>
    <row r="34" spans="2:30" x14ac:dyDescent="0.35">
      <c r="B34" t="str">
        <f>IF(SUM($D:$D)=0,"",RANK(D34,$D:$D,0)+COUNTIF(D$2:D34,D34)-1)</f>
        <v/>
      </c>
      <c r="C34" s="2"/>
      <c r="D34">
        <f>SUMIFS('1-Paste Product Report HERE'!$AL:$AL,'1-Paste Product Report HERE'!$D:$D,'3-Push the Button located HERE'!C34)</f>
        <v>0</v>
      </c>
      <c r="F34" t="str">
        <f>IF(SUM($H:$H=0),"",RANK($H34,$H:$H)+COUNTIF(H$2:H34,H34)-1)</f>
        <v/>
      </c>
      <c r="H34">
        <f>SUMIFS('1-Paste Product Report HERE'!$AL:$AL,'1-Paste Product Report HERE'!$V:$V,'3-Push the Button located HERE'!$G34)</f>
        <v>0</v>
      </c>
      <c r="I34">
        <f>COUNTIFS('1-Paste Product Report HERE'!V:V,'3-Push the Button located HERE'!G34)</f>
        <v>0</v>
      </c>
      <c r="K34" t="str">
        <f>IF(SUM($M:$M)=0,"",RANK($M34,$M:$M,0)+COUNTIF(M$2:M34,M34)-1)</f>
        <v/>
      </c>
      <c r="M34">
        <f>SUMIFS('1-Paste Product Report HERE'!$AL:$AL,'1-Paste Product Report HERE'!$Q:$Q,'3-Push the Button located HERE'!$L34)</f>
        <v>0</v>
      </c>
      <c r="N34">
        <f>COUNTIFS('1-Paste Product Report HERE'!Q:Q,'3-Push the Button located HERE'!$L34)</f>
        <v>0</v>
      </c>
      <c r="P34" t="str">
        <f>IF(SUM($R:$R)=0,"",RANK($R34,$R:$R,0)+COUNTIF(R$2:R34,R34)-1)</f>
        <v/>
      </c>
      <c r="R34">
        <f>SUMIFS('1-Paste Product Report HERE'!$AL:$AL,'1-Paste Product Report HERE'!$AF:$AF,'3-Push the Button located HERE'!$Q34)</f>
        <v>0</v>
      </c>
      <c r="T34" t="str">
        <f>IF(SUM($V:$V)=0,"",RANK($V34,$V:$V,0)+COUNTIF(V$2:V34,V34)-1)</f>
        <v/>
      </c>
      <c r="V34">
        <f>SUMIFS('1-Paste Product Report HERE'!$AL:$AL,'1-Paste Product Report HERE'!$W:$W,'3-Push the Button located HERE'!U34)</f>
        <v>0</v>
      </c>
      <c r="AB34" t="str">
        <f>IF(SUM($AD:$AD)=0,"",RANK(AD34,$AD:$AD)+COUNTIF(AD$2:AD34,AD34)-1)</f>
        <v/>
      </c>
      <c r="AD34">
        <f>SUMIFS('1-Paste Product Report HERE'!$AL:$AL,'1-Paste Product Report HERE'!$X:$X,'3-Push the Button located HERE'!AC34)</f>
        <v>0</v>
      </c>
    </row>
    <row r="35" spans="2:30" x14ac:dyDescent="0.35">
      <c r="B35" t="str">
        <f>IF(SUM($D:$D)=0,"",RANK(D35,$D:$D,0)+COUNTIF(D$2:D35,D35)-1)</f>
        <v/>
      </c>
      <c r="C35" s="2"/>
      <c r="D35">
        <f>SUMIFS('1-Paste Product Report HERE'!$AL:$AL,'1-Paste Product Report HERE'!$D:$D,'3-Push the Button located HERE'!C35)</f>
        <v>0</v>
      </c>
      <c r="F35" t="str">
        <f>IF(SUM($H:$H=0),"",RANK($H35,$H:$H)+COUNTIF(H$2:H35,H35)-1)</f>
        <v/>
      </c>
      <c r="H35">
        <f>SUMIFS('1-Paste Product Report HERE'!$AL:$AL,'1-Paste Product Report HERE'!$V:$V,'3-Push the Button located HERE'!$G35)</f>
        <v>0</v>
      </c>
      <c r="I35">
        <f>COUNTIFS('1-Paste Product Report HERE'!V:V,'3-Push the Button located HERE'!G35)</f>
        <v>0</v>
      </c>
      <c r="K35" t="str">
        <f>IF(SUM($M:$M)=0,"",RANK($M35,$M:$M,0)+COUNTIF(M$2:M35,M35)-1)</f>
        <v/>
      </c>
      <c r="M35">
        <f>SUMIFS('1-Paste Product Report HERE'!$AL:$AL,'1-Paste Product Report HERE'!$Q:$Q,'3-Push the Button located HERE'!$L35)</f>
        <v>0</v>
      </c>
      <c r="N35">
        <f>COUNTIFS('1-Paste Product Report HERE'!Q:Q,'3-Push the Button located HERE'!$L35)</f>
        <v>0</v>
      </c>
      <c r="P35" t="str">
        <f>IF(SUM($R:$R)=0,"",RANK($R35,$R:$R,0)+COUNTIF(R$2:R35,R35)-1)</f>
        <v/>
      </c>
      <c r="R35">
        <f>SUMIFS('1-Paste Product Report HERE'!$AL:$AL,'1-Paste Product Report HERE'!$AF:$AF,'3-Push the Button located HERE'!$Q35)</f>
        <v>0</v>
      </c>
      <c r="T35" t="str">
        <f>IF(SUM($V:$V)=0,"",RANK($V35,$V:$V,0)+COUNTIF(V$2:V35,V35)-1)</f>
        <v/>
      </c>
      <c r="V35">
        <f>SUMIFS('1-Paste Product Report HERE'!$AL:$AL,'1-Paste Product Report HERE'!$W:$W,'3-Push the Button located HERE'!U35)</f>
        <v>0</v>
      </c>
      <c r="AB35" t="str">
        <f>IF(SUM($AD:$AD)=0,"",RANK(AD35,$AD:$AD)+COUNTIF(AD$2:AD35,AD35)-1)</f>
        <v/>
      </c>
      <c r="AD35">
        <f>SUMIFS('1-Paste Product Report HERE'!$AL:$AL,'1-Paste Product Report HERE'!$X:$X,'3-Push the Button located HERE'!AC35)</f>
        <v>0</v>
      </c>
    </row>
    <row r="36" spans="2:30" x14ac:dyDescent="0.35">
      <c r="B36" t="str">
        <f>IF(SUM($D:$D)=0,"",RANK(D36,$D:$D,0)+COUNTIF(D$2:D36,D36)-1)</f>
        <v/>
      </c>
      <c r="C36" s="2"/>
      <c r="D36">
        <f>SUMIFS('1-Paste Product Report HERE'!$AL:$AL,'1-Paste Product Report HERE'!$D:$D,'3-Push the Button located HERE'!C36)</f>
        <v>0</v>
      </c>
      <c r="F36" t="str">
        <f>IF(SUM($H:$H=0),"",RANK($H36,$H:$H)+COUNTIF(H$2:H36,H36)-1)</f>
        <v/>
      </c>
      <c r="H36">
        <f>SUMIFS('1-Paste Product Report HERE'!$AL:$AL,'1-Paste Product Report HERE'!$V:$V,'3-Push the Button located HERE'!$G36)</f>
        <v>0</v>
      </c>
      <c r="I36">
        <f>COUNTIFS('1-Paste Product Report HERE'!V:V,'3-Push the Button located HERE'!G36)</f>
        <v>0</v>
      </c>
      <c r="K36" t="str">
        <f>IF(SUM($M:$M)=0,"",RANK($M36,$M:$M,0)+COUNTIF(M$2:M36,M36)-1)</f>
        <v/>
      </c>
      <c r="M36">
        <f>SUMIFS('1-Paste Product Report HERE'!$AL:$AL,'1-Paste Product Report HERE'!$Q:$Q,'3-Push the Button located HERE'!$L36)</f>
        <v>0</v>
      </c>
      <c r="N36">
        <f>COUNTIFS('1-Paste Product Report HERE'!Q:Q,'3-Push the Button located HERE'!$L36)</f>
        <v>0</v>
      </c>
      <c r="P36" t="str">
        <f>IF(SUM($R:$R)=0,"",RANK($R36,$R:$R,0)+COUNTIF(R$2:R36,R36)-1)</f>
        <v/>
      </c>
      <c r="R36">
        <f>SUMIFS('1-Paste Product Report HERE'!$AL:$AL,'1-Paste Product Report HERE'!$AF:$AF,'3-Push the Button located HERE'!$Q36)</f>
        <v>0</v>
      </c>
      <c r="T36" t="str">
        <f>IF(SUM($V:$V)=0,"",RANK($V36,$V:$V,0)+COUNTIF(V$2:V36,V36)-1)</f>
        <v/>
      </c>
      <c r="V36">
        <f>SUMIFS('1-Paste Product Report HERE'!$AL:$AL,'1-Paste Product Report HERE'!$W:$W,'3-Push the Button located HERE'!U36)</f>
        <v>0</v>
      </c>
      <c r="AB36" t="str">
        <f>IF(SUM($AD:$AD)=0,"",RANK(AD36,$AD:$AD)+COUNTIF(AD$2:AD36,AD36)-1)</f>
        <v/>
      </c>
      <c r="AD36">
        <f>SUMIFS('1-Paste Product Report HERE'!$AL:$AL,'1-Paste Product Report HERE'!$X:$X,'3-Push the Button located HERE'!AC36)</f>
        <v>0</v>
      </c>
    </row>
    <row r="37" spans="2:30" x14ac:dyDescent="0.35">
      <c r="B37" t="str">
        <f>IF(SUM($D:$D)=0,"",RANK(D37,$D:$D,0)+COUNTIF(D$2:D37,D37)-1)</f>
        <v/>
      </c>
      <c r="C37" s="2"/>
      <c r="D37">
        <f>SUMIFS('1-Paste Product Report HERE'!$AL:$AL,'1-Paste Product Report HERE'!$D:$D,'3-Push the Button located HERE'!C37)</f>
        <v>0</v>
      </c>
      <c r="F37" t="str">
        <f>IF(SUM($H:$H=0),"",RANK($H37,$H:$H)+COUNTIF(H$2:H37,H37)-1)</f>
        <v/>
      </c>
      <c r="H37">
        <f>SUMIFS('1-Paste Product Report HERE'!$AL:$AL,'1-Paste Product Report HERE'!$V:$V,'3-Push the Button located HERE'!$G37)</f>
        <v>0</v>
      </c>
      <c r="I37">
        <f>COUNTIFS('1-Paste Product Report HERE'!V:V,'3-Push the Button located HERE'!G37)</f>
        <v>0</v>
      </c>
      <c r="K37" t="str">
        <f>IF(SUM($M:$M)=0,"",RANK($M37,$M:$M,0)+COUNTIF(M$2:M37,M37)-1)</f>
        <v/>
      </c>
      <c r="M37">
        <f>SUMIFS('1-Paste Product Report HERE'!$AL:$AL,'1-Paste Product Report HERE'!$Q:$Q,'3-Push the Button located HERE'!$L37)</f>
        <v>0</v>
      </c>
      <c r="N37">
        <f>COUNTIFS('1-Paste Product Report HERE'!Q:Q,'3-Push the Button located HERE'!$L37)</f>
        <v>0</v>
      </c>
      <c r="P37" t="str">
        <f>IF(SUM($R:$R)=0,"",RANK($R37,$R:$R,0)+COUNTIF(R$2:R37,R37)-1)</f>
        <v/>
      </c>
      <c r="R37">
        <f>SUMIFS('1-Paste Product Report HERE'!$AL:$AL,'1-Paste Product Report HERE'!$AF:$AF,'3-Push the Button located HERE'!$Q37)</f>
        <v>0</v>
      </c>
      <c r="T37" t="str">
        <f>IF(SUM($V:$V)=0,"",RANK($V37,$V:$V,0)+COUNTIF(V$2:V37,V37)-1)</f>
        <v/>
      </c>
      <c r="V37">
        <f>SUMIFS('1-Paste Product Report HERE'!$AL:$AL,'1-Paste Product Report HERE'!$W:$W,'3-Push the Button located HERE'!U37)</f>
        <v>0</v>
      </c>
      <c r="AB37" t="str">
        <f>IF(SUM($AD:$AD)=0,"",RANK(AD37,$AD:$AD)+COUNTIF(AD$2:AD37,AD37)-1)</f>
        <v/>
      </c>
      <c r="AD37">
        <f>SUMIFS('1-Paste Product Report HERE'!$AL:$AL,'1-Paste Product Report HERE'!$X:$X,'3-Push the Button located HERE'!AC37)</f>
        <v>0</v>
      </c>
    </row>
    <row r="38" spans="2:30" x14ac:dyDescent="0.35">
      <c r="B38" t="str">
        <f>IF(SUM($D:$D)=0,"",RANK(D38,$D:$D,0)+COUNTIF(D$2:D38,D38)-1)</f>
        <v/>
      </c>
      <c r="C38" s="2"/>
      <c r="D38">
        <f>SUMIFS('1-Paste Product Report HERE'!$AL:$AL,'1-Paste Product Report HERE'!$D:$D,'3-Push the Button located HERE'!C38)</f>
        <v>0</v>
      </c>
      <c r="F38" t="str">
        <f>IF(SUM($H:$H=0),"",RANK($H38,$H:$H)+COUNTIF(H$2:H38,H38)-1)</f>
        <v/>
      </c>
      <c r="H38">
        <f>SUMIFS('1-Paste Product Report HERE'!$AL:$AL,'1-Paste Product Report HERE'!$V:$V,'3-Push the Button located HERE'!$G38)</f>
        <v>0</v>
      </c>
      <c r="I38">
        <f>COUNTIFS('1-Paste Product Report HERE'!V:V,'3-Push the Button located HERE'!G38)</f>
        <v>0</v>
      </c>
      <c r="K38" t="str">
        <f>IF(SUM($M:$M)=0,"",RANK($M38,$M:$M,0)+COUNTIF(M$2:M38,M38)-1)</f>
        <v/>
      </c>
      <c r="M38">
        <f>SUMIFS('1-Paste Product Report HERE'!$AL:$AL,'1-Paste Product Report HERE'!$Q:$Q,'3-Push the Button located HERE'!$L38)</f>
        <v>0</v>
      </c>
      <c r="N38">
        <f>COUNTIFS('1-Paste Product Report HERE'!Q:Q,'3-Push the Button located HERE'!$L38)</f>
        <v>0</v>
      </c>
      <c r="P38" t="str">
        <f>IF(SUM($R:$R)=0,"",RANK($R38,$R:$R,0)+COUNTIF(R$2:R38,R38)-1)</f>
        <v/>
      </c>
      <c r="R38">
        <f>SUMIFS('1-Paste Product Report HERE'!$AL:$AL,'1-Paste Product Report HERE'!$AF:$AF,'3-Push the Button located HERE'!$Q38)</f>
        <v>0</v>
      </c>
      <c r="T38" t="str">
        <f>IF(SUM($V:$V)=0,"",RANK($V38,$V:$V,0)+COUNTIF(V$2:V38,V38)-1)</f>
        <v/>
      </c>
      <c r="V38">
        <f>SUMIFS('1-Paste Product Report HERE'!$AL:$AL,'1-Paste Product Report HERE'!$W:$W,'3-Push the Button located HERE'!U38)</f>
        <v>0</v>
      </c>
      <c r="AB38" t="str">
        <f>IF(SUM($AD:$AD)=0,"",RANK(AD38,$AD:$AD)+COUNTIF(AD$2:AD38,AD38)-1)</f>
        <v/>
      </c>
      <c r="AD38">
        <f>SUMIFS('1-Paste Product Report HERE'!$AL:$AL,'1-Paste Product Report HERE'!$X:$X,'3-Push the Button located HERE'!AC38)</f>
        <v>0</v>
      </c>
    </row>
    <row r="39" spans="2:30" x14ac:dyDescent="0.35">
      <c r="B39" t="str">
        <f>IF(SUM($D:$D)=0,"",RANK(D39,$D:$D,0)+COUNTIF(D$2:D39,D39)-1)</f>
        <v/>
      </c>
      <c r="C39" s="2"/>
      <c r="D39">
        <f>SUMIFS('1-Paste Product Report HERE'!$AL:$AL,'1-Paste Product Report HERE'!$D:$D,'3-Push the Button located HERE'!C39)</f>
        <v>0</v>
      </c>
      <c r="F39" t="str">
        <f>IF(SUM($H:$H=0),"",RANK($H39,$H:$H)+COUNTIF(H$2:H39,H39)-1)</f>
        <v/>
      </c>
      <c r="H39">
        <f>SUMIFS('1-Paste Product Report HERE'!$AL:$AL,'1-Paste Product Report HERE'!$V:$V,'3-Push the Button located HERE'!$G39)</f>
        <v>0</v>
      </c>
      <c r="I39">
        <f>COUNTIFS('1-Paste Product Report HERE'!V:V,'3-Push the Button located HERE'!G39)</f>
        <v>0</v>
      </c>
      <c r="K39" t="str">
        <f>IF(SUM($M:$M)=0,"",RANK($M39,$M:$M,0)+COUNTIF(M$2:M39,M39)-1)</f>
        <v/>
      </c>
      <c r="M39">
        <f>SUMIFS('1-Paste Product Report HERE'!$AL:$AL,'1-Paste Product Report HERE'!$Q:$Q,'3-Push the Button located HERE'!$L39)</f>
        <v>0</v>
      </c>
      <c r="N39">
        <f>COUNTIFS('1-Paste Product Report HERE'!Q:Q,'3-Push the Button located HERE'!$L39)</f>
        <v>0</v>
      </c>
      <c r="P39" t="str">
        <f>IF(SUM($R:$R)=0,"",RANK($R39,$R:$R,0)+COUNTIF(R$2:R39,R39)-1)</f>
        <v/>
      </c>
      <c r="R39">
        <f>SUMIFS('1-Paste Product Report HERE'!$AL:$AL,'1-Paste Product Report HERE'!$AF:$AF,'3-Push the Button located HERE'!$Q39)</f>
        <v>0</v>
      </c>
      <c r="T39" t="str">
        <f>IF(SUM($V:$V)=0,"",RANK($V39,$V:$V,0)+COUNTIF(V$2:V39,V39)-1)</f>
        <v/>
      </c>
      <c r="V39">
        <f>SUMIFS('1-Paste Product Report HERE'!$AL:$AL,'1-Paste Product Report HERE'!$W:$W,'3-Push the Button located HERE'!U39)</f>
        <v>0</v>
      </c>
      <c r="AB39" t="str">
        <f>IF(SUM($AD:$AD)=0,"",RANK(AD39,$AD:$AD)+COUNTIF(AD$2:AD39,AD39)-1)</f>
        <v/>
      </c>
      <c r="AD39">
        <f>SUMIFS('1-Paste Product Report HERE'!$AL:$AL,'1-Paste Product Report HERE'!$X:$X,'3-Push the Button located HERE'!AC39)</f>
        <v>0</v>
      </c>
    </row>
    <row r="40" spans="2:30" x14ac:dyDescent="0.35">
      <c r="B40" t="str">
        <f>IF(SUM($D:$D)=0,"",RANK(D40,$D:$D,0)+COUNTIF(D$2:D40,D40)-1)</f>
        <v/>
      </c>
      <c r="C40" s="2"/>
      <c r="D40">
        <f>SUMIFS('1-Paste Product Report HERE'!$AL:$AL,'1-Paste Product Report HERE'!$D:$D,'3-Push the Button located HERE'!C40)</f>
        <v>0</v>
      </c>
      <c r="F40" t="str">
        <f>IF(SUM($H:$H=0),"",RANK($H40,$H:$H)+COUNTIF(H$2:H40,H40)-1)</f>
        <v/>
      </c>
      <c r="H40">
        <f>SUMIFS('1-Paste Product Report HERE'!$AL:$AL,'1-Paste Product Report HERE'!$V:$V,'3-Push the Button located HERE'!$G40)</f>
        <v>0</v>
      </c>
      <c r="I40">
        <f>COUNTIFS('1-Paste Product Report HERE'!V:V,'3-Push the Button located HERE'!G40)</f>
        <v>0</v>
      </c>
      <c r="K40" t="str">
        <f>IF(SUM($M:$M)=0,"",RANK($M40,$M:$M,0)+COUNTIF(M$2:M40,M40)-1)</f>
        <v/>
      </c>
      <c r="M40">
        <f>SUMIFS('1-Paste Product Report HERE'!$AL:$AL,'1-Paste Product Report HERE'!$Q:$Q,'3-Push the Button located HERE'!$L40)</f>
        <v>0</v>
      </c>
      <c r="N40">
        <f>COUNTIFS('1-Paste Product Report HERE'!Q:Q,'3-Push the Button located HERE'!$L40)</f>
        <v>0</v>
      </c>
      <c r="P40" t="str">
        <f>IF(SUM($R:$R)=0,"",RANK($R40,$R:$R,0)+COUNTIF(R$2:R40,R40)-1)</f>
        <v/>
      </c>
      <c r="R40">
        <f>SUMIFS('1-Paste Product Report HERE'!$AL:$AL,'1-Paste Product Report HERE'!$AF:$AF,'3-Push the Button located HERE'!$Q40)</f>
        <v>0</v>
      </c>
      <c r="T40" t="str">
        <f>IF(SUM($V:$V)=0,"",RANK($V40,$V:$V,0)+COUNTIF(V$2:V40,V40)-1)</f>
        <v/>
      </c>
      <c r="V40">
        <f>SUMIFS('1-Paste Product Report HERE'!$AL:$AL,'1-Paste Product Report HERE'!$W:$W,'3-Push the Button located HERE'!U40)</f>
        <v>0</v>
      </c>
      <c r="AB40" t="str">
        <f>IF(SUM($AD:$AD)=0,"",RANK(AD40,$AD:$AD)+COUNTIF(AD$2:AD40,AD40)-1)</f>
        <v/>
      </c>
      <c r="AD40">
        <f>SUMIFS('1-Paste Product Report HERE'!$AL:$AL,'1-Paste Product Report HERE'!$X:$X,'3-Push the Button located HERE'!AC40)</f>
        <v>0</v>
      </c>
    </row>
    <row r="41" spans="2:30" x14ac:dyDescent="0.35">
      <c r="B41" t="str">
        <f>IF(SUM($D:$D)=0,"",RANK(D41,$D:$D,0)+COUNTIF(D$2:D41,D41)-1)</f>
        <v/>
      </c>
      <c r="C41" s="2"/>
      <c r="D41">
        <f>SUMIFS('1-Paste Product Report HERE'!$AL:$AL,'1-Paste Product Report HERE'!$D:$D,'3-Push the Button located HERE'!C41)</f>
        <v>0</v>
      </c>
      <c r="F41" t="str">
        <f>IF(SUM($H:$H=0),"",RANK($H41,$H:$H)+COUNTIF(H$2:H41,H41)-1)</f>
        <v/>
      </c>
      <c r="H41">
        <f>SUMIFS('1-Paste Product Report HERE'!$AL:$AL,'1-Paste Product Report HERE'!$V:$V,'3-Push the Button located HERE'!$G41)</f>
        <v>0</v>
      </c>
      <c r="I41">
        <f>COUNTIFS('1-Paste Product Report HERE'!V:V,'3-Push the Button located HERE'!G41)</f>
        <v>0</v>
      </c>
      <c r="K41" t="str">
        <f>IF(SUM($M:$M)=0,"",RANK($M41,$M:$M,0)+COUNTIF(M$2:M41,M41)-1)</f>
        <v/>
      </c>
      <c r="M41">
        <f>SUMIFS('1-Paste Product Report HERE'!$AL:$AL,'1-Paste Product Report HERE'!$Q:$Q,'3-Push the Button located HERE'!$L41)</f>
        <v>0</v>
      </c>
      <c r="N41">
        <f>COUNTIFS('1-Paste Product Report HERE'!Q:Q,'3-Push the Button located HERE'!$L41)</f>
        <v>0</v>
      </c>
      <c r="P41" t="str">
        <f>IF(SUM($R:$R)=0,"",RANK($R41,$R:$R,0)+COUNTIF(R$2:R41,R41)-1)</f>
        <v/>
      </c>
      <c r="R41">
        <f>SUMIFS('1-Paste Product Report HERE'!$AL:$AL,'1-Paste Product Report HERE'!$AF:$AF,'3-Push the Button located HERE'!$Q41)</f>
        <v>0</v>
      </c>
      <c r="T41" t="str">
        <f>IF(SUM($V:$V)=0,"",RANK($V41,$V:$V,0)+COUNTIF(V$2:V41,V41)-1)</f>
        <v/>
      </c>
      <c r="V41">
        <f>SUMIFS('1-Paste Product Report HERE'!$AL:$AL,'1-Paste Product Report HERE'!$W:$W,'3-Push the Button located HERE'!U41)</f>
        <v>0</v>
      </c>
      <c r="AB41" t="str">
        <f>IF(SUM($AD:$AD)=0,"",RANK(AD41,$AD:$AD)+COUNTIF(AD$2:AD41,AD41)-1)</f>
        <v/>
      </c>
      <c r="AD41">
        <f>SUMIFS('1-Paste Product Report HERE'!$AL:$AL,'1-Paste Product Report HERE'!$X:$X,'3-Push the Button located HERE'!AC41)</f>
        <v>0</v>
      </c>
    </row>
    <row r="42" spans="2:30" x14ac:dyDescent="0.35">
      <c r="B42" t="str">
        <f>IF(SUM($D:$D)=0,"",RANK(D42,$D:$D,0)+COUNTIF(D$2:D42,D42)-1)</f>
        <v/>
      </c>
      <c r="C42" s="2"/>
      <c r="D42">
        <f>SUMIFS('1-Paste Product Report HERE'!$AL:$AL,'1-Paste Product Report HERE'!$D:$D,'3-Push the Button located HERE'!C42)</f>
        <v>0</v>
      </c>
      <c r="F42" t="str">
        <f>IF(SUM($H:$H=0),"",RANK($H42,$H:$H)+COUNTIF(H$2:H42,H42)-1)</f>
        <v/>
      </c>
      <c r="H42">
        <f>SUMIFS('1-Paste Product Report HERE'!$AL:$AL,'1-Paste Product Report HERE'!$V:$V,'3-Push the Button located HERE'!$G42)</f>
        <v>0</v>
      </c>
      <c r="I42">
        <f>COUNTIFS('1-Paste Product Report HERE'!V:V,'3-Push the Button located HERE'!G42)</f>
        <v>0</v>
      </c>
      <c r="K42" t="str">
        <f>IF(SUM($M:$M)=0,"",RANK($M42,$M:$M,0)+COUNTIF(M$2:M42,M42)-1)</f>
        <v/>
      </c>
      <c r="M42">
        <f>SUMIFS('1-Paste Product Report HERE'!$AL:$AL,'1-Paste Product Report HERE'!$Q:$Q,'3-Push the Button located HERE'!$L42)</f>
        <v>0</v>
      </c>
      <c r="N42">
        <f>COUNTIFS('1-Paste Product Report HERE'!Q:Q,'3-Push the Button located HERE'!$L42)</f>
        <v>0</v>
      </c>
      <c r="P42" t="str">
        <f>IF(SUM($R:$R)=0,"",RANK($R42,$R:$R,0)+COUNTIF(R$2:R42,R42)-1)</f>
        <v/>
      </c>
      <c r="R42">
        <f>SUMIFS('1-Paste Product Report HERE'!$AL:$AL,'1-Paste Product Report HERE'!$AF:$AF,'3-Push the Button located HERE'!$Q42)</f>
        <v>0</v>
      </c>
      <c r="T42" t="str">
        <f>IF(SUM($V:$V)=0,"",RANK($V42,$V:$V,0)+COUNTIF(V$2:V42,V42)-1)</f>
        <v/>
      </c>
      <c r="V42">
        <f>SUMIFS('1-Paste Product Report HERE'!$AL:$AL,'1-Paste Product Report HERE'!$W:$W,'3-Push the Button located HERE'!U42)</f>
        <v>0</v>
      </c>
      <c r="AB42" t="str">
        <f>IF(SUM($AD:$AD)=0,"",RANK(AD42,$AD:$AD)+COUNTIF(AD$2:AD42,AD42)-1)</f>
        <v/>
      </c>
      <c r="AD42">
        <f>SUMIFS('1-Paste Product Report HERE'!$AL:$AL,'1-Paste Product Report HERE'!$X:$X,'3-Push the Button located HERE'!AC42)</f>
        <v>0</v>
      </c>
    </row>
    <row r="43" spans="2:30" x14ac:dyDescent="0.35">
      <c r="B43" t="str">
        <f>IF(SUM($D:$D)=0,"",RANK(D43,$D:$D,0)+COUNTIF(D$2:D43,D43)-1)</f>
        <v/>
      </c>
      <c r="C43" s="2"/>
      <c r="D43">
        <f>SUMIFS('1-Paste Product Report HERE'!$AL:$AL,'1-Paste Product Report HERE'!$D:$D,'3-Push the Button located HERE'!C43)</f>
        <v>0</v>
      </c>
      <c r="F43" t="str">
        <f>IF(SUM($H:$H=0),"",RANK($H43,$H:$H)+COUNTIF(H$2:H43,H43)-1)</f>
        <v/>
      </c>
      <c r="H43">
        <f>SUMIFS('1-Paste Product Report HERE'!$AL:$AL,'1-Paste Product Report HERE'!$V:$V,'3-Push the Button located HERE'!$G43)</f>
        <v>0</v>
      </c>
      <c r="I43">
        <f>COUNTIFS('1-Paste Product Report HERE'!V:V,'3-Push the Button located HERE'!G43)</f>
        <v>0</v>
      </c>
      <c r="K43" t="str">
        <f>IF(SUM($M:$M)=0,"",RANK($M43,$M:$M,0)+COUNTIF(M$2:M43,M43)-1)</f>
        <v/>
      </c>
      <c r="M43">
        <f>SUMIFS('1-Paste Product Report HERE'!$AL:$AL,'1-Paste Product Report HERE'!$Q:$Q,'3-Push the Button located HERE'!$L43)</f>
        <v>0</v>
      </c>
      <c r="N43">
        <f>COUNTIFS('1-Paste Product Report HERE'!Q:Q,'3-Push the Button located HERE'!$L43)</f>
        <v>0</v>
      </c>
      <c r="P43" t="str">
        <f>IF(SUM($R:$R)=0,"",RANK($R43,$R:$R,0)+COUNTIF(R$2:R43,R43)-1)</f>
        <v/>
      </c>
      <c r="R43">
        <f>SUMIFS('1-Paste Product Report HERE'!$AL:$AL,'1-Paste Product Report HERE'!$AF:$AF,'3-Push the Button located HERE'!$Q43)</f>
        <v>0</v>
      </c>
      <c r="T43" t="str">
        <f>IF(SUM($V:$V)=0,"",RANK($V43,$V:$V,0)+COUNTIF(V$2:V43,V43)-1)</f>
        <v/>
      </c>
      <c r="V43">
        <f>SUMIFS('1-Paste Product Report HERE'!$AL:$AL,'1-Paste Product Report HERE'!$W:$W,'3-Push the Button located HERE'!U43)</f>
        <v>0</v>
      </c>
      <c r="AB43" t="str">
        <f>IF(SUM($AD:$AD)=0,"",RANK(AD43,$AD:$AD)+COUNTIF(AD$2:AD43,AD43)-1)</f>
        <v/>
      </c>
      <c r="AD43">
        <f>SUMIFS('1-Paste Product Report HERE'!$AL:$AL,'1-Paste Product Report HERE'!$X:$X,'3-Push the Button located HERE'!AC43)</f>
        <v>0</v>
      </c>
    </row>
    <row r="44" spans="2:30" x14ac:dyDescent="0.35">
      <c r="B44" t="str">
        <f>IF(SUM($D:$D)=0,"",RANK(D44,$D:$D,0)+COUNTIF(D$2:D44,D44)-1)</f>
        <v/>
      </c>
      <c r="C44" s="2"/>
      <c r="D44">
        <f>SUMIFS('1-Paste Product Report HERE'!$AL:$AL,'1-Paste Product Report HERE'!$D:$D,'3-Push the Button located HERE'!C44)</f>
        <v>0</v>
      </c>
      <c r="F44" t="str">
        <f>IF(SUM($H:$H=0),"",RANK($H44,$H:$H)+COUNTIF(H$2:H44,H44)-1)</f>
        <v/>
      </c>
      <c r="H44">
        <f>SUMIFS('1-Paste Product Report HERE'!$AL:$AL,'1-Paste Product Report HERE'!$V:$V,'3-Push the Button located HERE'!$G44)</f>
        <v>0</v>
      </c>
      <c r="I44">
        <f>COUNTIFS('1-Paste Product Report HERE'!V:V,'3-Push the Button located HERE'!G44)</f>
        <v>0</v>
      </c>
      <c r="K44" t="str">
        <f>IF(SUM($M:$M)=0,"",RANK($M44,$M:$M,0)+COUNTIF(M$2:M44,M44)-1)</f>
        <v/>
      </c>
      <c r="M44">
        <f>SUMIFS('1-Paste Product Report HERE'!$AL:$AL,'1-Paste Product Report HERE'!$Q:$Q,'3-Push the Button located HERE'!$L44)</f>
        <v>0</v>
      </c>
      <c r="N44">
        <f>COUNTIFS('1-Paste Product Report HERE'!Q:Q,'3-Push the Button located HERE'!$L44)</f>
        <v>0</v>
      </c>
      <c r="P44" t="str">
        <f>IF(SUM($R:$R)=0,"",RANK($R44,$R:$R,0)+COUNTIF(R$2:R44,R44)-1)</f>
        <v/>
      </c>
      <c r="R44">
        <f>SUMIFS('1-Paste Product Report HERE'!$AL:$AL,'1-Paste Product Report HERE'!$AF:$AF,'3-Push the Button located HERE'!$Q44)</f>
        <v>0</v>
      </c>
      <c r="T44" t="str">
        <f>IF(SUM($V:$V)=0,"",RANK($V44,$V:$V,0)+COUNTIF(V$2:V44,V44)-1)</f>
        <v/>
      </c>
      <c r="V44">
        <f>SUMIFS('1-Paste Product Report HERE'!$AL:$AL,'1-Paste Product Report HERE'!$W:$W,'3-Push the Button located HERE'!U44)</f>
        <v>0</v>
      </c>
      <c r="AB44" t="str">
        <f>IF(SUM($AD:$AD)=0,"",RANK(AD44,$AD:$AD)+COUNTIF(AD$2:AD44,AD44)-1)</f>
        <v/>
      </c>
      <c r="AD44">
        <f>SUMIFS('1-Paste Product Report HERE'!$AL:$AL,'1-Paste Product Report HERE'!$X:$X,'3-Push the Button located HERE'!AC44)</f>
        <v>0</v>
      </c>
    </row>
    <row r="45" spans="2:30" x14ac:dyDescent="0.35">
      <c r="B45" t="str">
        <f>IF(SUM($D:$D)=0,"",RANK(D45,$D:$D,0)+COUNTIF(D$2:D45,D45)-1)</f>
        <v/>
      </c>
      <c r="C45" s="2"/>
      <c r="D45">
        <f>SUMIFS('1-Paste Product Report HERE'!$AL:$AL,'1-Paste Product Report HERE'!$D:$D,'3-Push the Button located HERE'!C45)</f>
        <v>0</v>
      </c>
      <c r="F45" t="str">
        <f>IF(SUM($H:$H=0),"",RANK($H45,$H:$H)+COUNTIF(H$2:H45,H45)-1)</f>
        <v/>
      </c>
      <c r="H45">
        <f>SUMIFS('1-Paste Product Report HERE'!$AL:$AL,'1-Paste Product Report HERE'!$V:$V,'3-Push the Button located HERE'!$G45)</f>
        <v>0</v>
      </c>
      <c r="I45">
        <f>COUNTIFS('1-Paste Product Report HERE'!V:V,'3-Push the Button located HERE'!G45)</f>
        <v>0</v>
      </c>
      <c r="K45" t="str">
        <f>IF(SUM($M:$M)=0,"",RANK($M45,$M:$M,0)+COUNTIF(M$2:M45,M45)-1)</f>
        <v/>
      </c>
      <c r="M45">
        <f>SUMIFS('1-Paste Product Report HERE'!$AL:$AL,'1-Paste Product Report HERE'!$Q:$Q,'3-Push the Button located HERE'!$L45)</f>
        <v>0</v>
      </c>
      <c r="N45">
        <f>COUNTIFS('1-Paste Product Report HERE'!Q:Q,'3-Push the Button located HERE'!$L45)</f>
        <v>0</v>
      </c>
      <c r="P45" t="str">
        <f>IF(SUM($R:$R)=0,"",RANK($R45,$R:$R,0)+COUNTIF(R$2:R45,R45)-1)</f>
        <v/>
      </c>
      <c r="R45">
        <f>SUMIFS('1-Paste Product Report HERE'!$AL:$AL,'1-Paste Product Report HERE'!$AF:$AF,'3-Push the Button located HERE'!$Q45)</f>
        <v>0</v>
      </c>
      <c r="T45" t="str">
        <f>IF(SUM($V:$V)=0,"",RANK($V45,$V:$V,0)+COUNTIF(V$2:V45,V45)-1)</f>
        <v/>
      </c>
      <c r="V45">
        <f>SUMIFS('1-Paste Product Report HERE'!$AL:$AL,'1-Paste Product Report HERE'!$W:$W,'3-Push the Button located HERE'!U45)</f>
        <v>0</v>
      </c>
      <c r="AB45" t="str">
        <f>IF(SUM($AD:$AD)=0,"",RANK(AD45,$AD:$AD)+COUNTIF(AD$2:AD45,AD45)-1)</f>
        <v/>
      </c>
      <c r="AD45">
        <f>SUMIFS('1-Paste Product Report HERE'!$AL:$AL,'1-Paste Product Report HERE'!$X:$X,'3-Push the Button located HERE'!AC45)</f>
        <v>0</v>
      </c>
    </row>
    <row r="46" spans="2:30" x14ac:dyDescent="0.35">
      <c r="B46" t="str">
        <f>IF(SUM($D:$D)=0,"",RANK(D46,$D:$D,0)+COUNTIF(D$2:D46,D46)-1)</f>
        <v/>
      </c>
      <c r="C46" s="2"/>
      <c r="D46">
        <f>SUMIFS('1-Paste Product Report HERE'!$AL:$AL,'1-Paste Product Report HERE'!$D:$D,'3-Push the Button located HERE'!C46)</f>
        <v>0</v>
      </c>
      <c r="F46" t="str">
        <f>IF(SUM($H:$H=0),"",RANK($H46,$H:$H)+COUNTIF(H$2:H46,H46)-1)</f>
        <v/>
      </c>
      <c r="H46">
        <f>SUMIFS('1-Paste Product Report HERE'!$AL:$AL,'1-Paste Product Report HERE'!$V:$V,'3-Push the Button located HERE'!$G46)</f>
        <v>0</v>
      </c>
      <c r="I46">
        <f>COUNTIFS('1-Paste Product Report HERE'!V:V,'3-Push the Button located HERE'!G46)</f>
        <v>0</v>
      </c>
      <c r="K46" t="str">
        <f>IF(SUM($M:$M)=0,"",RANK($M46,$M:$M,0)+COUNTIF(M$2:M46,M46)-1)</f>
        <v/>
      </c>
      <c r="M46">
        <f>SUMIFS('1-Paste Product Report HERE'!$AL:$AL,'1-Paste Product Report HERE'!$Q:$Q,'3-Push the Button located HERE'!$L46)</f>
        <v>0</v>
      </c>
      <c r="N46">
        <f>COUNTIFS('1-Paste Product Report HERE'!Q:Q,'3-Push the Button located HERE'!$L46)</f>
        <v>0</v>
      </c>
      <c r="P46" t="str">
        <f>IF(SUM($R:$R)=0,"",RANK($R46,$R:$R,0)+COUNTIF(R$2:R46,R46)-1)</f>
        <v/>
      </c>
      <c r="R46">
        <f>SUMIFS('1-Paste Product Report HERE'!$AL:$AL,'1-Paste Product Report HERE'!$AF:$AF,'3-Push the Button located HERE'!$Q46)</f>
        <v>0</v>
      </c>
      <c r="T46" t="str">
        <f>IF(SUM($V:$V)=0,"",RANK($V46,$V:$V,0)+COUNTIF(V$2:V46,V46)-1)</f>
        <v/>
      </c>
      <c r="V46">
        <f>SUMIFS('1-Paste Product Report HERE'!$AL:$AL,'1-Paste Product Report HERE'!$W:$W,'3-Push the Button located HERE'!U46)</f>
        <v>0</v>
      </c>
      <c r="AB46" t="str">
        <f>IF(SUM($AD:$AD)=0,"",RANK(AD46,$AD:$AD)+COUNTIF(AD$2:AD46,AD46)-1)</f>
        <v/>
      </c>
      <c r="AD46">
        <f>SUMIFS('1-Paste Product Report HERE'!$AL:$AL,'1-Paste Product Report HERE'!$X:$X,'3-Push the Button located HERE'!AC46)</f>
        <v>0</v>
      </c>
    </row>
    <row r="47" spans="2:30" x14ac:dyDescent="0.35">
      <c r="B47" t="str">
        <f>IF(SUM($D:$D)=0,"",RANK(D47,$D:$D,0)+COUNTIF(D$2:D47,D47)-1)</f>
        <v/>
      </c>
      <c r="C47" s="2"/>
      <c r="D47">
        <f>SUMIFS('1-Paste Product Report HERE'!$AL:$AL,'1-Paste Product Report HERE'!$D:$D,'3-Push the Button located HERE'!C47)</f>
        <v>0</v>
      </c>
      <c r="F47" t="str">
        <f>IF(SUM($H:$H=0),"",RANK($H47,$H:$H)+COUNTIF(H$2:H47,H47)-1)</f>
        <v/>
      </c>
      <c r="H47">
        <f>SUMIFS('1-Paste Product Report HERE'!$AL:$AL,'1-Paste Product Report HERE'!$V:$V,'3-Push the Button located HERE'!$G47)</f>
        <v>0</v>
      </c>
      <c r="I47">
        <f>COUNTIFS('1-Paste Product Report HERE'!V:V,'3-Push the Button located HERE'!G47)</f>
        <v>0</v>
      </c>
      <c r="K47" t="str">
        <f>IF(SUM($M:$M)=0,"",RANK($M47,$M:$M,0)+COUNTIF(M$2:M47,M47)-1)</f>
        <v/>
      </c>
      <c r="M47">
        <f>SUMIFS('1-Paste Product Report HERE'!$AL:$AL,'1-Paste Product Report HERE'!$Q:$Q,'3-Push the Button located HERE'!$L47)</f>
        <v>0</v>
      </c>
      <c r="N47">
        <f>COUNTIFS('1-Paste Product Report HERE'!Q:Q,'3-Push the Button located HERE'!$L47)</f>
        <v>0</v>
      </c>
      <c r="P47" t="str">
        <f>IF(SUM($R:$R)=0,"",RANK($R47,$R:$R,0)+COUNTIF(R$2:R47,R47)-1)</f>
        <v/>
      </c>
      <c r="R47">
        <f>SUMIFS('1-Paste Product Report HERE'!$AL:$AL,'1-Paste Product Report HERE'!$AF:$AF,'3-Push the Button located HERE'!$Q47)</f>
        <v>0</v>
      </c>
      <c r="T47" t="str">
        <f>IF(SUM($V:$V)=0,"",RANK($V47,$V:$V,0)+COUNTIF(V$2:V47,V47)-1)</f>
        <v/>
      </c>
      <c r="V47">
        <f>SUMIFS('1-Paste Product Report HERE'!$AL:$AL,'1-Paste Product Report HERE'!$W:$W,'3-Push the Button located HERE'!U47)</f>
        <v>0</v>
      </c>
      <c r="AB47" t="str">
        <f>IF(SUM($AD:$AD)=0,"",RANK(AD47,$AD:$AD)+COUNTIF(AD$2:AD47,AD47)-1)</f>
        <v/>
      </c>
      <c r="AD47">
        <f>SUMIFS('1-Paste Product Report HERE'!$AL:$AL,'1-Paste Product Report HERE'!$X:$X,'3-Push the Button located HERE'!AC47)</f>
        <v>0</v>
      </c>
    </row>
    <row r="48" spans="2:30" x14ac:dyDescent="0.35">
      <c r="B48" t="str">
        <f>IF(SUM($D:$D)=0,"",RANK(D48,$D:$D,0)+COUNTIF(D$2:D48,D48)-1)</f>
        <v/>
      </c>
      <c r="C48" s="2"/>
      <c r="D48">
        <f>SUMIFS('1-Paste Product Report HERE'!$AL:$AL,'1-Paste Product Report HERE'!$D:$D,'3-Push the Button located HERE'!C48)</f>
        <v>0</v>
      </c>
      <c r="F48" t="str">
        <f>IF(SUM($H:$H=0),"",RANK($H48,$H:$H)+COUNTIF(H$2:H48,H48)-1)</f>
        <v/>
      </c>
      <c r="H48">
        <f>SUMIFS('1-Paste Product Report HERE'!$AL:$AL,'1-Paste Product Report HERE'!$V:$V,'3-Push the Button located HERE'!$G48)</f>
        <v>0</v>
      </c>
      <c r="I48">
        <f>COUNTIFS('1-Paste Product Report HERE'!V:V,'3-Push the Button located HERE'!G48)</f>
        <v>0</v>
      </c>
      <c r="K48" t="str">
        <f>IF(SUM($M:$M)=0,"",RANK($M48,$M:$M,0)+COUNTIF(M$2:M48,M48)-1)</f>
        <v/>
      </c>
      <c r="M48">
        <f>SUMIFS('1-Paste Product Report HERE'!$AL:$AL,'1-Paste Product Report HERE'!$Q:$Q,'3-Push the Button located HERE'!$L48)</f>
        <v>0</v>
      </c>
      <c r="N48">
        <f>COUNTIFS('1-Paste Product Report HERE'!Q:Q,'3-Push the Button located HERE'!$L48)</f>
        <v>0</v>
      </c>
      <c r="P48" t="str">
        <f>IF(SUM($R:$R)=0,"",RANK($R48,$R:$R,0)+COUNTIF(R$2:R48,R48)-1)</f>
        <v/>
      </c>
      <c r="R48">
        <f>SUMIFS('1-Paste Product Report HERE'!$AL:$AL,'1-Paste Product Report HERE'!$AF:$AF,'3-Push the Button located HERE'!$Q48)</f>
        <v>0</v>
      </c>
      <c r="T48" t="str">
        <f>IF(SUM($V:$V)=0,"",RANK($V48,$V:$V,0)+COUNTIF(V$2:V48,V48)-1)</f>
        <v/>
      </c>
      <c r="V48">
        <f>SUMIFS('1-Paste Product Report HERE'!$AL:$AL,'1-Paste Product Report HERE'!$W:$W,'3-Push the Button located HERE'!U48)</f>
        <v>0</v>
      </c>
      <c r="AB48" t="str">
        <f>IF(SUM($AD:$AD)=0,"",RANK(AD48,$AD:$AD)+COUNTIF(AD$2:AD48,AD48)-1)</f>
        <v/>
      </c>
      <c r="AD48">
        <f>SUMIFS('1-Paste Product Report HERE'!$AL:$AL,'1-Paste Product Report HERE'!$X:$X,'3-Push the Button located HERE'!AC48)</f>
        <v>0</v>
      </c>
    </row>
    <row r="49" spans="2:30" x14ac:dyDescent="0.35">
      <c r="B49" t="str">
        <f>IF(SUM($D:$D)=0,"",RANK(D49,$D:$D,0)+COUNTIF(D$2:D49,D49)-1)</f>
        <v/>
      </c>
      <c r="C49" s="2"/>
      <c r="D49">
        <f>SUMIFS('1-Paste Product Report HERE'!$AL:$AL,'1-Paste Product Report HERE'!$D:$D,'3-Push the Button located HERE'!C49)</f>
        <v>0</v>
      </c>
      <c r="F49" t="str">
        <f>IF(SUM($H:$H=0),"",RANK($H49,$H:$H)+COUNTIF(H$2:H49,H49)-1)</f>
        <v/>
      </c>
      <c r="H49">
        <f>SUMIFS('1-Paste Product Report HERE'!$AL:$AL,'1-Paste Product Report HERE'!$V:$V,'3-Push the Button located HERE'!$G49)</f>
        <v>0</v>
      </c>
      <c r="I49">
        <f>COUNTIFS('1-Paste Product Report HERE'!V:V,'3-Push the Button located HERE'!G49)</f>
        <v>0</v>
      </c>
      <c r="K49" t="str">
        <f>IF(SUM($M:$M)=0,"",RANK($M49,$M:$M,0)+COUNTIF(M$2:M49,M49)-1)</f>
        <v/>
      </c>
      <c r="M49">
        <f>SUMIFS('1-Paste Product Report HERE'!$AL:$AL,'1-Paste Product Report HERE'!$Q:$Q,'3-Push the Button located HERE'!$L49)</f>
        <v>0</v>
      </c>
      <c r="N49">
        <f>COUNTIFS('1-Paste Product Report HERE'!Q:Q,'3-Push the Button located HERE'!$L49)</f>
        <v>0</v>
      </c>
      <c r="P49" t="str">
        <f>IF(SUM($R:$R)=0,"",RANK($R49,$R:$R,0)+COUNTIF(R$2:R49,R49)-1)</f>
        <v/>
      </c>
      <c r="R49">
        <f>SUMIFS('1-Paste Product Report HERE'!$AL:$AL,'1-Paste Product Report HERE'!$AF:$AF,'3-Push the Button located HERE'!$Q49)</f>
        <v>0</v>
      </c>
      <c r="T49" t="str">
        <f>IF(SUM($V:$V)=0,"",RANK($V49,$V:$V,0)+COUNTIF(V$2:V49,V49)-1)</f>
        <v/>
      </c>
      <c r="V49">
        <f>SUMIFS('1-Paste Product Report HERE'!$AL:$AL,'1-Paste Product Report HERE'!$W:$W,'3-Push the Button located HERE'!U49)</f>
        <v>0</v>
      </c>
      <c r="AB49" t="str">
        <f>IF(SUM($AD:$AD)=0,"",RANK(AD49,$AD:$AD)+COUNTIF(AD$2:AD49,AD49)-1)</f>
        <v/>
      </c>
      <c r="AD49">
        <f>SUMIFS('1-Paste Product Report HERE'!$AL:$AL,'1-Paste Product Report HERE'!$X:$X,'3-Push the Button located HERE'!AC49)</f>
        <v>0</v>
      </c>
    </row>
    <row r="50" spans="2:30" x14ac:dyDescent="0.35">
      <c r="B50" t="str">
        <f>IF(SUM($D:$D)=0,"",RANK(D50,$D:$D,0)+COUNTIF(D$2:D50,D50)-1)</f>
        <v/>
      </c>
      <c r="C50" s="2"/>
      <c r="D50">
        <f>SUMIFS('1-Paste Product Report HERE'!$AL:$AL,'1-Paste Product Report HERE'!$D:$D,'3-Push the Button located HERE'!C50)</f>
        <v>0</v>
      </c>
      <c r="F50" t="str">
        <f>IF(SUM($H:$H=0),"",RANK($H50,$H:$H)+COUNTIF(H$2:H50,H50)-1)</f>
        <v/>
      </c>
      <c r="H50">
        <f>SUMIFS('1-Paste Product Report HERE'!$AL:$AL,'1-Paste Product Report HERE'!$V:$V,'3-Push the Button located HERE'!$G50)</f>
        <v>0</v>
      </c>
      <c r="I50">
        <f>COUNTIFS('1-Paste Product Report HERE'!V:V,'3-Push the Button located HERE'!G50)</f>
        <v>0</v>
      </c>
      <c r="K50" t="str">
        <f>IF(SUM($M:$M)=0,"",RANK($M50,$M:$M,0)+COUNTIF(M$2:M50,M50)-1)</f>
        <v/>
      </c>
      <c r="M50">
        <f>SUMIFS('1-Paste Product Report HERE'!$AL:$AL,'1-Paste Product Report HERE'!$Q:$Q,'3-Push the Button located HERE'!$L50)</f>
        <v>0</v>
      </c>
      <c r="N50">
        <f>COUNTIFS('1-Paste Product Report HERE'!Q:Q,'3-Push the Button located HERE'!$L50)</f>
        <v>0</v>
      </c>
      <c r="P50" t="str">
        <f>IF(SUM($R:$R)=0,"",RANK($R50,$R:$R,0)+COUNTIF(R$2:R50,R50)-1)</f>
        <v/>
      </c>
      <c r="R50">
        <f>SUMIFS('1-Paste Product Report HERE'!$AL:$AL,'1-Paste Product Report HERE'!$AF:$AF,'3-Push the Button located HERE'!$Q50)</f>
        <v>0</v>
      </c>
      <c r="T50" t="str">
        <f>IF(SUM($V:$V)=0,"",RANK($V50,$V:$V,0)+COUNTIF(V$2:V50,V50)-1)</f>
        <v/>
      </c>
      <c r="V50">
        <f>SUMIFS('1-Paste Product Report HERE'!$AL:$AL,'1-Paste Product Report HERE'!$W:$W,'3-Push the Button located HERE'!U50)</f>
        <v>0</v>
      </c>
      <c r="AB50" t="str">
        <f>IF(SUM($AD:$AD)=0,"",RANK(AD50,$AD:$AD)+COUNTIF(AD$2:AD50,AD50)-1)</f>
        <v/>
      </c>
      <c r="AD50">
        <f>SUMIFS('1-Paste Product Report HERE'!$AL:$AL,'1-Paste Product Report HERE'!$X:$X,'3-Push the Button located HERE'!AC50)</f>
        <v>0</v>
      </c>
    </row>
    <row r="51" spans="2:30" x14ac:dyDescent="0.35">
      <c r="B51" t="str">
        <f>IF(SUM($D:$D)=0,"",RANK(D51,$D:$D,0)+COUNTIF(D$2:D51,D51)-1)</f>
        <v/>
      </c>
      <c r="C51" s="2"/>
      <c r="D51">
        <f>SUMIFS('1-Paste Product Report HERE'!$AL:$AL,'1-Paste Product Report HERE'!$D:$D,'3-Push the Button located HERE'!C51)</f>
        <v>0</v>
      </c>
      <c r="F51" t="str">
        <f>IF(SUM($H:$H=0),"",RANK($H51,$H:$H)+COUNTIF(H$2:H51,H51)-1)</f>
        <v/>
      </c>
      <c r="H51">
        <f>SUMIFS('1-Paste Product Report HERE'!$AL:$AL,'1-Paste Product Report HERE'!$V:$V,'3-Push the Button located HERE'!$G51)</f>
        <v>0</v>
      </c>
      <c r="I51">
        <f>COUNTIFS('1-Paste Product Report HERE'!V:V,'3-Push the Button located HERE'!G51)</f>
        <v>0</v>
      </c>
      <c r="K51" t="str">
        <f>IF(SUM($M:$M)=0,"",RANK($M51,$M:$M,0)+COUNTIF(M$2:M51,M51)-1)</f>
        <v/>
      </c>
      <c r="M51">
        <f>SUMIFS('1-Paste Product Report HERE'!$AL:$AL,'1-Paste Product Report HERE'!$Q:$Q,'3-Push the Button located HERE'!$L51)</f>
        <v>0</v>
      </c>
      <c r="N51">
        <f>COUNTIFS('1-Paste Product Report HERE'!Q:Q,'3-Push the Button located HERE'!$L51)</f>
        <v>0</v>
      </c>
      <c r="P51" t="str">
        <f>IF(SUM($R:$R)=0,"",RANK($R51,$R:$R,0)+COUNTIF(R$2:R51,R51)-1)</f>
        <v/>
      </c>
      <c r="R51">
        <f>SUMIFS('1-Paste Product Report HERE'!$AL:$AL,'1-Paste Product Report HERE'!$AF:$AF,'3-Push the Button located HERE'!$Q51)</f>
        <v>0</v>
      </c>
      <c r="T51" t="str">
        <f>IF(SUM($V:$V)=0,"",RANK($V51,$V:$V,0)+COUNTIF(V$2:V51,V51)-1)</f>
        <v/>
      </c>
      <c r="V51">
        <f>SUMIFS('1-Paste Product Report HERE'!$AL:$AL,'1-Paste Product Report HERE'!$W:$W,'3-Push the Button located HERE'!U51)</f>
        <v>0</v>
      </c>
      <c r="AB51" t="str">
        <f>IF(SUM($AD:$AD)=0,"",RANK(AD51,$AD:$AD)+COUNTIF(AD$2:AD51,AD51)-1)</f>
        <v/>
      </c>
      <c r="AD51">
        <f>SUMIFS('1-Paste Product Report HERE'!$AL:$AL,'1-Paste Product Report HERE'!$X:$X,'3-Push the Button located HERE'!AC51)</f>
        <v>0</v>
      </c>
    </row>
    <row r="52" spans="2:30" x14ac:dyDescent="0.35">
      <c r="B52" t="str">
        <f>IF(SUM($D:$D)=0,"",RANK(D52,$D:$D,0)+COUNTIF(D$2:D52,D52)-1)</f>
        <v/>
      </c>
      <c r="C52" s="2"/>
      <c r="D52">
        <f>SUMIFS('1-Paste Product Report HERE'!$AL:$AL,'1-Paste Product Report HERE'!$D:$D,'3-Push the Button located HERE'!C52)</f>
        <v>0</v>
      </c>
      <c r="F52" t="str">
        <f>IF(SUM($H:$H=0),"",RANK($H52,$H:$H)+COUNTIF(H$2:H52,H52)-1)</f>
        <v/>
      </c>
      <c r="H52">
        <f>SUMIFS('1-Paste Product Report HERE'!$AL:$AL,'1-Paste Product Report HERE'!$V:$V,'3-Push the Button located HERE'!$G52)</f>
        <v>0</v>
      </c>
      <c r="I52">
        <f>COUNTIFS('1-Paste Product Report HERE'!V:V,'3-Push the Button located HERE'!G52)</f>
        <v>0</v>
      </c>
      <c r="K52" t="str">
        <f>IF(SUM($M:$M)=0,"",RANK($M52,$M:$M,0)+COUNTIF(M$2:M52,M52)-1)</f>
        <v/>
      </c>
      <c r="M52">
        <f>SUMIFS('1-Paste Product Report HERE'!$AL:$AL,'1-Paste Product Report HERE'!$Q:$Q,'3-Push the Button located HERE'!$L52)</f>
        <v>0</v>
      </c>
      <c r="N52">
        <f>COUNTIFS('1-Paste Product Report HERE'!Q:Q,'3-Push the Button located HERE'!$L52)</f>
        <v>0</v>
      </c>
      <c r="P52" t="str">
        <f>IF(SUM($R:$R)=0,"",RANK($R52,$R:$R,0)+COUNTIF(R$2:R52,R52)-1)</f>
        <v/>
      </c>
      <c r="R52">
        <f>SUMIFS('1-Paste Product Report HERE'!$AL:$AL,'1-Paste Product Report HERE'!$AF:$AF,'3-Push the Button located HERE'!$Q52)</f>
        <v>0</v>
      </c>
      <c r="T52" t="str">
        <f>IF(SUM($V:$V)=0,"",RANK($V52,$V:$V,0)+COUNTIF(V$2:V52,V52)-1)</f>
        <v/>
      </c>
      <c r="V52">
        <f>SUMIFS('1-Paste Product Report HERE'!$AL:$AL,'1-Paste Product Report HERE'!$W:$W,'3-Push the Button located HERE'!U52)</f>
        <v>0</v>
      </c>
      <c r="AB52" t="str">
        <f>IF(SUM($AD:$AD)=0,"",RANK(AD52,$AD:$AD)+COUNTIF(AD$2:AD52,AD52)-1)</f>
        <v/>
      </c>
      <c r="AD52">
        <f>SUMIFS('1-Paste Product Report HERE'!$AL:$AL,'1-Paste Product Report HERE'!$X:$X,'3-Push the Button located HERE'!AC52)</f>
        <v>0</v>
      </c>
    </row>
    <row r="53" spans="2:30" x14ac:dyDescent="0.35">
      <c r="B53" t="str">
        <f>IF(SUM($D:$D)=0,"",RANK(D53,$D:$D,0)+COUNTIF(D$2:D53,D53)-1)</f>
        <v/>
      </c>
      <c r="C53" s="2"/>
      <c r="D53">
        <f>SUMIFS('1-Paste Product Report HERE'!$AL:$AL,'1-Paste Product Report HERE'!$D:$D,'3-Push the Button located HERE'!C53)</f>
        <v>0</v>
      </c>
      <c r="F53" t="str">
        <f>IF(SUM($H:$H=0),"",RANK($H53,$H:$H)+COUNTIF(H$2:H53,H53)-1)</f>
        <v/>
      </c>
      <c r="H53">
        <f>SUMIFS('1-Paste Product Report HERE'!$AL:$AL,'1-Paste Product Report HERE'!$V:$V,'3-Push the Button located HERE'!$G53)</f>
        <v>0</v>
      </c>
      <c r="I53">
        <f>COUNTIFS('1-Paste Product Report HERE'!V:V,'3-Push the Button located HERE'!G53)</f>
        <v>0</v>
      </c>
      <c r="K53" t="str">
        <f>IF(SUM($M:$M)=0,"",RANK($M53,$M:$M,0)+COUNTIF(M$2:M53,M53)-1)</f>
        <v/>
      </c>
      <c r="M53">
        <f>SUMIFS('1-Paste Product Report HERE'!$AL:$AL,'1-Paste Product Report HERE'!$Q:$Q,'3-Push the Button located HERE'!$L53)</f>
        <v>0</v>
      </c>
      <c r="N53">
        <f>COUNTIFS('1-Paste Product Report HERE'!Q:Q,'3-Push the Button located HERE'!$L53)</f>
        <v>0</v>
      </c>
      <c r="P53" t="str">
        <f>IF(SUM($R:$R)=0,"",RANK($R53,$R:$R,0)+COUNTIF(R$2:R53,R53)-1)</f>
        <v/>
      </c>
      <c r="R53">
        <f>SUMIFS('1-Paste Product Report HERE'!$AL:$AL,'1-Paste Product Report HERE'!$AF:$AF,'3-Push the Button located HERE'!$Q53)</f>
        <v>0</v>
      </c>
      <c r="T53" t="str">
        <f>IF(SUM($V:$V)=0,"",RANK($V53,$V:$V,0)+COUNTIF(V$2:V53,V53)-1)</f>
        <v/>
      </c>
      <c r="V53">
        <f>SUMIFS('1-Paste Product Report HERE'!$AL:$AL,'1-Paste Product Report HERE'!$W:$W,'3-Push the Button located HERE'!U53)</f>
        <v>0</v>
      </c>
      <c r="AB53" t="str">
        <f>IF(SUM($AD:$AD)=0,"",RANK(AD53,$AD:$AD)+COUNTIF(AD$2:AD53,AD53)-1)</f>
        <v/>
      </c>
      <c r="AD53">
        <f>SUMIFS('1-Paste Product Report HERE'!$AL:$AL,'1-Paste Product Report HERE'!$X:$X,'3-Push the Button located HERE'!AC53)</f>
        <v>0</v>
      </c>
    </row>
    <row r="54" spans="2:30" x14ac:dyDescent="0.35">
      <c r="B54" t="str">
        <f>IF(SUM($D:$D)=0,"",RANK(D54,$D:$D,0)+COUNTIF(D$2:D54,D54)-1)</f>
        <v/>
      </c>
      <c r="C54" s="2"/>
      <c r="D54">
        <f>SUMIFS('1-Paste Product Report HERE'!$AL:$AL,'1-Paste Product Report HERE'!$D:$D,'3-Push the Button located HERE'!C54)</f>
        <v>0</v>
      </c>
      <c r="F54" t="str">
        <f>IF(SUM($H:$H=0),"",RANK($H54,$H:$H)+COUNTIF(H$2:H54,H54)-1)</f>
        <v/>
      </c>
      <c r="H54">
        <f>SUMIFS('1-Paste Product Report HERE'!$AL:$AL,'1-Paste Product Report HERE'!$V:$V,'3-Push the Button located HERE'!$G54)</f>
        <v>0</v>
      </c>
      <c r="I54">
        <f>COUNTIFS('1-Paste Product Report HERE'!V:V,'3-Push the Button located HERE'!G54)</f>
        <v>0</v>
      </c>
      <c r="K54" t="str">
        <f>IF(SUM($M:$M)=0,"",RANK($M54,$M:$M,0)+COUNTIF(M$2:M54,M54)-1)</f>
        <v/>
      </c>
      <c r="M54">
        <f>SUMIFS('1-Paste Product Report HERE'!$AL:$AL,'1-Paste Product Report HERE'!$Q:$Q,'3-Push the Button located HERE'!$L54)</f>
        <v>0</v>
      </c>
      <c r="N54">
        <f>COUNTIFS('1-Paste Product Report HERE'!Q:Q,'3-Push the Button located HERE'!$L54)</f>
        <v>0</v>
      </c>
      <c r="P54" t="str">
        <f>IF(SUM($R:$R)=0,"",RANK($R54,$R:$R,0)+COUNTIF(R$2:R54,R54)-1)</f>
        <v/>
      </c>
      <c r="R54">
        <f>SUMIFS('1-Paste Product Report HERE'!$AL:$AL,'1-Paste Product Report HERE'!$AF:$AF,'3-Push the Button located HERE'!$Q54)</f>
        <v>0</v>
      </c>
      <c r="T54" t="str">
        <f>IF(SUM($V:$V)=0,"",RANK($V54,$V:$V,0)+COUNTIF(V$2:V54,V54)-1)</f>
        <v/>
      </c>
      <c r="V54">
        <f>SUMIFS('1-Paste Product Report HERE'!$AL:$AL,'1-Paste Product Report HERE'!$W:$W,'3-Push the Button located HERE'!U54)</f>
        <v>0</v>
      </c>
      <c r="AB54" t="str">
        <f>IF(SUM($AD:$AD)=0,"",RANK(AD54,$AD:$AD)+COUNTIF(AD$2:AD54,AD54)-1)</f>
        <v/>
      </c>
      <c r="AD54">
        <f>SUMIFS('1-Paste Product Report HERE'!$AL:$AL,'1-Paste Product Report HERE'!$X:$X,'3-Push the Button located HERE'!AC54)</f>
        <v>0</v>
      </c>
    </row>
    <row r="55" spans="2:30" x14ac:dyDescent="0.35">
      <c r="B55" t="str">
        <f>IF(SUM($D:$D)=0,"",RANK(D55,$D:$D,0)+COUNTIF(D$2:D55,D55)-1)</f>
        <v/>
      </c>
      <c r="C55" s="2"/>
      <c r="D55">
        <f>SUMIFS('1-Paste Product Report HERE'!$AL:$AL,'1-Paste Product Report HERE'!$D:$D,'3-Push the Button located HERE'!C55)</f>
        <v>0</v>
      </c>
      <c r="F55" t="str">
        <f>IF(SUM($H:$H=0),"",RANK($H55,$H:$H)+COUNTIF(H$2:H55,H55)-1)</f>
        <v/>
      </c>
      <c r="H55">
        <f>SUMIFS('1-Paste Product Report HERE'!$AL:$AL,'1-Paste Product Report HERE'!$V:$V,'3-Push the Button located HERE'!$G55)</f>
        <v>0</v>
      </c>
      <c r="I55">
        <f>COUNTIFS('1-Paste Product Report HERE'!V:V,'3-Push the Button located HERE'!G55)</f>
        <v>0</v>
      </c>
      <c r="K55" t="str">
        <f>IF(SUM($M:$M)=0,"",RANK($M55,$M:$M,0)+COUNTIF(M$2:M55,M55)-1)</f>
        <v/>
      </c>
      <c r="M55">
        <f>SUMIFS('1-Paste Product Report HERE'!$AL:$AL,'1-Paste Product Report HERE'!$Q:$Q,'3-Push the Button located HERE'!$L55)</f>
        <v>0</v>
      </c>
      <c r="N55">
        <f>COUNTIFS('1-Paste Product Report HERE'!Q:Q,'3-Push the Button located HERE'!$L55)</f>
        <v>0</v>
      </c>
      <c r="P55" t="str">
        <f>IF(SUM($R:$R)=0,"",RANK($R55,$R:$R,0)+COUNTIF(R$2:R55,R55)-1)</f>
        <v/>
      </c>
      <c r="R55">
        <f>SUMIFS('1-Paste Product Report HERE'!$AL:$AL,'1-Paste Product Report HERE'!$AF:$AF,'3-Push the Button located HERE'!$Q55)</f>
        <v>0</v>
      </c>
      <c r="T55" t="str">
        <f>IF(SUM($V:$V)=0,"",RANK($V55,$V:$V,0)+COUNTIF(V$2:V55,V55)-1)</f>
        <v/>
      </c>
      <c r="V55">
        <f>SUMIFS('1-Paste Product Report HERE'!$AL:$AL,'1-Paste Product Report HERE'!$W:$W,'3-Push the Button located HERE'!U55)</f>
        <v>0</v>
      </c>
      <c r="AB55" t="str">
        <f>IF(SUM($AD:$AD)=0,"",RANK(AD55,$AD:$AD)+COUNTIF(AD$2:AD55,AD55)-1)</f>
        <v/>
      </c>
      <c r="AD55">
        <f>SUMIFS('1-Paste Product Report HERE'!$AL:$AL,'1-Paste Product Report HERE'!$X:$X,'3-Push the Button located HERE'!AC55)</f>
        <v>0</v>
      </c>
    </row>
    <row r="56" spans="2:30" x14ac:dyDescent="0.35">
      <c r="B56" t="str">
        <f>IF(SUM($D:$D)=0,"",RANK(D56,$D:$D,0)+COUNTIF(D$2:D56,D56)-1)</f>
        <v/>
      </c>
      <c r="C56" s="2"/>
      <c r="D56">
        <f>SUMIFS('1-Paste Product Report HERE'!$AL:$AL,'1-Paste Product Report HERE'!$D:$D,'3-Push the Button located HERE'!C56)</f>
        <v>0</v>
      </c>
      <c r="F56" t="str">
        <f>IF(SUM($H:$H=0),"",RANK($H56,$H:$H)+COUNTIF(H$2:H56,H56)-1)</f>
        <v/>
      </c>
      <c r="H56">
        <f>SUMIFS('1-Paste Product Report HERE'!$AL:$AL,'1-Paste Product Report HERE'!$V:$V,'3-Push the Button located HERE'!$G56)</f>
        <v>0</v>
      </c>
      <c r="I56">
        <f>COUNTIFS('1-Paste Product Report HERE'!V:V,'3-Push the Button located HERE'!G56)</f>
        <v>0</v>
      </c>
      <c r="K56" t="str">
        <f>IF(SUM($M:$M)=0,"",RANK($M56,$M:$M,0)+COUNTIF(M$2:M56,M56)-1)</f>
        <v/>
      </c>
      <c r="M56">
        <f>SUMIFS('1-Paste Product Report HERE'!$AL:$AL,'1-Paste Product Report HERE'!$Q:$Q,'3-Push the Button located HERE'!$L56)</f>
        <v>0</v>
      </c>
      <c r="N56">
        <f>COUNTIFS('1-Paste Product Report HERE'!Q:Q,'3-Push the Button located HERE'!$L56)</f>
        <v>0</v>
      </c>
      <c r="P56" t="str">
        <f>IF(SUM($R:$R)=0,"",RANK($R56,$R:$R,0)+COUNTIF(R$2:R56,R56)-1)</f>
        <v/>
      </c>
      <c r="R56">
        <f>SUMIFS('1-Paste Product Report HERE'!$AL:$AL,'1-Paste Product Report HERE'!$AF:$AF,'3-Push the Button located HERE'!$Q56)</f>
        <v>0</v>
      </c>
      <c r="T56" t="str">
        <f>IF(SUM($V:$V)=0,"",RANK($V56,$V:$V,0)+COUNTIF(V$2:V56,V56)-1)</f>
        <v/>
      </c>
      <c r="V56">
        <f>SUMIFS('1-Paste Product Report HERE'!$AL:$AL,'1-Paste Product Report HERE'!$W:$W,'3-Push the Button located HERE'!U56)</f>
        <v>0</v>
      </c>
      <c r="AB56" t="str">
        <f>IF(SUM($AD:$AD)=0,"",RANK(AD56,$AD:$AD)+COUNTIF(AD$2:AD56,AD56)-1)</f>
        <v/>
      </c>
      <c r="AD56">
        <f>SUMIFS('1-Paste Product Report HERE'!$AL:$AL,'1-Paste Product Report HERE'!$X:$X,'3-Push the Button located HERE'!AC56)</f>
        <v>0</v>
      </c>
    </row>
    <row r="57" spans="2:30" x14ac:dyDescent="0.35">
      <c r="B57" t="str">
        <f>IF(SUM($D:$D)=0,"",RANK(D57,$D:$D,0)+COUNTIF(D$2:D57,D57)-1)</f>
        <v/>
      </c>
      <c r="C57" s="2"/>
      <c r="D57">
        <f>SUMIFS('1-Paste Product Report HERE'!$AL:$AL,'1-Paste Product Report HERE'!$D:$D,'3-Push the Button located HERE'!C57)</f>
        <v>0</v>
      </c>
      <c r="F57" t="str">
        <f>IF(SUM($H:$H=0),"",RANK($H57,$H:$H)+COUNTIF(H$2:H57,H57)-1)</f>
        <v/>
      </c>
      <c r="H57">
        <f>SUMIFS('1-Paste Product Report HERE'!$AL:$AL,'1-Paste Product Report HERE'!$V:$V,'3-Push the Button located HERE'!$G57)</f>
        <v>0</v>
      </c>
      <c r="I57">
        <f>COUNTIFS('1-Paste Product Report HERE'!V:V,'3-Push the Button located HERE'!G57)</f>
        <v>0</v>
      </c>
      <c r="K57" t="str">
        <f>IF(SUM($M:$M)=0,"",RANK($M57,$M:$M,0)+COUNTIF(M$2:M57,M57)-1)</f>
        <v/>
      </c>
      <c r="M57">
        <f>SUMIFS('1-Paste Product Report HERE'!$AL:$AL,'1-Paste Product Report HERE'!$Q:$Q,'3-Push the Button located HERE'!$L57)</f>
        <v>0</v>
      </c>
      <c r="N57">
        <f>COUNTIFS('1-Paste Product Report HERE'!Q:Q,'3-Push the Button located HERE'!$L57)</f>
        <v>0</v>
      </c>
      <c r="P57" t="str">
        <f>IF(SUM($R:$R)=0,"",RANK($R57,$R:$R,0)+COUNTIF(R$2:R57,R57)-1)</f>
        <v/>
      </c>
      <c r="R57">
        <f>SUMIFS('1-Paste Product Report HERE'!$AL:$AL,'1-Paste Product Report HERE'!$AF:$AF,'3-Push the Button located HERE'!$Q57)</f>
        <v>0</v>
      </c>
      <c r="T57" t="str">
        <f>IF(SUM($V:$V)=0,"",RANK($V57,$V:$V,0)+COUNTIF(V$2:V57,V57)-1)</f>
        <v/>
      </c>
      <c r="V57">
        <f>SUMIFS('1-Paste Product Report HERE'!$AL:$AL,'1-Paste Product Report HERE'!$W:$W,'3-Push the Button located HERE'!U57)</f>
        <v>0</v>
      </c>
      <c r="AB57" t="str">
        <f>IF(SUM($AD:$AD)=0,"",RANK(AD57,$AD:$AD)+COUNTIF(AD$2:AD57,AD57)-1)</f>
        <v/>
      </c>
      <c r="AD57">
        <f>SUMIFS('1-Paste Product Report HERE'!$AL:$AL,'1-Paste Product Report HERE'!$X:$X,'3-Push the Button located HERE'!AC57)</f>
        <v>0</v>
      </c>
    </row>
    <row r="58" spans="2:30" x14ac:dyDescent="0.35">
      <c r="B58" t="str">
        <f>IF(SUM($D:$D)=0,"",RANK(D58,$D:$D,0)+COUNTIF(D$2:D58,D58)-1)</f>
        <v/>
      </c>
      <c r="C58" s="2"/>
      <c r="D58">
        <f>SUMIFS('1-Paste Product Report HERE'!$AL:$AL,'1-Paste Product Report HERE'!$D:$D,'3-Push the Button located HERE'!C58)</f>
        <v>0</v>
      </c>
      <c r="F58" t="str">
        <f>IF(SUM($H:$H=0),"",RANK($H58,$H:$H)+COUNTIF(H$2:H58,H58)-1)</f>
        <v/>
      </c>
      <c r="H58">
        <f>SUMIFS('1-Paste Product Report HERE'!$AL:$AL,'1-Paste Product Report HERE'!$V:$V,'3-Push the Button located HERE'!$G58)</f>
        <v>0</v>
      </c>
      <c r="I58">
        <f>COUNTIFS('1-Paste Product Report HERE'!V:V,'3-Push the Button located HERE'!G58)</f>
        <v>0</v>
      </c>
      <c r="K58" t="str">
        <f>IF(SUM($M:$M)=0,"",RANK($M58,$M:$M,0)+COUNTIF(M$2:M58,M58)-1)</f>
        <v/>
      </c>
      <c r="M58">
        <f>SUMIFS('1-Paste Product Report HERE'!$AL:$AL,'1-Paste Product Report HERE'!$Q:$Q,'3-Push the Button located HERE'!$L58)</f>
        <v>0</v>
      </c>
      <c r="N58">
        <f>COUNTIFS('1-Paste Product Report HERE'!Q:Q,'3-Push the Button located HERE'!$L58)</f>
        <v>0</v>
      </c>
      <c r="P58" t="str">
        <f>IF(SUM($R:$R)=0,"",RANK($R58,$R:$R,0)+COUNTIF(R$2:R58,R58)-1)</f>
        <v/>
      </c>
      <c r="R58">
        <f>SUMIFS('1-Paste Product Report HERE'!$AL:$AL,'1-Paste Product Report HERE'!$AF:$AF,'3-Push the Button located HERE'!$Q58)</f>
        <v>0</v>
      </c>
      <c r="T58" t="str">
        <f>IF(SUM($V:$V)=0,"",RANK($V58,$V:$V,0)+COUNTIF(V$2:V58,V58)-1)</f>
        <v/>
      </c>
      <c r="V58">
        <f>SUMIFS('1-Paste Product Report HERE'!$AL:$AL,'1-Paste Product Report HERE'!$W:$W,'3-Push the Button located HERE'!U58)</f>
        <v>0</v>
      </c>
      <c r="AB58" t="str">
        <f>IF(SUM($AD:$AD)=0,"",RANK(AD58,$AD:$AD)+COUNTIF(AD$2:AD58,AD58)-1)</f>
        <v/>
      </c>
      <c r="AD58">
        <f>SUMIFS('1-Paste Product Report HERE'!$AL:$AL,'1-Paste Product Report HERE'!$X:$X,'3-Push the Button located HERE'!AC58)</f>
        <v>0</v>
      </c>
    </row>
    <row r="59" spans="2:30" x14ac:dyDescent="0.35">
      <c r="B59" t="str">
        <f>IF(SUM($D:$D)=0,"",RANK(D59,$D:$D,0)+COUNTIF(D$2:D59,D59)-1)</f>
        <v/>
      </c>
      <c r="C59" s="2"/>
      <c r="D59">
        <f>SUMIFS('1-Paste Product Report HERE'!$AL:$AL,'1-Paste Product Report HERE'!$D:$D,'3-Push the Button located HERE'!C59)</f>
        <v>0</v>
      </c>
      <c r="F59" t="str">
        <f>IF(SUM($H:$H=0),"",RANK($H59,$H:$H)+COUNTIF(H$2:H59,H59)-1)</f>
        <v/>
      </c>
      <c r="H59">
        <f>SUMIFS('1-Paste Product Report HERE'!$AL:$AL,'1-Paste Product Report HERE'!$V:$V,'3-Push the Button located HERE'!$G59)</f>
        <v>0</v>
      </c>
      <c r="I59">
        <f>COUNTIFS('1-Paste Product Report HERE'!V:V,'3-Push the Button located HERE'!G59)</f>
        <v>0</v>
      </c>
      <c r="K59" t="str">
        <f>IF(SUM($M:$M)=0,"",RANK($M59,$M:$M,0)+COUNTIF(M$2:M59,M59)-1)</f>
        <v/>
      </c>
      <c r="M59">
        <f>SUMIFS('1-Paste Product Report HERE'!$AL:$AL,'1-Paste Product Report HERE'!$Q:$Q,'3-Push the Button located HERE'!$L59)</f>
        <v>0</v>
      </c>
      <c r="N59">
        <f>COUNTIFS('1-Paste Product Report HERE'!Q:Q,'3-Push the Button located HERE'!$L59)</f>
        <v>0</v>
      </c>
      <c r="P59" t="str">
        <f>IF(SUM($R:$R)=0,"",RANK($R59,$R:$R,0)+COUNTIF(R$2:R59,R59)-1)</f>
        <v/>
      </c>
      <c r="R59">
        <f>SUMIFS('1-Paste Product Report HERE'!$AL:$AL,'1-Paste Product Report HERE'!$AF:$AF,'3-Push the Button located HERE'!$Q59)</f>
        <v>0</v>
      </c>
      <c r="T59" t="str">
        <f>IF(SUM($V:$V)=0,"",RANK($V59,$V:$V,0)+COUNTIF(V$2:V59,V59)-1)</f>
        <v/>
      </c>
      <c r="V59">
        <f>SUMIFS('1-Paste Product Report HERE'!$AL:$AL,'1-Paste Product Report HERE'!$W:$W,'3-Push the Button located HERE'!U59)</f>
        <v>0</v>
      </c>
      <c r="AB59" t="str">
        <f>IF(SUM($AD:$AD)=0,"",RANK(AD59,$AD:$AD)+COUNTIF(AD$2:AD59,AD59)-1)</f>
        <v/>
      </c>
      <c r="AD59">
        <f>SUMIFS('1-Paste Product Report HERE'!$AL:$AL,'1-Paste Product Report HERE'!$X:$X,'3-Push the Button located HERE'!AC59)</f>
        <v>0</v>
      </c>
    </row>
    <row r="60" spans="2:30" x14ac:dyDescent="0.35">
      <c r="B60" t="str">
        <f>IF(SUM($D:$D)=0,"",RANK(D60,$D:$D,0)+COUNTIF(D$2:D60,D60)-1)</f>
        <v/>
      </c>
      <c r="C60" s="2"/>
      <c r="D60">
        <f>SUMIFS('1-Paste Product Report HERE'!$AL:$AL,'1-Paste Product Report HERE'!$D:$D,'3-Push the Button located HERE'!C60)</f>
        <v>0</v>
      </c>
      <c r="F60" t="str">
        <f>IF(SUM($H:$H=0),"",RANK($H60,$H:$H)+COUNTIF(H$2:H60,H60)-1)</f>
        <v/>
      </c>
      <c r="H60">
        <f>SUMIFS('1-Paste Product Report HERE'!$AL:$AL,'1-Paste Product Report HERE'!$V:$V,'3-Push the Button located HERE'!$G60)</f>
        <v>0</v>
      </c>
      <c r="I60">
        <f>COUNTIFS('1-Paste Product Report HERE'!V:V,'3-Push the Button located HERE'!G60)</f>
        <v>0</v>
      </c>
      <c r="K60" t="str">
        <f>IF(SUM($M:$M)=0,"",RANK($M60,$M:$M,0)+COUNTIF(M$2:M60,M60)-1)</f>
        <v/>
      </c>
      <c r="M60">
        <f>SUMIFS('1-Paste Product Report HERE'!$AL:$AL,'1-Paste Product Report HERE'!$Q:$Q,'3-Push the Button located HERE'!$L60)</f>
        <v>0</v>
      </c>
      <c r="N60">
        <f>COUNTIFS('1-Paste Product Report HERE'!Q:Q,'3-Push the Button located HERE'!$L60)</f>
        <v>0</v>
      </c>
      <c r="P60" t="str">
        <f>IF(SUM($R:$R)=0,"",RANK($R60,$R:$R,0)+COUNTIF(R$2:R60,R60)-1)</f>
        <v/>
      </c>
      <c r="R60">
        <f>SUMIFS('1-Paste Product Report HERE'!$AL:$AL,'1-Paste Product Report HERE'!$AF:$AF,'3-Push the Button located HERE'!$Q60)</f>
        <v>0</v>
      </c>
      <c r="T60" t="str">
        <f>IF(SUM($V:$V)=0,"",RANK($V60,$V:$V,0)+COUNTIF(V$2:V60,V60)-1)</f>
        <v/>
      </c>
      <c r="V60">
        <f>SUMIFS('1-Paste Product Report HERE'!$AL:$AL,'1-Paste Product Report HERE'!$W:$W,'3-Push the Button located HERE'!U60)</f>
        <v>0</v>
      </c>
      <c r="AB60" t="str">
        <f>IF(SUM($AD:$AD)=0,"",RANK(AD60,$AD:$AD)+COUNTIF(AD$2:AD60,AD60)-1)</f>
        <v/>
      </c>
      <c r="AD60">
        <f>SUMIFS('1-Paste Product Report HERE'!$AL:$AL,'1-Paste Product Report HERE'!$X:$X,'3-Push the Button located HERE'!AC60)</f>
        <v>0</v>
      </c>
    </row>
    <row r="61" spans="2:30" x14ac:dyDescent="0.35">
      <c r="B61" t="str">
        <f>IF(SUM($D:$D)=0,"",RANK(D61,$D:$D,0)+COUNTIF(D$2:D61,D61)-1)</f>
        <v/>
      </c>
      <c r="C61" s="2"/>
      <c r="D61">
        <f>SUMIFS('1-Paste Product Report HERE'!$AL:$AL,'1-Paste Product Report HERE'!$D:$D,'3-Push the Button located HERE'!C61)</f>
        <v>0</v>
      </c>
      <c r="F61" t="str">
        <f>IF(SUM($H:$H=0),"",RANK($H61,$H:$H)+COUNTIF(H$2:H61,H61)-1)</f>
        <v/>
      </c>
      <c r="H61">
        <f>SUMIFS('1-Paste Product Report HERE'!$AL:$AL,'1-Paste Product Report HERE'!$V:$V,'3-Push the Button located HERE'!$G61)</f>
        <v>0</v>
      </c>
      <c r="I61">
        <f>COUNTIFS('1-Paste Product Report HERE'!V:V,'3-Push the Button located HERE'!G61)</f>
        <v>0</v>
      </c>
      <c r="K61" t="str">
        <f>IF(SUM($M:$M)=0,"",RANK($M61,$M:$M,0)+COUNTIF(M$2:M61,M61)-1)</f>
        <v/>
      </c>
      <c r="M61">
        <f>SUMIFS('1-Paste Product Report HERE'!$AL:$AL,'1-Paste Product Report HERE'!$Q:$Q,'3-Push the Button located HERE'!$L61)</f>
        <v>0</v>
      </c>
      <c r="N61">
        <f>COUNTIFS('1-Paste Product Report HERE'!Q:Q,'3-Push the Button located HERE'!$L61)</f>
        <v>0</v>
      </c>
      <c r="P61" t="str">
        <f>IF(SUM($R:$R)=0,"",RANK($R61,$R:$R,0)+COUNTIF(R$2:R61,R61)-1)</f>
        <v/>
      </c>
      <c r="R61">
        <f>SUMIFS('1-Paste Product Report HERE'!$AL:$AL,'1-Paste Product Report HERE'!$AF:$AF,'3-Push the Button located HERE'!$Q61)</f>
        <v>0</v>
      </c>
      <c r="T61" t="str">
        <f>IF(SUM($V:$V)=0,"",RANK($V61,$V:$V,0)+COUNTIF(V$2:V61,V61)-1)</f>
        <v/>
      </c>
      <c r="V61">
        <f>SUMIFS('1-Paste Product Report HERE'!$AL:$AL,'1-Paste Product Report HERE'!$W:$W,'3-Push the Button located HERE'!U61)</f>
        <v>0</v>
      </c>
      <c r="AB61" t="str">
        <f>IF(SUM($AD:$AD)=0,"",RANK(AD61,$AD:$AD)+COUNTIF(AD$2:AD61,AD61)-1)</f>
        <v/>
      </c>
      <c r="AD61">
        <f>SUMIFS('1-Paste Product Report HERE'!$AL:$AL,'1-Paste Product Report HERE'!$X:$X,'3-Push the Button located HERE'!AC61)</f>
        <v>0</v>
      </c>
    </row>
    <row r="62" spans="2:30" x14ac:dyDescent="0.35">
      <c r="B62" t="str">
        <f>IF(SUM($D:$D)=0,"",RANK(D62,$D:$D,0)+COUNTIF(D$2:D62,D62)-1)</f>
        <v/>
      </c>
      <c r="C62" s="2"/>
      <c r="D62">
        <f>SUMIFS('1-Paste Product Report HERE'!$AL:$AL,'1-Paste Product Report HERE'!$D:$D,'3-Push the Button located HERE'!C62)</f>
        <v>0</v>
      </c>
      <c r="F62" t="str">
        <f>IF(SUM($H:$H=0),"",RANK($H62,$H:$H)+COUNTIF(H$2:H62,H62)-1)</f>
        <v/>
      </c>
      <c r="H62">
        <f>SUMIFS('1-Paste Product Report HERE'!$AL:$AL,'1-Paste Product Report HERE'!$V:$V,'3-Push the Button located HERE'!$G62)</f>
        <v>0</v>
      </c>
      <c r="I62">
        <f>COUNTIFS('1-Paste Product Report HERE'!V:V,'3-Push the Button located HERE'!G62)</f>
        <v>0</v>
      </c>
      <c r="K62" t="str">
        <f>IF(SUM($M:$M)=0,"",RANK($M62,$M:$M,0)+COUNTIF(M$2:M62,M62)-1)</f>
        <v/>
      </c>
      <c r="M62">
        <f>SUMIFS('1-Paste Product Report HERE'!$AL:$AL,'1-Paste Product Report HERE'!$Q:$Q,'3-Push the Button located HERE'!$L62)</f>
        <v>0</v>
      </c>
      <c r="N62">
        <f>COUNTIFS('1-Paste Product Report HERE'!Q:Q,'3-Push the Button located HERE'!$L62)</f>
        <v>0</v>
      </c>
      <c r="P62" t="str">
        <f>IF(SUM($R:$R)=0,"",RANK($R62,$R:$R,0)+COUNTIF(R$2:R62,R62)-1)</f>
        <v/>
      </c>
      <c r="R62">
        <f>SUMIFS('1-Paste Product Report HERE'!$AL:$AL,'1-Paste Product Report HERE'!$AF:$AF,'3-Push the Button located HERE'!$Q62)</f>
        <v>0</v>
      </c>
      <c r="T62" t="str">
        <f>IF(SUM($V:$V)=0,"",RANK($V62,$V:$V,0)+COUNTIF(V$2:V62,V62)-1)</f>
        <v/>
      </c>
      <c r="V62">
        <f>SUMIFS('1-Paste Product Report HERE'!$AL:$AL,'1-Paste Product Report HERE'!$W:$W,'3-Push the Button located HERE'!U62)</f>
        <v>0</v>
      </c>
      <c r="AB62" t="str">
        <f>IF(SUM($AD:$AD)=0,"",RANK(AD62,$AD:$AD)+COUNTIF(AD$2:AD62,AD62)-1)</f>
        <v/>
      </c>
      <c r="AD62">
        <f>SUMIFS('1-Paste Product Report HERE'!$AL:$AL,'1-Paste Product Report HERE'!$X:$X,'3-Push the Button located HERE'!AC62)</f>
        <v>0</v>
      </c>
    </row>
    <row r="63" spans="2:30" x14ac:dyDescent="0.35">
      <c r="B63" t="str">
        <f>IF(SUM($D:$D)=0,"",RANK(D63,$D:$D,0)+COUNTIF(D$2:D63,D63)-1)</f>
        <v/>
      </c>
      <c r="C63" s="2"/>
      <c r="D63">
        <f>SUMIFS('1-Paste Product Report HERE'!$AL:$AL,'1-Paste Product Report HERE'!$D:$D,'3-Push the Button located HERE'!C63)</f>
        <v>0</v>
      </c>
      <c r="F63" t="str">
        <f>IF(SUM($H:$H=0),"",RANK($H63,$H:$H)+COUNTIF(H$2:H63,H63)-1)</f>
        <v/>
      </c>
      <c r="H63">
        <f>SUMIFS('1-Paste Product Report HERE'!$AL:$AL,'1-Paste Product Report HERE'!$V:$V,'3-Push the Button located HERE'!$G63)</f>
        <v>0</v>
      </c>
      <c r="I63">
        <f>COUNTIFS('1-Paste Product Report HERE'!V:V,'3-Push the Button located HERE'!G63)</f>
        <v>0</v>
      </c>
      <c r="K63" t="str">
        <f>IF(SUM($M:$M)=0,"",RANK($M63,$M:$M,0)+COUNTIF(M$2:M63,M63)-1)</f>
        <v/>
      </c>
      <c r="M63">
        <f>SUMIFS('1-Paste Product Report HERE'!$AL:$AL,'1-Paste Product Report HERE'!$Q:$Q,'3-Push the Button located HERE'!$L63)</f>
        <v>0</v>
      </c>
      <c r="N63">
        <f>COUNTIFS('1-Paste Product Report HERE'!Q:Q,'3-Push the Button located HERE'!$L63)</f>
        <v>0</v>
      </c>
      <c r="P63" t="str">
        <f>IF(SUM($R:$R)=0,"",RANK($R63,$R:$R,0)+COUNTIF(R$2:R63,R63)-1)</f>
        <v/>
      </c>
      <c r="R63">
        <f>SUMIFS('1-Paste Product Report HERE'!$AL:$AL,'1-Paste Product Report HERE'!$AF:$AF,'3-Push the Button located HERE'!$Q63)</f>
        <v>0</v>
      </c>
      <c r="T63" t="str">
        <f>IF(SUM($V:$V)=0,"",RANK($V63,$V:$V,0)+COUNTIF(V$2:V63,V63)-1)</f>
        <v/>
      </c>
      <c r="V63">
        <f>SUMIFS('1-Paste Product Report HERE'!$AL:$AL,'1-Paste Product Report HERE'!$W:$W,'3-Push the Button located HERE'!U63)</f>
        <v>0</v>
      </c>
      <c r="AB63" t="str">
        <f>IF(SUM($AD:$AD)=0,"",RANK(AD63,$AD:$AD)+COUNTIF(AD$2:AD63,AD63)-1)</f>
        <v/>
      </c>
      <c r="AD63">
        <f>SUMIFS('1-Paste Product Report HERE'!$AL:$AL,'1-Paste Product Report HERE'!$X:$X,'3-Push the Button located HERE'!AC63)</f>
        <v>0</v>
      </c>
    </row>
    <row r="64" spans="2:30" x14ac:dyDescent="0.35">
      <c r="B64" t="str">
        <f>IF(SUM($D:$D)=0,"",RANK(D64,$D:$D,0)+COUNTIF(D$2:D64,D64)-1)</f>
        <v/>
      </c>
      <c r="C64" s="2"/>
      <c r="D64">
        <f>SUMIFS('1-Paste Product Report HERE'!$AL:$AL,'1-Paste Product Report HERE'!$D:$D,'3-Push the Button located HERE'!C64)</f>
        <v>0</v>
      </c>
      <c r="F64" t="str">
        <f>IF(SUM($H:$H=0),"",RANK($H64,$H:$H)+COUNTIF(H$2:H64,H64)-1)</f>
        <v/>
      </c>
      <c r="H64">
        <f>SUMIFS('1-Paste Product Report HERE'!$AL:$AL,'1-Paste Product Report HERE'!$V:$V,'3-Push the Button located HERE'!$G64)</f>
        <v>0</v>
      </c>
      <c r="I64">
        <f>COUNTIFS('1-Paste Product Report HERE'!V:V,'3-Push the Button located HERE'!G64)</f>
        <v>0</v>
      </c>
      <c r="K64" t="str">
        <f>IF(SUM($M:$M)=0,"",RANK($M64,$M:$M,0)+COUNTIF(M$2:M64,M64)-1)</f>
        <v/>
      </c>
      <c r="M64">
        <f>SUMIFS('1-Paste Product Report HERE'!$AL:$AL,'1-Paste Product Report HERE'!$Q:$Q,'3-Push the Button located HERE'!$L64)</f>
        <v>0</v>
      </c>
      <c r="N64">
        <f>COUNTIFS('1-Paste Product Report HERE'!Q:Q,'3-Push the Button located HERE'!$L64)</f>
        <v>0</v>
      </c>
      <c r="P64" t="str">
        <f>IF(SUM($R:$R)=0,"",RANK($R64,$R:$R,0)+COUNTIF(R$2:R64,R64)-1)</f>
        <v/>
      </c>
      <c r="R64">
        <f>SUMIFS('1-Paste Product Report HERE'!$AL:$AL,'1-Paste Product Report HERE'!$AF:$AF,'3-Push the Button located HERE'!$Q64)</f>
        <v>0</v>
      </c>
      <c r="T64" t="str">
        <f>IF(SUM($V:$V)=0,"",RANK($V64,$V:$V,0)+COUNTIF(V$2:V64,V64)-1)</f>
        <v/>
      </c>
      <c r="V64">
        <f>SUMIFS('1-Paste Product Report HERE'!$AL:$AL,'1-Paste Product Report HERE'!$W:$W,'3-Push the Button located HERE'!U64)</f>
        <v>0</v>
      </c>
      <c r="AB64" t="str">
        <f>IF(SUM($AD:$AD)=0,"",RANK(AD64,$AD:$AD)+COUNTIF(AD$2:AD64,AD64)-1)</f>
        <v/>
      </c>
      <c r="AD64">
        <f>SUMIFS('1-Paste Product Report HERE'!$AL:$AL,'1-Paste Product Report HERE'!$X:$X,'3-Push the Button located HERE'!AC64)</f>
        <v>0</v>
      </c>
    </row>
    <row r="65" spans="2:30" x14ac:dyDescent="0.35">
      <c r="B65" t="str">
        <f>IF(SUM($D:$D)=0,"",RANK(D65,$D:$D,0)+COUNTIF(D$2:D65,D65)-1)</f>
        <v/>
      </c>
      <c r="C65" s="2"/>
      <c r="D65">
        <f>SUMIFS('1-Paste Product Report HERE'!$AL:$AL,'1-Paste Product Report HERE'!$D:$D,'3-Push the Button located HERE'!C65)</f>
        <v>0</v>
      </c>
      <c r="F65" t="str">
        <f>IF(SUM($H:$H=0),"",RANK($H65,$H:$H)+COUNTIF(H$2:H65,H65)-1)</f>
        <v/>
      </c>
      <c r="H65">
        <f>SUMIFS('1-Paste Product Report HERE'!$AL:$AL,'1-Paste Product Report HERE'!$V:$V,'3-Push the Button located HERE'!$G65)</f>
        <v>0</v>
      </c>
      <c r="I65">
        <f>COUNTIFS('1-Paste Product Report HERE'!V:V,'3-Push the Button located HERE'!G65)</f>
        <v>0</v>
      </c>
      <c r="K65" t="str">
        <f>IF(SUM($M:$M)=0,"",RANK($M65,$M:$M,0)+COUNTIF(M$2:M65,M65)-1)</f>
        <v/>
      </c>
      <c r="M65">
        <f>SUMIFS('1-Paste Product Report HERE'!$AL:$AL,'1-Paste Product Report HERE'!$Q:$Q,'3-Push the Button located HERE'!$L65)</f>
        <v>0</v>
      </c>
      <c r="N65">
        <f>COUNTIFS('1-Paste Product Report HERE'!Q:Q,'3-Push the Button located HERE'!$L65)</f>
        <v>0</v>
      </c>
      <c r="P65" t="str">
        <f>IF(SUM($R:$R)=0,"",RANK($R65,$R:$R,0)+COUNTIF(R$2:R65,R65)-1)</f>
        <v/>
      </c>
      <c r="R65">
        <f>SUMIFS('1-Paste Product Report HERE'!$AL:$AL,'1-Paste Product Report HERE'!$AF:$AF,'3-Push the Button located HERE'!$Q65)</f>
        <v>0</v>
      </c>
      <c r="T65" t="str">
        <f>IF(SUM($V:$V)=0,"",RANK($V65,$V:$V,0)+COUNTIF(V$2:V65,V65)-1)</f>
        <v/>
      </c>
      <c r="V65">
        <f>SUMIFS('1-Paste Product Report HERE'!$AL:$AL,'1-Paste Product Report HERE'!$W:$W,'3-Push the Button located HERE'!U65)</f>
        <v>0</v>
      </c>
      <c r="AB65" t="str">
        <f>IF(SUM($AD:$AD)=0,"",RANK(AD65,$AD:$AD)+COUNTIF(AD$2:AD65,AD65)-1)</f>
        <v/>
      </c>
      <c r="AD65">
        <f>SUMIFS('1-Paste Product Report HERE'!$AL:$AL,'1-Paste Product Report HERE'!$X:$X,'3-Push the Button located HERE'!AC65)</f>
        <v>0</v>
      </c>
    </row>
    <row r="66" spans="2:30" x14ac:dyDescent="0.35">
      <c r="B66" t="str">
        <f>IF(SUM($D:$D)=0,"",RANK(D66,$D:$D,0)+COUNTIF(D$2:D66,D66)-1)</f>
        <v/>
      </c>
      <c r="C66" s="2"/>
      <c r="D66">
        <f>SUMIFS('1-Paste Product Report HERE'!$AL:$AL,'1-Paste Product Report HERE'!$D:$D,'3-Push the Button located HERE'!C66)</f>
        <v>0</v>
      </c>
      <c r="F66" t="str">
        <f>IF(SUM($H:$H=0),"",RANK($H66,$H:$H)+COUNTIF(H$2:H66,H66)-1)</f>
        <v/>
      </c>
      <c r="H66">
        <f>SUMIFS('1-Paste Product Report HERE'!$AL:$AL,'1-Paste Product Report HERE'!$V:$V,'3-Push the Button located HERE'!$G66)</f>
        <v>0</v>
      </c>
      <c r="I66">
        <f>COUNTIFS('1-Paste Product Report HERE'!V:V,'3-Push the Button located HERE'!G66)</f>
        <v>0</v>
      </c>
      <c r="K66" t="str">
        <f>IF(SUM($M:$M)=0,"",RANK($M66,$M:$M,0)+COUNTIF(M$2:M66,M66)-1)</f>
        <v/>
      </c>
      <c r="M66">
        <f>SUMIFS('1-Paste Product Report HERE'!$AL:$AL,'1-Paste Product Report HERE'!$Q:$Q,'3-Push the Button located HERE'!$L66)</f>
        <v>0</v>
      </c>
      <c r="N66">
        <f>COUNTIFS('1-Paste Product Report HERE'!Q:Q,'3-Push the Button located HERE'!$L66)</f>
        <v>0</v>
      </c>
      <c r="P66" t="str">
        <f>IF(SUM($R:$R)=0,"",RANK($R66,$R:$R,0)+COUNTIF(R$2:R66,R66)-1)</f>
        <v/>
      </c>
      <c r="R66">
        <f>SUMIFS('1-Paste Product Report HERE'!$AL:$AL,'1-Paste Product Report HERE'!$AF:$AF,'3-Push the Button located HERE'!$Q66)</f>
        <v>0</v>
      </c>
      <c r="T66" t="str">
        <f>IF(SUM($V:$V)=0,"",RANK($V66,$V:$V,0)+COUNTIF(V$2:V66,V66)-1)</f>
        <v/>
      </c>
      <c r="V66">
        <f>SUMIFS('1-Paste Product Report HERE'!$AL:$AL,'1-Paste Product Report HERE'!$W:$W,'3-Push the Button located HERE'!U66)</f>
        <v>0</v>
      </c>
      <c r="AB66" t="str">
        <f>IF(SUM($AD:$AD)=0,"",RANK(AD66,$AD:$AD)+COUNTIF(AD$2:AD66,AD66)-1)</f>
        <v/>
      </c>
      <c r="AD66">
        <f>SUMIFS('1-Paste Product Report HERE'!$AL:$AL,'1-Paste Product Report HERE'!$X:$X,'3-Push the Button located HERE'!AC66)</f>
        <v>0</v>
      </c>
    </row>
    <row r="67" spans="2:30" x14ac:dyDescent="0.35">
      <c r="B67" t="str">
        <f>IF(SUM($D:$D)=0,"",RANK(D67,$D:$D,0)+COUNTIF(D$2:D67,D67)-1)</f>
        <v/>
      </c>
      <c r="C67" s="2"/>
      <c r="D67">
        <f>SUMIFS('1-Paste Product Report HERE'!$AL:$AL,'1-Paste Product Report HERE'!$D:$D,'3-Push the Button located HERE'!C67)</f>
        <v>0</v>
      </c>
      <c r="F67" t="str">
        <f>IF(SUM($H:$H=0),"",RANK($H67,$H:$H)+COUNTIF(H$2:H67,H67)-1)</f>
        <v/>
      </c>
      <c r="H67">
        <f>SUMIFS('1-Paste Product Report HERE'!$AL:$AL,'1-Paste Product Report HERE'!$V:$V,'3-Push the Button located HERE'!$G67)</f>
        <v>0</v>
      </c>
      <c r="I67">
        <f>COUNTIFS('1-Paste Product Report HERE'!V:V,'3-Push the Button located HERE'!G67)</f>
        <v>0</v>
      </c>
      <c r="K67" t="str">
        <f>IF(SUM($M:$M)=0,"",RANK($M67,$M:$M,0)+COUNTIF(M$2:M67,M67)-1)</f>
        <v/>
      </c>
      <c r="M67">
        <f>SUMIFS('1-Paste Product Report HERE'!$AL:$AL,'1-Paste Product Report HERE'!$Q:$Q,'3-Push the Button located HERE'!$L67)</f>
        <v>0</v>
      </c>
      <c r="N67">
        <f>COUNTIFS('1-Paste Product Report HERE'!Q:Q,'3-Push the Button located HERE'!$L67)</f>
        <v>0</v>
      </c>
      <c r="P67" t="str">
        <f>IF(SUM($R:$R)=0,"",RANK($R67,$R:$R,0)+COUNTIF(R$2:R67,R67)-1)</f>
        <v/>
      </c>
      <c r="R67">
        <f>SUMIFS('1-Paste Product Report HERE'!$AL:$AL,'1-Paste Product Report HERE'!$AF:$AF,'3-Push the Button located HERE'!$Q67)</f>
        <v>0</v>
      </c>
      <c r="T67" t="str">
        <f>IF(SUM($V:$V)=0,"",RANK($V67,$V:$V,0)+COUNTIF(V$2:V67,V67)-1)</f>
        <v/>
      </c>
      <c r="V67">
        <f>SUMIFS('1-Paste Product Report HERE'!$AL:$AL,'1-Paste Product Report HERE'!$W:$W,'3-Push the Button located HERE'!U67)</f>
        <v>0</v>
      </c>
      <c r="AB67" t="str">
        <f>IF(SUM($AD:$AD)=0,"",RANK(AD67,$AD:$AD)+COUNTIF(AD$2:AD67,AD67)-1)</f>
        <v/>
      </c>
      <c r="AD67">
        <f>SUMIFS('1-Paste Product Report HERE'!$AL:$AL,'1-Paste Product Report HERE'!$X:$X,'3-Push the Button located HERE'!AC67)</f>
        <v>0</v>
      </c>
    </row>
    <row r="68" spans="2:30" x14ac:dyDescent="0.35">
      <c r="B68" t="str">
        <f>IF(SUM($D:$D)=0,"",RANK(D68,$D:$D,0)+COUNTIF(D$2:D68,D68)-1)</f>
        <v/>
      </c>
      <c r="C68" s="2"/>
      <c r="D68">
        <f>SUMIFS('1-Paste Product Report HERE'!$AL:$AL,'1-Paste Product Report HERE'!$D:$D,'3-Push the Button located HERE'!C68)</f>
        <v>0</v>
      </c>
      <c r="F68" t="str">
        <f>IF(SUM($H:$H=0),"",RANK($H68,$H:$H)+COUNTIF(H$2:H68,H68)-1)</f>
        <v/>
      </c>
      <c r="H68">
        <f>SUMIFS('1-Paste Product Report HERE'!$AL:$AL,'1-Paste Product Report HERE'!$V:$V,'3-Push the Button located HERE'!$G68)</f>
        <v>0</v>
      </c>
      <c r="I68">
        <f>COUNTIFS('1-Paste Product Report HERE'!V:V,'3-Push the Button located HERE'!G68)</f>
        <v>0</v>
      </c>
      <c r="K68" t="str">
        <f>IF(SUM($M:$M)=0,"",RANK($M68,$M:$M,0)+COUNTIF(M$2:M68,M68)-1)</f>
        <v/>
      </c>
      <c r="M68">
        <f>SUMIFS('1-Paste Product Report HERE'!$AL:$AL,'1-Paste Product Report HERE'!$Q:$Q,'3-Push the Button located HERE'!$L68)</f>
        <v>0</v>
      </c>
      <c r="N68">
        <f>COUNTIFS('1-Paste Product Report HERE'!Q:Q,'3-Push the Button located HERE'!$L68)</f>
        <v>0</v>
      </c>
      <c r="P68" t="str">
        <f>IF(SUM($R:$R)=0,"",RANK($R68,$R:$R,0)+COUNTIF(R$2:R68,R68)-1)</f>
        <v/>
      </c>
      <c r="R68">
        <f>SUMIFS('1-Paste Product Report HERE'!$AL:$AL,'1-Paste Product Report HERE'!$AF:$AF,'3-Push the Button located HERE'!$Q68)</f>
        <v>0</v>
      </c>
      <c r="T68" t="str">
        <f>IF(SUM($V:$V)=0,"",RANK($V68,$V:$V,0)+COUNTIF(V$2:V68,V68)-1)</f>
        <v/>
      </c>
      <c r="V68">
        <f>SUMIFS('1-Paste Product Report HERE'!$AL:$AL,'1-Paste Product Report HERE'!$W:$W,'3-Push the Button located HERE'!U68)</f>
        <v>0</v>
      </c>
      <c r="AB68" t="str">
        <f>IF(SUM($AD:$AD)=0,"",RANK(AD68,$AD:$AD)+COUNTIF(AD$2:AD68,AD68)-1)</f>
        <v/>
      </c>
      <c r="AD68">
        <f>SUMIFS('1-Paste Product Report HERE'!$AL:$AL,'1-Paste Product Report HERE'!$X:$X,'3-Push the Button located HERE'!AC68)</f>
        <v>0</v>
      </c>
    </row>
    <row r="69" spans="2:30" x14ac:dyDescent="0.35">
      <c r="B69" t="str">
        <f>IF(SUM($D:$D)=0,"",RANK(D69,$D:$D,0)+COUNTIF(D$2:D69,D69)-1)</f>
        <v/>
      </c>
      <c r="C69" s="2"/>
      <c r="D69">
        <f>SUMIFS('1-Paste Product Report HERE'!$AL:$AL,'1-Paste Product Report HERE'!$D:$D,'3-Push the Button located HERE'!C69)</f>
        <v>0</v>
      </c>
      <c r="F69" t="str">
        <f>IF(SUM($H:$H=0),"",RANK($H69,$H:$H)+COUNTIF(H$2:H69,H69)-1)</f>
        <v/>
      </c>
      <c r="H69">
        <f>SUMIFS('1-Paste Product Report HERE'!$AL:$AL,'1-Paste Product Report HERE'!$V:$V,'3-Push the Button located HERE'!$G69)</f>
        <v>0</v>
      </c>
      <c r="I69">
        <f>COUNTIFS('1-Paste Product Report HERE'!V:V,'3-Push the Button located HERE'!G69)</f>
        <v>0</v>
      </c>
      <c r="K69" t="str">
        <f>IF(SUM($M:$M)=0,"",RANK($M69,$M:$M,0)+COUNTIF(M$2:M69,M69)-1)</f>
        <v/>
      </c>
      <c r="M69">
        <f>SUMIFS('1-Paste Product Report HERE'!$AL:$AL,'1-Paste Product Report HERE'!$Q:$Q,'3-Push the Button located HERE'!$L69)</f>
        <v>0</v>
      </c>
      <c r="N69">
        <f>COUNTIFS('1-Paste Product Report HERE'!Q:Q,'3-Push the Button located HERE'!$L69)</f>
        <v>0</v>
      </c>
      <c r="P69" t="str">
        <f>IF(SUM($R:$R)=0,"",RANK($R69,$R:$R,0)+COUNTIF(R$2:R69,R69)-1)</f>
        <v/>
      </c>
      <c r="R69">
        <f>SUMIFS('1-Paste Product Report HERE'!$AL:$AL,'1-Paste Product Report HERE'!$AF:$AF,'3-Push the Button located HERE'!$Q69)</f>
        <v>0</v>
      </c>
      <c r="T69" t="str">
        <f>IF(SUM($V:$V)=0,"",RANK($V69,$V:$V,0)+COUNTIF(V$2:V69,V69)-1)</f>
        <v/>
      </c>
      <c r="V69">
        <f>SUMIFS('1-Paste Product Report HERE'!$AL:$AL,'1-Paste Product Report HERE'!$W:$W,'3-Push the Button located HERE'!U69)</f>
        <v>0</v>
      </c>
      <c r="AB69" t="str">
        <f>IF(SUM($AD:$AD)=0,"",RANK(AD69,$AD:$AD)+COUNTIF(AD$2:AD69,AD69)-1)</f>
        <v/>
      </c>
      <c r="AD69">
        <f>SUMIFS('1-Paste Product Report HERE'!$AL:$AL,'1-Paste Product Report HERE'!$X:$X,'3-Push the Button located HERE'!AC69)</f>
        <v>0</v>
      </c>
    </row>
    <row r="70" spans="2:30" x14ac:dyDescent="0.35">
      <c r="B70" t="str">
        <f>IF(SUM($D:$D)=0,"",RANK(D70,$D:$D,0)+COUNTIF(D$2:D70,D70)-1)</f>
        <v/>
      </c>
      <c r="C70" s="2"/>
      <c r="D70">
        <f>SUMIFS('1-Paste Product Report HERE'!$AL:$AL,'1-Paste Product Report HERE'!$D:$D,'3-Push the Button located HERE'!C70)</f>
        <v>0</v>
      </c>
      <c r="F70" t="str">
        <f>IF(SUM($H:$H=0),"",RANK($H70,$H:$H)+COUNTIF(H$2:H70,H70)-1)</f>
        <v/>
      </c>
      <c r="H70">
        <f>SUMIFS('1-Paste Product Report HERE'!$AL:$AL,'1-Paste Product Report HERE'!$V:$V,'3-Push the Button located HERE'!$G70)</f>
        <v>0</v>
      </c>
      <c r="I70">
        <f>COUNTIFS('1-Paste Product Report HERE'!V:V,'3-Push the Button located HERE'!G70)</f>
        <v>0</v>
      </c>
      <c r="K70" t="str">
        <f>IF(SUM($M:$M)=0,"",RANK($M70,$M:$M,0)+COUNTIF(M$2:M70,M70)-1)</f>
        <v/>
      </c>
      <c r="M70">
        <f>SUMIFS('1-Paste Product Report HERE'!$AL:$AL,'1-Paste Product Report HERE'!$Q:$Q,'3-Push the Button located HERE'!$L70)</f>
        <v>0</v>
      </c>
      <c r="N70">
        <f>COUNTIFS('1-Paste Product Report HERE'!Q:Q,'3-Push the Button located HERE'!$L70)</f>
        <v>0</v>
      </c>
      <c r="P70" t="str">
        <f>IF(SUM($R:$R)=0,"",RANK($R70,$R:$R,0)+COUNTIF(R$2:R70,R70)-1)</f>
        <v/>
      </c>
      <c r="R70">
        <f>SUMIFS('1-Paste Product Report HERE'!$AL:$AL,'1-Paste Product Report HERE'!$AF:$AF,'3-Push the Button located HERE'!$Q70)</f>
        <v>0</v>
      </c>
      <c r="T70" t="str">
        <f>IF(SUM($V:$V)=0,"",RANK($V70,$V:$V,0)+COUNTIF(V$2:V70,V70)-1)</f>
        <v/>
      </c>
      <c r="V70">
        <f>SUMIFS('1-Paste Product Report HERE'!$AL:$AL,'1-Paste Product Report HERE'!$W:$W,'3-Push the Button located HERE'!U70)</f>
        <v>0</v>
      </c>
      <c r="AB70" t="str">
        <f>IF(SUM($AD:$AD)=0,"",RANK(AD70,$AD:$AD)+COUNTIF(AD$2:AD70,AD70)-1)</f>
        <v/>
      </c>
      <c r="AD70">
        <f>SUMIFS('1-Paste Product Report HERE'!$AL:$AL,'1-Paste Product Report HERE'!$X:$X,'3-Push the Button located HERE'!AC70)</f>
        <v>0</v>
      </c>
    </row>
    <row r="71" spans="2:30" x14ac:dyDescent="0.35">
      <c r="B71" t="str">
        <f>IF(SUM($D:$D)=0,"",RANK(D71,$D:$D,0)+COUNTIF(D$2:D71,D71)-1)</f>
        <v/>
      </c>
      <c r="C71" s="2"/>
      <c r="D71">
        <f>SUMIFS('1-Paste Product Report HERE'!$AL:$AL,'1-Paste Product Report HERE'!$D:$D,'3-Push the Button located HERE'!C71)</f>
        <v>0</v>
      </c>
      <c r="F71" t="str">
        <f>IF(SUM($H:$H=0),"",RANK($H71,$H:$H)+COUNTIF(H$2:H71,H71)-1)</f>
        <v/>
      </c>
      <c r="H71">
        <f>SUMIFS('1-Paste Product Report HERE'!$AL:$AL,'1-Paste Product Report HERE'!$V:$V,'3-Push the Button located HERE'!$G71)</f>
        <v>0</v>
      </c>
      <c r="I71">
        <f>COUNTIFS('1-Paste Product Report HERE'!V:V,'3-Push the Button located HERE'!G71)</f>
        <v>0</v>
      </c>
      <c r="K71" t="str">
        <f>IF(SUM($M:$M)=0,"",RANK($M71,$M:$M,0)+COUNTIF(M$2:M71,M71)-1)</f>
        <v/>
      </c>
      <c r="M71">
        <f>SUMIFS('1-Paste Product Report HERE'!$AL:$AL,'1-Paste Product Report HERE'!$Q:$Q,'3-Push the Button located HERE'!$L71)</f>
        <v>0</v>
      </c>
      <c r="N71">
        <f>COUNTIFS('1-Paste Product Report HERE'!Q:Q,'3-Push the Button located HERE'!$L71)</f>
        <v>0</v>
      </c>
      <c r="P71" t="str">
        <f>IF(SUM($R:$R)=0,"",RANK($R71,$R:$R,0)+COUNTIF(R$2:R71,R71)-1)</f>
        <v/>
      </c>
      <c r="R71">
        <f>SUMIFS('1-Paste Product Report HERE'!$AL:$AL,'1-Paste Product Report HERE'!$AF:$AF,'3-Push the Button located HERE'!$Q71)</f>
        <v>0</v>
      </c>
      <c r="T71" t="str">
        <f>IF(SUM($V:$V)=0,"",RANK($V71,$V:$V,0)+COUNTIF(V$2:V71,V71)-1)</f>
        <v/>
      </c>
      <c r="V71">
        <f>SUMIFS('1-Paste Product Report HERE'!$AL:$AL,'1-Paste Product Report HERE'!$W:$W,'3-Push the Button located HERE'!U71)</f>
        <v>0</v>
      </c>
      <c r="AB71" t="str">
        <f>IF(SUM($AD:$AD)=0,"",RANK(AD71,$AD:$AD)+COUNTIF(AD$2:AD71,AD71)-1)</f>
        <v/>
      </c>
      <c r="AD71">
        <f>SUMIFS('1-Paste Product Report HERE'!$AL:$AL,'1-Paste Product Report HERE'!$X:$X,'3-Push the Button located HERE'!AC71)</f>
        <v>0</v>
      </c>
    </row>
    <row r="72" spans="2:30" x14ac:dyDescent="0.35">
      <c r="B72" t="str">
        <f>IF(SUM($D:$D)=0,"",RANK(D72,$D:$D,0)+COUNTIF(D$2:D72,D72)-1)</f>
        <v/>
      </c>
      <c r="C72" s="2"/>
      <c r="D72">
        <f>SUMIFS('1-Paste Product Report HERE'!$AL:$AL,'1-Paste Product Report HERE'!$D:$D,'3-Push the Button located HERE'!C72)</f>
        <v>0</v>
      </c>
      <c r="F72" t="str">
        <f>IF(SUM($H:$H=0),"",RANK($H72,$H:$H)+COUNTIF(H$2:H72,H72)-1)</f>
        <v/>
      </c>
      <c r="H72">
        <f>SUMIFS('1-Paste Product Report HERE'!$AL:$AL,'1-Paste Product Report HERE'!$V:$V,'3-Push the Button located HERE'!$G72)</f>
        <v>0</v>
      </c>
      <c r="I72">
        <f>COUNTIFS('1-Paste Product Report HERE'!V:V,'3-Push the Button located HERE'!G72)</f>
        <v>0</v>
      </c>
      <c r="K72" t="str">
        <f>IF(SUM($M:$M)=0,"",RANK($M72,$M:$M,0)+COUNTIF(M$2:M72,M72)-1)</f>
        <v/>
      </c>
      <c r="M72">
        <f>SUMIFS('1-Paste Product Report HERE'!$AL:$AL,'1-Paste Product Report HERE'!$Q:$Q,'3-Push the Button located HERE'!$L72)</f>
        <v>0</v>
      </c>
      <c r="N72">
        <f>COUNTIFS('1-Paste Product Report HERE'!Q:Q,'3-Push the Button located HERE'!$L72)</f>
        <v>0</v>
      </c>
      <c r="P72" t="str">
        <f>IF(SUM($R:$R)=0,"",RANK($R72,$R:$R,0)+COUNTIF(R$2:R72,R72)-1)</f>
        <v/>
      </c>
      <c r="R72">
        <f>SUMIFS('1-Paste Product Report HERE'!$AL:$AL,'1-Paste Product Report HERE'!$AF:$AF,'3-Push the Button located HERE'!$Q72)</f>
        <v>0</v>
      </c>
      <c r="T72" t="str">
        <f>IF(SUM($V:$V)=0,"",RANK($V72,$V:$V,0)+COUNTIF(V$2:V72,V72)-1)</f>
        <v/>
      </c>
      <c r="V72">
        <f>SUMIFS('1-Paste Product Report HERE'!$AL:$AL,'1-Paste Product Report HERE'!$W:$W,'3-Push the Button located HERE'!U72)</f>
        <v>0</v>
      </c>
      <c r="AB72" t="str">
        <f>IF(SUM($AD:$AD)=0,"",RANK(AD72,$AD:$AD)+COUNTIF(AD$2:AD72,AD72)-1)</f>
        <v/>
      </c>
      <c r="AD72">
        <f>SUMIFS('1-Paste Product Report HERE'!$AL:$AL,'1-Paste Product Report HERE'!$X:$X,'3-Push the Button located HERE'!AC72)</f>
        <v>0</v>
      </c>
    </row>
    <row r="73" spans="2:30" x14ac:dyDescent="0.35">
      <c r="B73" t="str">
        <f>IF(SUM($D:$D)=0,"",RANK(D73,$D:$D,0)+COUNTIF(D$2:D73,D73)-1)</f>
        <v/>
      </c>
      <c r="C73" s="2"/>
      <c r="D73">
        <f>SUMIFS('1-Paste Product Report HERE'!$AL:$AL,'1-Paste Product Report HERE'!$D:$D,'3-Push the Button located HERE'!C73)</f>
        <v>0</v>
      </c>
      <c r="F73" t="str">
        <f>IF(SUM($H:$H=0),"",RANK($H73,$H:$H)+COUNTIF(H$2:H73,H73)-1)</f>
        <v/>
      </c>
      <c r="H73">
        <f>SUMIFS('1-Paste Product Report HERE'!$AL:$AL,'1-Paste Product Report HERE'!$V:$V,'3-Push the Button located HERE'!$G73)</f>
        <v>0</v>
      </c>
      <c r="I73">
        <f>COUNTIFS('1-Paste Product Report HERE'!V:V,'3-Push the Button located HERE'!G73)</f>
        <v>0</v>
      </c>
      <c r="K73" t="str">
        <f>IF(SUM($M:$M)=0,"",RANK($M73,$M:$M,0)+COUNTIF(M$2:M73,M73)-1)</f>
        <v/>
      </c>
      <c r="M73">
        <f>SUMIFS('1-Paste Product Report HERE'!$AL:$AL,'1-Paste Product Report HERE'!$Q:$Q,'3-Push the Button located HERE'!$L73)</f>
        <v>0</v>
      </c>
      <c r="N73">
        <f>COUNTIFS('1-Paste Product Report HERE'!Q:Q,'3-Push the Button located HERE'!$L73)</f>
        <v>0</v>
      </c>
      <c r="P73" t="str">
        <f>IF(SUM($R:$R)=0,"",RANK($R73,$R:$R,0)+COUNTIF(R$2:R73,R73)-1)</f>
        <v/>
      </c>
      <c r="R73">
        <f>SUMIFS('1-Paste Product Report HERE'!$AL:$AL,'1-Paste Product Report HERE'!$AF:$AF,'3-Push the Button located HERE'!$Q73)</f>
        <v>0</v>
      </c>
      <c r="T73" t="str">
        <f>IF(SUM($V:$V)=0,"",RANK($V73,$V:$V,0)+COUNTIF(V$2:V73,V73)-1)</f>
        <v/>
      </c>
      <c r="V73">
        <f>SUMIFS('1-Paste Product Report HERE'!$AL:$AL,'1-Paste Product Report HERE'!$W:$W,'3-Push the Button located HERE'!U73)</f>
        <v>0</v>
      </c>
      <c r="AB73" t="str">
        <f>IF(SUM($AD:$AD)=0,"",RANK(AD73,$AD:$AD)+COUNTIF(AD$2:AD73,AD73)-1)</f>
        <v/>
      </c>
      <c r="AD73">
        <f>SUMIFS('1-Paste Product Report HERE'!$AL:$AL,'1-Paste Product Report HERE'!$X:$X,'3-Push the Button located HERE'!AC73)</f>
        <v>0</v>
      </c>
    </row>
    <row r="74" spans="2:30" x14ac:dyDescent="0.35">
      <c r="B74" t="str">
        <f>IF(SUM($D:$D)=0,"",RANK(D74,$D:$D,0)+COUNTIF(D$2:D74,D74)-1)</f>
        <v/>
      </c>
      <c r="C74" s="2"/>
      <c r="D74">
        <f>SUMIFS('1-Paste Product Report HERE'!$AL:$AL,'1-Paste Product Report HERE'!$D:$D,'3-Push the Button located HERE'!C74)</f>
        <v>0</v>
      </c>
      <c r="F74" t="str">
        <f>IF(SUM($H:$H=0),"",RANK($H74,$H:$H)+COUNTIF(H$2:H74,H74)-1)</f>
        <v/>
      </c>
      <c r="H74">
        <f>SUMIFS('1-Paste Product Report HERE'!$AL:$AL,'1-Paste Product Report HERE'!$V:$V,'3-Push the Button located HERE'!$G74)</f>
        <v>0</v>
      </c>
      <c r="I74">
        <f>COUNTIFS('1-Paste Product Report HERE'!V:V,'3-Push the Button located HERE'!G74)</f>
        <v>0</v>
      </c>
      <c r="K74" t="str">
        <f>IF(SUM($M:$M)=0,"",RANK($M74,$M:$M,0)+COUNTIF(M$2:M74,M74)-1)</f>
        <v/>
      </c>
      <c r="M74">
        <f>SUMIFS('1-Paste Product Report HERE'!$AL:$AL,'1-Paste Product Report HERE'!$Q:$Q,'3-Push the Button located HERE'!$L74)</f>
        <v>0</v>
      </c>
      <c r="N74">
        <f>COUNTIFS('1-Paste Product Report HERE'!Q:Q,'3-Push the Button located HERE'!$L74)</f>
        <v>0</v>
      </c>
      <c r="P74" t="str">
        <f>IF(SUM($R:$R)=0,"",RANK($R74,$R:$R,0)+COUNTIF(R$2:R74,R74)-1)</f>
        <v/>
      </c>
      <c r="R74">
        <f>SUMIFS('1-Paste Product Report HERE'!$AL:$AL,'1-Paste Product Report HERE'!$AF:$AF,'3-Push the Button located HERE'!$Q74)</f>
        <v>0</v>
      </c>
      <c r="T74" t="str">
        <f>IF(SUM($V:$V)=0,"",RANK($V74,$V:$V,0)+COUNTIF(V$2:V74,V74)-1)</f>
        <v/>
      </c>
      <c r="V74">
        <f>SUMIFS('1-Paste Product Report HERE'!$AL:$AL,'1-Paste Product Report HERE'!$W:$W,'3-Push the Button located HERE'!U74)</f>
        <v>0</v>
      </c>
      <c r="AB74" t="str">
        <f>IF(SUM($AD:$AD)=0,"",RANK(AD74,$AD:$AD)+COUNTIF(AD$2:AD74,AD74)-1)</f>
        <v/>
      </c>
      <c r="AD74">
        <f>SUMIFS('1-Paste Product Report HERE'!$AL:$AL,'1-Paste Product Report HERE'!$X:$X,'3-Push the Button located HERE'!AC74)</f>
        <v>0</v>
      </c>
    </row>
    <row r="75" spans="2:30" x14ac:dyDescent="0.35">
      <c r="B75" t="str">
        <f>IF(SUM($D:$D)=0,"",RANK(D75,$D:$D,0)+COUNTIF(D$2:D75,D75)-1)</f>
        <v/>
      </c>
      <c r="C75" s="2"/>
      <c r="D75">
        <f>SUMIFS('1-Paste Product Report HERE'!$AL:$AL,'1-Paste Product Report HERE'!$D:$D,'3-Push the Button located HERE'!C75)</f>
        <v>0</v>
      </c>
      <c r="F75" t="str">
        <f>IF(SUM($H:$H=0),"",RANK($H75,$H:$H)+COUNTIF(H$2:H75,H75)-1)</f>
        <v/>
      </c>
      <c r="H75">
        <f>SUMIFS('1-Paste Product Report HERE'!$AL:$AL,'1-Paste Product Report HERE'!$V:$V,'3-Push the Button located HERE'!$G75)</f>
        <v>0</v>
      </c>
      <c r="I75">
        <f>COUNTIFS('1-Paste Product Report HERE'!V:V,'3-Push the Button located HERE'!G75)</f>
        <v>0</v>
      </c>
      <c r="K75" t="str">
        <f>IF(SUM($M:$M)=0,"",RANK($M75,$M:$M,0)+COUNTIF(M$2:M75,M75)-1)</f>
        <v/>
      </c>
      <c r="M75">
        <f>SUMIFS('1-Paste Product Report HERE'!$AL:$AL,'1-Paste Product Report HERE'!$Q:$Q,'3-Push the Button located HERE'!$L75)</f>
        <v>0</v>
      </c>
      <c r="N75">
        <f>COUNTIFS('1-Paste Product Report HERE'!Q:Q,'3-Push the Button located HERE'!$L75)</f>
        <v>0</v>
      </c>
      <c r="P75" t="str">
        <f>IF(SUM($R:$R)=0,"",RANK($R75,$R:$R,0)+COUNTIF(R$2:R75,R75)-1)</f>
        <v/>
      </c>
      <c r="R75">
        <f>SUMIFS('1-Paste Product Report HERE'!$AL:$AL,'1-Paste Product Report HERE'!$AF:$AF,'3-Push the Button located HERE'!$Q75)</f>
        <v>0</v>
      </c>
      <c r="T75" t="str">
        <f>IF(SUM($V:$V)=0,"",RANK($V75,$V:$V,0)+COUNTIF(V$2:V75,V75)-1)</f>
        <v/>
      </c>
      <c r="V75">
        <f>SUMIFS('1-Paste Product Report HERE'!$AL:$AL,'1-Paste Product Report HERE'!$W:$W,'3-Push the Button located HERE'!U75)</f>
        <v>0</v>
      </c>
      <c r="AB75" t="str">
        <f>IF(SUM($AD:$AD)=0,"",RANK(AD75,$AD:$AD)+COUNTIF(AD$2:AD75,AD75)-1)</f>
        <v/>
      </c>
      <c r="AD75">
        <f>SUMIFS('1-Paste Product Report HERE'!$AL:$AL,'1-Paste Product Report HERE'!$X:$X,'3-Push the Button located HERE'!AC75)</f>
        <v>0</v>
      </c>
    </row>
    <row r="76" spans="2:30" x14ac:dyDescent="0.35">
      <c r="B76" t="str">
        <f>IF(SUM($D:$D)=0,"",RANK(D76,$D:$D,0)+COUNTIF(D$2:D76,D76)-1)</f>
        <v/>
      </c>
      <c r="C76" s="2"/>
      <c r="D76">
        <f>SUMIFS('1-Paste Product Report HERE'!$AL:$AL,'1-Paste Product Report HERE'!$D:$D,'3-Push the Button located HERE'!C76)</f>
        <v>0</v>
      </c>
      <c r="F76" t="str">
        <f>IF(SUM($H:$H=0),"",RANK($H76,$H:$H)+COUNTIF(H$2:H76,H76)-1)</f>
        <v/>
      </c>
      <c r="H76">
        <f>SUMIFS('1-Paste Product Report HERE'!$AL:$AL,'1-Paste Product Report HERE'!$V:$V,'3-Push the Button located HERE'!$G76)</f>
        <v>0</v>
      </c>
      <c r="I76">
        <f>COUNTIFS('1-Paste Product Report HERE'!V:V,'3-Push the Button located HERE'!G76)</f>
        <v>0</v>
      </c>
      <c r="K76" t="str">
        <f>IF(SUM($M:$M)=0,"",RANK($M76,$M:$M,0)+COUNTIF(M$2:M76,M76)-1)</f>
        <v/>
      </c>
      <c r="M76">
        <f>SUMIFS('1-Paste Product Report HERE'!$AL:$AL,'1-Paste Product Report HERE'!$Q:$Q,'3-Push the Button located HERE'!$L76)</f>
        <v>0</v>
      </c>
      <c r="N76">
        <f>COUNTIFS('1-Paste Product Report HERE'!Q:Q,'3-Push the Button located HERE'!$L76)</f>
        <v>0</v>
      </c>
      <c r="P76" t="str">
        <f>IF(SUM($R:$R)=0,"",RANK($R76,$R:$R,0)+COUNTIF(R$2:R76,R76)-1)</f>
        <v/>
      </c>
      <c r="R76">
        <f>SUMIFS('1-Paste Product Report HERE'!$AL:$AL,'1-Paste Product Report HERE'!$AF:$AF,'3-Push the Button located HERE'!$Q76)</f>
        <v>0</v>
      </c>
      <c r="T76" t="str">
        <f>IF(SUM($V:$V)=0,"",RANK($V76,$V:$V,0)+COUNTIF(V$2:V76,V76)-1)</f>
        <v/>
      </c>
      <c r="V76">
        <f>SUMIFS('1-Paste Product Report HERE'!$AL:$AL,'1-Paste Product Report HERE'!$W:$W,'3-Push the Button located HERE'!U76)</f>
        <v>0</v>
      </c>
      <c r="AB76" t="str">
        <f>IF(SUM($AD:$AD)=0,"",RANK(AD76,$AD:$AD)+COUNTIF(AD$2:AD76,AD76)-1)</f>
        <v/>
      </c>
      <c r="AD76">
        <f>SUMIFS('1-Paste Product Report HERE'!$AL:$AL,'1-Paste Product Report HERE'!$X:$X,'3-Push the Button located HERE'!AC76)</f>
        <v>0</v>
      </c>
    </row>
    <row r="77" spans="2:30" x14ac:dyDescent="0.35">
      <c r="B77" t="str">
        <f>IF(SUM($D:$D)=0,"",RANK(D77,$D:$D,0)+COUNTIF(D$2:D77,D77)-1)</f>
        <v/>
      </c>
      <c r="C77" s="2"/>
      <c r="D77">
        <f>SUMIFS('1-Paste Product Report HERE'!$AL:$AL,'1-Paste Product Report HERE'!$D:$D,'3-Push the Button located HERE'!C77)</f>
        <v>0</v>
      </c>
      <c r="F77" t="str">
        <f>IF(SUM($H:$H=0),"",RANK($H77,$H:$H)+COUNTIF(H$2:H77,H77)-1)</f>
        <v/>
      </c>
      <c r="H77">
        <f>SUMIFS('1-Paste Product Report HERE'!$AL:$AL,'1-Paste Product Report HERE'!$V:$V,'3-Push the Button located HERE'!$G77)</f>
        <v>0</v>
      </c>
      <c r="I77">
        <f>COUNTIFS('1-Paste Product Report HERE'!V:V,'3-Push the Button located HERE'!G77)</f>
        <v>0</v>
      </c>
      <c r="K77" t="str">
        <f>IF(SUM($M:$M)=0,"",RANK($M77,$M:$M,0)+COUNTIF(M$2:M77,M77)-1)</f>
        <v/>
      </c>
      <c r="M77">
        <f>SUMIFS('1-Paste Product Report HERE'!$AL:$AL,'1-Paste Product Report HERE'!$Q:$Q,'3-Push the Button located HERE'!$L77)</f>
        <v>0</v>
      </c>
      <c r="N77">
        <f>COUNTIFS('1-Paste Product Report HERE'!Q:Q,'3-Push the Button located HERE'!$L77)</f>
        <v>0</v>
      </c>
      <c r="P77" t="str">
        <f>IF(SUM($R:$R)=0,"",RANK($R77,$R:$R,0)+COUNTIF(R$2:R77,R77)-1)</f>
        <v/>
      </c>
      <c r="R77">
        <f>SUMIFS('1-Paste Product Report HERE'!$AL:$AL,'1-Paste Product Report HERE'!$AF:$AF,'3-Push the Button located HERE'!$Q77)</f>
        <v>0</v>
      </c>
      <c r="T77" t="str">
        <f>IF(SUM($V:$V)=0,"",RANK($V77,$V:$V,0)+COUNTIF(V$2:V77,V77)-1)</f>
        <v/>
      </c>
      <c r="V77">
        <f>SUMIFS('1-Paste Product Report HERE'!$AL:$AL,'1-Paste Product Report HERE'!$W:$W,'3-Push the Button located HERE'!U77)</f>
        <v>0</v>
      </c>
      <c r="AB77" t="str">
        <f>IF(SUM($AD:$AD)=0,"",RANK(AD77,$AD:$AD)+COUNTIF(AD$2:AD77,AD77)-1)</f>
        <v/>
      </c>
      <c r="AD77">
        <f>SUMIFS('1-Paste Product Report HERE'!$AL:$AL,'1-Paste Product Report HERE'!$X:$X,'3-Push the Button located HERE'!AC77)</f>
        <v>0</v>
      </c>
    </row>
    <row r="78" spans="2:30" x14ac:dyDescent="0.35">
      <c r="B78" t="str">
        <f>IF(SUM($D:$D)=0,"",RANK(D78,$D:$D,0)+COUNTIF(D$2:D78,D78)-1)</f>
        <v/>
      </c>
      <c r="C78" s="2"/>
      <c r="D78">
        <f>SUMIFS('1-Paste Product Report HERE'!$AL:$AL,'1-Paste Product Report HERE'!$D:$D,'3-Push the Button located HERE'!C78)</f>
        <v>0</v>
      </c>
      <c r="F78" t="str">
        <f>IF(SUM($H:$H=0),"",RANK($H78,$H:$H)+COUNTIF(H$2:H78,H78)-1)</f>
        <v/>
      </c>
      <c r="H78">
        <f>SUMIFS('1-Paste Product Report HERE'!$AL:$AL,'1-Paste Product Report HERE'!$V:$V,'3-Push the Button located HERE'!$G78)</f>
        <v>0</v>
      </c>
      <c r="I78">
        <f>COUNTIFS('1-Paste Product Report HERE'!V:V,'3-Push the Button located HERE'!G78)</f>
        <v>0</v>
      </c>
      <c r="K78" t="str">
        <f>IF(SUM($M:$M)=0,"",RANK($M78,$M:$M,0)+COUNTIF(M$2:M78,M78)-1)</f>
        <v/>
      </c>
      <c r="M78">
        <f>SUMIFS('1-Paste Product Report HERE'!$AL:$AL,'1-Paste Product Report HERE'!$Q:$Q,'3-Push the Button located HERE'!$L78)</f>
        <v>0</v>
      </c>
      <c r="N78">
        <f>COUNTIFS('1-Paste Product Report HERE'!Q:Q,'3-Push the Button located HERE'!$L78)</f>
        <v>0</v>
      </c>
      <c r="P78" t="str">
        <f>IF(SUM($R:$R)=0,"",RANK($R78,$R:$R,0)+COUNTIF(R$2:R78,R78)-1)</f>
        <v/>
      </c>
      <c r="R78">
        <f>SUMIFS('1-Paste Product Report HERE'!$AL:$AL,'1-Paste Product Report HERE'!$AF:$AF,'3-Push the Button located HERE'!$Q78)</f>
        <v>0</v>
      </c>
      <c r="T78" t="str">
        <f>IF(SUM($V:$V)=0,"",RANK($V78,$V:$V,0)+COUNTIF(V$2:V78,V78)-1)</f>
        <v/>
      </c>
      <c r="V78">
        <f>SUMIFS('1-Paste Product Report HERE'!$AL:$AL,'1-Paste Product Report HERE'!$W:$W,'3-Push the Button located HERE'!U78)</f>
        <v>0</v>
      </c>
      <c r="AB78" t="str">
        <f>IF(SUM($AD:$AD)=0,"",RANK(AD78,$AD:$AD)+COUNTIF(AD$2:AD78,AD78)-1)</f>
        <v/>
      </c>
      <c r="AD78">
        <f>SUMIFS('1-Paste Product Report HERE'!$AL:$AL,'1-Paste Product Report HERE'!$X:$X,'3-Push the Button located HERE'!AC78)</f>
        <v>0</v>
      </c>
    </row>
    <row r="79" spans="2:30" x14ac:dyDescent="0.35">
      <c r="B79" t="str">
        <f>IF(SUM($D:$D)=0,"",RANK(D79,$D:$D,0)+COUNTIF(D$2:D79,D79)-1)</f>
        <v/>
      </c>
      <c r="C79" s="2"/>
      <c r="D79">
        <f>SUMIFS('1-Paste Product Report HERE'!$AL:$AL,'1-Paste Product Report HERE'!$D:$D,'3-Push the Button located HERE'!C79)</f>
        <v>0</v>
      </c>
      <c r="F79" t="str">
        <f>IF(SUM($H:$H=0),"",RANK($H79,$H:$H)+COUNTIF(H$2:H79,H79)-1)</f>
        <v/>
      </c>
      <c r="H79">
        <f>SUMIFS('1-Paste Product Report HERE'!$AL:$AL,'1-Paste Product Report HERE'!$V:$V,'3-Push the Button located HERE'!$G79)</f>
        <v>0</v>
      </c>
      <c r="I79">
        <f>COUNTIFS('1-Paste Product Report HERE'!V:V,'3-Push the Button located HERE'!G79)</f>
        <v>0</v>
      </c>
      <c r="K79" t="str">
        <f>IF(SUM($M:$M)=0,"",RANK($M79,$M:$M,0)+COUNTIF(M$2:M79,M79)-1)</f>
        <v/>
      </c>
      <c r="M79">
        <f>SUMIFS('1-Paste Product Report HERE'!$AL:$AL,'1-Paste Product Report HERE'!$Q:$Q,'3-Push the Button located HERE'!$L79)</f>
        <v>0</v>
      </c>
      <c r="N79">
        <f>COUNTIFS('1-Paste Product Report HERE'!Q:Q,'3-Push the Button located HERE'!$L79)</f>
        <v>0</v>
      </c>
      <c r="P79" t="str">
        <f>IF(SUM($R:$R)=0,"",RANK($R79,$R:$R,0)+COUNTIF(R$2:R79,R79)-1)</f>
        <v/>
      </c>
      <c r="R79">
        <f>SUMIFS('1-Paste Product Report HERE'!$AL:$AL,'1-Paste Product Report HERE'!$AF:$AF,'3-Push the Button located HERE'!$Q79)</f>
        <v>0</v>
      </c>
      <c r="T79" t="str">
        <f>IF(SUM($V:$V)=0,"",RANK($V79,$V:$V,0)+COUNTIF(V$2:V79,V79)-1)</f>
        <v/>
      </c>
      <c r="V79">
        <f>SUMIFS('1-Paste Product Report HERE'!$AL:$AL,'1-Paste Product Report HERE'!$W:$W,'3-Push the Button located HERE'!U79)</f>
        <v>0</v>
      </c>
      <c r="AB79" t="str">
        <f>IF(SUM($AD:$AD)=0,"",RANK(AD79,$AD:$AD)+COUNTIF(AD$2:AD79,AD79)-1)</f>
        <v/>
      </c>
      <c r="AD79">
        <f>SUMIFS('1-Paste Product Report HERE'!$AL:$AL,'1-Paste Product Report HERE'!$X:$X,'3-Push the Button located HERE'!AC79)</f>
        <v>0</v>
      </c>
    </row>
    <row r="80" spans="2:30" x14ac:dyDescent="0.35">
      <c r="B80" t="str">
        <f>IF(SUM($D:$D)=0,"",RANK(D80,$D:$D,0)+COUNTIF(D$2:D80,D80)-1)</f>
        <v/>
      </c>
      <c r="C80" s="2"/>
      <c r="D80">
        <f>SUMIFS('1-Paste Product Report HERE'!$AL:$AL,'1-Paste Product Report HERE'!$D:$D,'3-Push the Button located HERE'!C80)</f>
        <v>0</v>
      </c>
      <c r="F80" t="str">
        <f>IF(SUM($H:$H=0),"",RANK($H80,$H:$H)+COUNTIF(H$2:H80,H80)-1)</f>
        <v/>
      </c>
      <c r="H80">
        <f>SUMIFS('1-Paste Product Report HERE'!$AL:$AL,'1-Paste Product Report HERE'!$V:$V,'3-Push the Button located HERE'!$G80)</f>
        <v>0</v>
      </c>
      <c r="I80">
        <f>COUNTIFS('1-Paste Product Report HERE'!V:V,'3-Push the Button located HERE'!G80)</f>
        <v>0</v>
      </c>
      <c r="K80" t="str">
        <f>IF(SUM($M:$M)=0,"",RANK($M80,$M:$M,0)+COUNTIF(M$2:M80,M80)-1)</f>
        <v/>
      </c>
      <c r="M80">
        <f>SUMIFS('1-Paste Product Report HERE'!$AL:$AL,'1-Paste Product Report HERE'!$Q:$Q,'3-Push the Button located HERE'!$L80)</f>
        <v>0</v>
      </c>
      <c r="N80">
        <f>COUNTIFS('1-Paste Product Report HERE'!Q:Q,'3-Push the Button located HERE'!$L80)</f>
        <v>0</v>
      </c>
      <c r="P80" t="str">
        <f>IF(SUM($R:$R)=0,"",RANK($R80,$R:$R,0)+COUNTIF(R$2:R80,R80)-1)</f>
        <v/>
      </c>
      <c r="R80">
        <f>SUMIFS('1-Paste Product Report HERE'!$AL:$AL,'1-Paste Product Report HERE'!$AF:$AF,'3-Push the Button located HERE'!$Q80)</f>
        <v>0</v>
      </c>
      <c r="T80" t="str">
        <f>IF(SUM($V:$V)=0,"",RANK($V80,$V:$V,0)+COUNTIF(V$2:V80,V80)-1)</f>
        <v/>
      </c>
      <c r="V80">
        <f>SUMIFS('1-Paste Product Report HERE'!$AL:$AL,'1-Paste Product Report HERE'!$W:$W,'3-Push the Button located HERE'!U80)</f>
        <v>0</v>
      </c>
      <c r="AB80" t="str">
        <f>IF(SUM($AD:$AD)=0,"",RANK(AD80,$AD:$AD)+COUNTIF(AD$2:AD80,AD80)-1)</f>
        <v/>
      </c>
      <c r="AD80">
        <f>SUMIFS('1-Paste Product Report HERE'!$AL:$AL,'1-Paste Product Report HERE'!$X:$X,'3-Push the Button located HERE'!AC80)</f>
        <v>0</v>
      </c>
    </row>
    <row r="81" spans="2:30" x14ac:dyDescent="0.35">
      <c r="B81" t="str">
        <f>IF(SUM($D:$D)=0,"",RANK(D81,$D:$D,0)+COUNTIF(D$2:D81,D81)-1)</f>
        <v/>
      </c>
      <c r="C81" s="2"/>
      <c r="D81">
        <f>SUMIFS('1-Paste Product Report HERE'!$AL:$AL,'1-Paste Product Report HERE'!$D:$D,'3-Push the Button located HERE'!C81)</f>
        <v>0</v>
      </c>
      <c r="F81" t="str">
        <f>IF(SUM($H:$H=0),"",RANK($H81,$H:$H)+COUNTIF(H$2:H81,H81)-1)</f>
        <v/>
      </c>
      <c r="H81">
        <f>SUMIFS('1-Paste Product Report HERE'!$AL:$AL,'1-Paste Product Report HERE'!$V:$V,'3-Push the Button located HERE'!$G81)</f>
        <v>0</v>
      </c>
      <c r="I81">
        <f>COUNTIFS('1-Paste Product Report HERE'!V:V,'3-Push the Button located HERE'!G81)</f>
        <v>0</v>
      </c>
      <c r="K81" t="str">
        <f>IF(SUM($M:$M)=0,"",RANK($M81,$M:$M,0)+COUNTIF(M$2:M81,M81)-1)</f>
        <v/>
      </c>
      <c r="M81">
        <f>SUMIFS('1-Paste Product Report HERE'!$AL:$AL,'1-Paste Product Report HERE'!$Q:$Q,'3-Push the Button located HERE'!$L81)</f>
        <v>0</v>
      </c>
      <c r="N81">
        <f>COUNTIFS('1-Paste Product Report HERE'!Q:Q,'3-Push the Button located HERE'!$L81)</f>
        <v>0</v>
      </c>
      <c r="P81" t="str">
        <f>IF(SUM($R:$R)=0,"",RANK($R81,$R:$R,0)+COUNTIF(R$2:R81,R81)-1)</f>
        <v/>
      </c>
      <c r="R81">
        <f>SUMIFS('1-Paste Product Report HERE'!$AL:$AL,'1-Paste Product Report HERE'!$AF:$AF,'3-Push the Button located HERE'!$Q81)</f>
        <v>0</v>
      </c>
      <c r="T81" t="str">
        <f>IF(SUM($V:$V)=0,"",RANK($V81,$V:$V,0)+COUNTIF(V$2:V81,V81)-1)</f>
        <v/>
      </c>
      <c r="V81">
        <f>SUMIFS('1-Paste Product Report HERE'!$AL:$AL,'1-Paste Product Report HERE'!$W:$W,'3-Push the Button located HERE'!U81)</f>
        <v>0</v>
      </c>
      <c r="AB81" t="str">
        <f>IF(SUM($AD:$AD)=0,"",RANK(AD81,$AD:$AD)+COUNTIF(AD$2:AD81,AD81)-1)</f>
        <v/>
      </c>
      <c r="AD81">
        <f>SUMIFS('1-Paste Product Report HERE'!$AL:$AL,'1-Paste Product Report HERE'!$X:$X,'3-Push the Button located HERE'!AC81)</f>
        <v>0</v>
      </c>
    </row>
    <row r="82" spans="2:30" x14ac:dyDescent="0.35">
      <c r="B82" t="str">
        <f>IF(SUM($D:$D)=0,"",RANK(D82,$D:$D,0)+COUNTIF(D$2:D82,D82)-1)</f>
        <v/>
      </c>
      <c r="C82" s="2"/>
      <c r="D82">
        <f>SUMIFS('1-Paste Product Report HERE'!$AL:$AL,'1-Paste Product Report HERE'!$D:$D,'3-Push the Button located HERE'!C82)</f>
        <v>0</v>
      </c>
      <c r="F82" t="str">
        <f>IF(SUM($H:$H=0),"",RANK($H82,$H:$H)+COUNTIF(H$2:H82,H82)-1)</f>
        <v/>
      </c>
      <c r="H82">
        <f>SUMIFS('1-Paste Product Report HERE'!$AL:$AL,'1-Paste Product Report HERE'!$V:$V,'3-Push the Button located HERE'!$G82)</f>
        <v>0</v>
      </c>
      <c r="I82">
        <f>COUNTIFS('1-Paste Product Report HERE'!V:V,'3-Push the Button located HERE'!G82)</f>
        <v>0</v>
      </c>
      <c r="K82" t="str">
        <f>IF(SUM($M:$M)=0,"",RANK($M82,$M:$M,0)+COUNTIF(M$2:M82,M82)-1)</f>
        <v/>
      </c>
      <c r="M82">
        <f>SUMIFS('1-Paste Product Report HERE'!$AL:$AL,'1-Paste Product Report HERE'!$Q:$Q,'3-Push the Button located HERE'!$L82)</f>
        <v>0</v>
      </c>
      <c r="N82">
        <f>COUNTIFS('1-Paste Product Report HERE'!Q:Q,'3-Push the Button located HERE'!$L82)</f>
        <v>0</v>
      </c>
      <c r="P82" t="str">
        <f>IF(SUM($R:$R)=0,"",RANK($R82,$R:$R,0)+COUNTIF(R$2:R82,R82)-1)</f>
        <v/>
      </c>
      <c r="R82">
        <f>SUMIFS('1-Paste Product Report HERE'!$AL:$AL,'1-Paste Product Report HERE'!$AF:$AF,'3-Push the Button located HERE'!$Q82)</f>
        <v>0</v>
      </c>
      <c r="T82" t="str">
        <f>IF(SUM($V:$V)=0,"",RANK($V82,$V:$V,0)+COUNTIF(V$2:V82,V82)-1)</f>
        <v/>
      </c>
      <c r="V82">
        <f>SUMIFS('1-Paste Product Report HERE'!$AL:$AL,'1-Paste Product Report HERE'!$W:$W,'3-Push the Button located HERE'!U82)</f>
        <v>0</v>
      </c>
      <c r="AB82" t="str">
        <f>IF(SUM($AD:$AD)=0,"",RANK(AD82,$AD:$AD)+COUNTIF(AD$2:AD82,AD82)-1)</f>
        <v/>
      </c>
      <c r="AD82">
        <f>SUMIFS('1-Paste Product Report HERE'!$AL:$AL,'1-Paste Product Report HERE'!$X:$X,'3-Push the Button located HERE'!AC82)</f>
        <v>0</v>
      </c>
    </row>
    <row r="83" spans="2:30" x14ac:dyDescent="0.35">
      <c r="B83" t="str">
        <f>IF(SUM($D:$D)=0,"",RANK(D83,$D:$D,0)+COUNTIF(D$2:D83,D83)-1)</f>
        <v/>
      </c>
      <c r="C83" s="2"/>
      <c r="D83">
        <f>SUMIFS('1-Paste Product Report HERE'!$AL:$AL,'1-Paste Product Report HERE'!$D:$D,'3-Push the Button located HERE'!C83)</f>
        <v>0</v>
      </c>
      <c r="F83" t="str">
        <f>IF(SUM($H:$H=0),"",RANK($H83,$H:$H)+COUNTIF(H$2:H83,H83)-1)</f>
        <v/>
      </c>
      <c r="H83">
        <f>SUMIFS('1-Paste Product Report HERE'!$AL:$AL,'1-Paste Product Report HERE'!$V:$V,'3-Push the Button located HERE'!$G83)</f>
        <v>0</v>
      </c>
      <c r="I83">
        <f>COUNTIFS('1-Paste Product Report HERE'!V:V,'3-Push the Button located HERE'!G83)</f>
        <v>0</v>
      </c>
      <c r="K83" t="str">
        <f>IF(SUM($M:$M)=0,"",RANK($M83,$M:$M,0)+COUNTIF(M$2:M83,M83)-1)</f>
        <v/>
      </c>
      <c r="M83">
        <f>SUMIFS('1-Paste Product Report HERE'!$AL:$AL,'1-Paste Product Report HERE'!$Q:$Q,'3-Push the Button located HERE'!$L83)</f>
        <v>0</v>
      </c>
      <c r="N83">
        <f>COUNTIFS('1-Paste Product Report HERE'!Q:Q,'3-Push the Button located HERE'!$L83)</f>
        <v>0</v>
      </c>
      <c r="P83" t="str">
        <f>IF(SUM($R:$R)=0,"",RANK($R83,$R:$R,0)+COUNTIF(R$2:R83,R83)-1)</f>
        <v/>
      </c>
      <c r="R83">
        <f>SUMIFS('1-Paste Product Report HERE'!$AL:$AL,'1-Paste Product Report HERE'!$AF:$AF,'3-Push the Button located HERE'!$Q83)</f>
        <v>0</v>
      </c>
      <c r="T83" t="str">
        <f>IF(SUM($V:$V)=0,"",RANK($V83,$V:$V,0)+COUNTIF(V$2:V83,V83)-1)</f>
        <v/>
      </c>
      <c r="V83">
        <f>SUMIFS('1-Paste Product Report HERE'!$AL:$AL,'1-Paste Product Report HERE'!$W:$W,'3-Push the Button located HERE'!U83)</f>
        <v>0</v>
      </c>
      <c r="AB83" t="str">
        <f>IF(SUM($AD:$AD)=0,"",RANK(AD83,$AD:$AD)+COUNTIF(AD$2:AD83,AD83)-1)</f>
        <v/>
      </c>
      <c r="AD83">
        <f>SUMIFS('1-Paste Product Report HERE'!$AL:$AL,'1-Paste Product Report HERE'!$X:$X,'3-Push the Button located HERE'!AC83)</f>
        <v>0</v>
      </c>
    </row>
    <row r="84" spans="2:30" x14ac:dyDescent="0.35">
      <c r="B84" t="str">
        <f>IF(SUM($D:$D)=0,"",RANK(D84,$D:$D,0)+COUNTIF(D$2:D84,D84)-1)</f>
        <v/>
      </c>
      <c r="C84" s="2"/>
      <c r="D84">
        <f>SUMIFS('1-Paste Product Report HERE'!$AL:$AL,'1-Paste Product Report HERE'!$D:$D,'3-Push the Button located HERE'!C84)</f>
        <v>0</v>
      </c>
      <c r="F84" t="str">
        <f>IF(SUM($H:$H=0),"",RANK($H84,$H:$H)+COUNTIF(H$2:H84,H84)-1)</f>
        <v/>
      </c>
      <c r="H84">
        <f>SUMIFS('1-Paste Product Report HERE'!$AL:$AL,'1-Paste Product Report HERE'!$V:$V,'3-Push the Button located HERE'!$G84)</f>
        <v>0</v>
      </c>
      <c r="I84">
        <f>COUNTIFS('1-Paste Product Report HERE'!V:V,'3-Push the Button located HERE'!G84)</f>
        <v>0</v>
      </c>
      <c r="K84" t="str">
        <f>IF(SUM($M:$M)=0,"",RANK($M84,$M:$M,0)+COUNTIF(M$2:M84,M84)-1)</f>
        <v/>
      </c>
      <c r="M84">
        <f>SUMIFS('1-Paste Product Report HERE'!$AL:$AL,'1-Paste Product Report HERE'!$Q:$Q,'3-Push the Button located HERE'!$L84)</f>
        <v>0</v>
      </c>
      <c r="N84">
        <f>COUNTIFS('1-Paste Product Report HERE'!Q:Q,'3-Push the Button located HERE'!$L84)</f>
        <v>0</v>
      </c>
      <c r="P84" t="str">
        <f>IF(SUM($R:$R)=0,"",RANK($R84,$R:$R,0)+COUNTIF(R$2:R84,R84)-1)</f>
        <v/>
      </c>
      <c r="R84">
        <f>SUMIFS('1-Paste Product Report HERE'!$AL:$AL,'1-Paste Product Report HERE'!$AF:$AF,'3-Push the Button located HERE'!$Q84)</f>
        <v>0</v>
      </c>
      <c r="T84" t="str">
        <f>IF(SUM($V:$V)=0,"",RANK($V84,$V:$V,0)+COUNTIF(V$2:V84,V84)-1)</f>
        <v/>
      </c>
      <c r="V84">
        <f>SUMIFS('1-Paste Product Report HERE'!$AL:$AL,'1-Paste Product Report HERE'!$W:$W,'3-Push the Button located HERE'!U84)</f>
        <v>0</v>
      </c>
      <c r="AB84" t="str">
        <f>IF(SUM($AD:$AD)=0,"",RANK(AD84,$AD:$AD)+COUNTIF(AD$2:AD84,AD84)-1)</f>
        <v/>
      </c>
      <c r="AD84">
        <f>SUMIFS('1-Paste Product Report HERE'!$AL:$AL,'1-Paste Product Report HERE'!$X:$X,'3-Push the Button located HERE'!AC84)</f>
        <v>0</v>
      </c>
    </row>
    <row r="85" spans="2:30" x14ac:dyDescent="0.35">
      <c r="B85" t="str">
        <f>IF(SUM($D:$D)=0,"",RANK(D85,$D:$D,0)+COUNTIF(D$2:D85,D85)-1)</f>
        <v/>
      </c>
      <c r="C85" s="2"/>
      <c r="D85">
        <f>SUMIFS('1-Paste Product Report HERE'!$AL:$AL,'1-Paste Product Report HERE'!$D:$D,'3-Push the Button located HERE'!C85)</f>
        <v>0</v>
      </c>
      <c r="F85" t="str">
        <f>IF(SUM($H:$H=0),"",RANK($H85,$H:$H)+COUNTIF(H$2:H85,H85)-1)</f>
        <v/>
      </c>
      <c r="H85">
        <f>SUMIFS('1-Paste Product Report HERE'!$AL:$AL,'1-Paste Product Report HERE'!$V:$V,'3-Push the Button located HERE'!$G85)</f>
        <v>0</v>
      </c>
      <c r="I85">
        <f>COUNTIFS('1-Paste Product Report HERE'!V:V,'3-Push the Button located HERE'!G85)</f>
        <v>0</v>
      </c>
      <c r="K85" t="str">
        <f>IF(SUM($M:$M)=0,"",RANK($M85,$M:$M,0)+COUNTIF(M$2:M85,M85)-1)</f>
        <v/>
      </c>
      <c r="M85">
        <f>SUMIFS('1-Paste Product Report HERE'!$AL:$AL,'1-Paste Product Report HERE'!$Q:$Q,'3-Push the Button located HERE'!$L85)</f>
        <v>0</v>
      </c>
      <c r="N85">
        <f>COUNTIFS('1-Paste Product Report HERE'!Q:Q,'3-Push the Button located HERE'!$L85)</f>
        <v>0</v>
      </c>
      <c r="P85" t="str">
        <f>IF(SUM($R:$R)=0,"",RANK($R85,$R:$R,0)+COUNTIF(R$2:R85,R85)-1)</f>
        <v/>
      </c>
      <c r="R85">
        <f>SUMIFS('1-Paste Product Report HERE'!$AL:$AL,'1-Paste Product Report HERE'!$AF:$AF,'3-Push the Button located HERE'!$Q85)</f>
        <v>0</v>
      </c>
      <c r="T85" t="str">
        <f>IF(SUM($V:$V)=0,"",RANK($V85,$V:$V,0)+COUNTIF(V$2:V85,V85)-1)</f>
        <v/>
      </c>
      <c r="V85">
        <f>SUMIFS('1-Paste Product Report HERE'!$AL:$AL,'1-Paste Product Report HERE'!$W:$W,'3-Push the Button located HERE'!U85)</f>
        <v>0</v>
      </c>
      <c r="AB85" t="str">
        <f>IF(SUM($AD:$AD)=0,"",RANK(AD85,$AD:$AD)+COUNTIF(AD$2:AD85,AD85)-1)</f>
        <v/>
      </c>
      <c r="AD85">
        <f>SUMIFS('1-Paste Product Report HERE'!$AL:$AL,'1-Paste Product Report HERE'!$X:$X,'3-Push the Button located HERE'!AC85)</f>
        <v>0</v>
      </c>
    </row>
    <row r="86" spans="2:30" x14ac:dyDescent="0.35">
      <c r="B86" t="str">
        <f>IF(SUM($D:$D)=0,"",RANK(D86,$D:$D,0)+COUNTIF(D$2:D86,D86)-1)</f>
        <v/>
      </c>
      <c r="C86" s="2"/>
      <c r="D86">
        <f>SUMIFS('1-Paste Product Report HERE'!$AL:$AL,'1-Paste Product Report HERE'!$D:$D,'3-Push the Button located HERE'!C86)</f>
        <v>0</v>
      </c>
      <c r="F86" t="str">
        <f>IF(SUM($H:$H=0),"",RANK($H86,$H:$H)+COUNTIF(H$2:H86,H86)-1)</f>
        <v/>
      </c>
      <c r="H86">
        <f>SUMIFS('1-Paste Product Report HERE'!$AL:$AL,'1-Paste Product Report HERE'!$V:$V,'3-Push the Button located HERE'!$G86)</f>
        <v>0</v>
      </c>
      <c r="I86">
        <f>COUNTIFS('1-Paste Product Report HERE'!V:V,'3-Push the Button located HERE'!G86)</f>
        <v>0</v>
      </c>
      <c r="K86" t="str">
        <f>IF(SUM($M:$M)=0,"",RANK($M86,$M:$M,0)+COUNTIF(M$2:M86,M86)-1)</f>
        <v/>
      </c>
      <c r="M86">
        <f>SUMIFS('1-Paste Product Report HERE'!$AL:$AL,'1-Paste Product Report HERE'!$Q:$Q,'3-Push the Button located HERE'!$L86)</f>
        <v>0</v>
      </c>
      <c r="N86">
        <f>COUNTIFS('1-Paste Product Report HERE'!Q:Q,'3-Push the Button located HERE'!$L86)</f>
        <v>0</v>
      </c>
      <c r="P86" t="str">
        <f>IF(SUM($R:$R)=0,"",RANK($R86,$R:$R,0)+COUNTIF(R$2:R86,R86)-1)</f>
        <v/>
      </c>
      <c r="R86">
        <f>SUMIFS('1-Paste Product Report HERE'!$AL:$AL,'1-Paste Product Report HERE'!$AF:$AF,'3-Push the Button located HERE'!$Q86)</f>
        <v>0</v>
      </c>
      <c r="T86" t="str">
        <f>IF(SUM($V:$V)=0,"",RANK($V86,$V:$V,0)+COUNTIF(V$2:V86,V86)-1)</f>
        <v/>
      </c>
      <c r="V86">
        <f>SUMIFS('1-Paste Product Report HERE'!$AL:$AL,'1-Paste Product Report HERE'!$W:$W,'3-Push the Button located HERE'!U86)</f>
        <v>0</v>
      </c>
      <c r="AB86" t="str">
        <f>IF(SUM($AD:$AD)=0,"",RANK(AD86,$AD:$AD)+COUNTIF(AD$2:AD86,AD86)-1)</f>
        <v/>
      </c>
      <c r="AD86">
        <f>SUMIFS('1-Paste Product Report HERE'!$AL:$AL,'1-Paste Product Report HERE'!$X:$X,'3-Push the Button located HERE'!AC86)</f>
        <v>0</v>
      </c>
    </row>
    <row r="87" spans="2:30" x14ac:dyDescent="0.35">
      <c r="B87" t="str">
        <f>IF(SUM($D:$D)=0,"",RANK(D87,$D:$D,0)+COUNTIF(D$2:D87,D87)-1)</f>
        <v/>
      </c>
      <c r="C87" s="2"/>
      <c r="D87">
        <f>SUMIFS('1-Paste Product Report HERE'!$AL:$AL,'1-Paste Product Report HERE'!$D:$D,'3-Push the Button located HERE'!C87)</f>
        <v>0</v>
      </c>
      <c r="F87" t="str">
        <f>IF(SUM($H:$H=0),"",RANK($H87,$H:$H)+COUNTIF(H$2:H87,H87)-1)</f>
        <v/>
      </c>
      <c r="H87">
        <f>SUMIFS('1-Paste Product Report HERE'!$AL:$AL,'1-Paste Product Report HERE'!$V:$V,'3-Push the Button located HERE'!$G87)</f>
        <v>0</v>
      </c>
      <c r="I87">
        <f>COUNTIFS('1-Paste Product Report HERE'!V:V,'3-Push the Button located HERE'!G87)</f>
        <v>0</v>
      </c>
      <c r="K87" t="str">
        <f>IF(SUM($M:$M)=0,"",RANK($M87,$M:$M,0)+COUNTIF(M$2:M87,M87)-1)</f>
        <v/>
      </c>
      <c r="M87">
        <f>SUMIFS('1-Paste Product Report HERE'!$AL:$AL,'1-Paste Product Report HERE'!$Q:$Q,'3-Push the Button located HERE'!$L87)</f>
        <v>0</v>
      </c>
      <c r="N87">
        <f>COUNTIFS('1-Paste Product Report HERE'!Q:Q,'3-Push the Button located HERE'!$L87)</f>
        <v>0</v>
      </c>
      <c r="P87" t="str">
        <f>IF(SUM($R:$R)=0,"",RANK($R87,$R:$R,0)+COUNTIF(R$2:R87,R87)-1)</f>
        <v/>
      </c>
      <c r="R87">
        <f>SUMIFS('1-Paste Product Report HERE'!$AL:$AL,'1-Paste Product Report HERE'!$AF:$AF,'3-Push the Button located HERE'!$Q87)</f>
        <v>0</v>
      </c>
      <c r="T87" t="str">
        <f>IF(SUM($V:$V)=0,"",RANK($V87,$V:$V,0)+COUNTIF(V$2:V87,V87)-1)</f>
        <v/>
      </c>
      <c r="V87">
        <f>SUMIFS('1-Paste Product Report HERE'!$AL:$AL,'1-Paste Product Report HERE'!$W:$W,'3-Push the Button located HERE'!U87)</f>
        <v>0</v>
      </c>
      <c r="AB87" t="str">
        <f>IF(SUM($AD:$AD)=0,"",RANK(AD87,$AD:$AD)+COUNTIF(AD$2:AD87,AD87)-1)</f>
        <v/>
      </c>
      <c r="AD87">
        <f>SUMIFS('1-Paste Product Report HERE'!$AL:$AL,'1-Paste Product Report HERE'!$X:$X,'3-Push the Button located HERE'!AC87)</f>
        <v>0</v>
      </c>
    </row>
    <row r="88" spans="2:30" x14ac:dyDescent="0.35">
      <c r="B88" t="str">
        <f>IF(SUM($D:$D)=0,"",RANK(D88,$D:$D,0)+COUNTIF(D$2:D88,D88)-1)</f>
        <v/>
      </c>
      <c r="C88" s="2"/>
      <c r="D88">
        <f>SUMIFS('1-Paste Product Report HERE'!$AL:$AL,'1-Paste Product Report HERE'!$D:$D,'3-Push the Button located HERE'!C88)</f>
        <v>0</v>
      </c>
      <c r="F88" t="str">
        <f>IF(SUM($H:$H=0),"",RANK($H88,$H:$H)+COUNTIF(H$2:H88,H88)-1)</f>
        <v/>
      </c>
      <c r="H88">
        <f>SUMIFS('1-Paste Product Report HERE'!$AL:$AL,'1-Paste Product Report HERE'!$V:$V,'3-Push the Button located HERE'!$G88)</f>
        <v>0</v>
      </c>
      <c r="I88">
        <f>COUNTIFS('1-Paste Product Report HERE'!V:V,'3-Push the Button located HERE'!G88)</f>
        <v>0</v>
      </c>
      <c r="K88" t="str">
        <f>IF(SUM($M:$M)=0,"",RANK($M88,$M:$M,0)+COUNTIF(M$2:M88,M88)-1)</f>
        <v/>
      </c>
      <c r="M88">
        <f>SUMIFS('1-Paste Product Report HERE'!$AL:$AL,'1-Paste Product Report HERE'!$Q:$Q,'3-Push the Button located HERE'!$L88)</f>
        <v>0</v>
      </c>
      <c r="N88">
        <f>COUNTIFS('1-Paste Product Report HERE'!Q:Q,'3-Push the Button located HERE'!$L88)</f>
        <v>0</v>
      </c>
      <c r="P88" t="str">
        <f>IF(SUM($R:$R)=0,"",RANK($R88,$R:$R,0)+COUNTIF(R$2:R88,R88)-1)</f>
        <v/>
      </c>
      <c r="R88">
        <f>SUMIFS('1-Paste Product Report HERE'!$AL:$AL,'1-Paste Product Report HERE'!$AF:$AF,'3-Push the Button located HERE'!$Q88)</f>
        <v>0</v>
      </c>
      <c r="T88" t="str">
        <f>IF(SUM($V:$V)=0,"",RANK($V88,$V:$V,0)+COUNTIF(V$2:V88,V88)-1)</f>
        <v/>
      </c>
      <c r="V88">
        <f>SUMIFS('1-Paste Product Report HERE'!$AL:$AL,'1-Paste Product Report HERE'!$W:$W,'3-Push the Button located HERE'!U88)</f>
        <v>0</v>
      </c>
      <c r="AB88" t="str">
        <f>IF(SUM($AD:$AD)=0,"",RANK(AD88,$AD:$AD)+COUNTIF(AD$2:AD88,AD88)-1)</f>
        <v/>
      </c>
      <c r="AD88">
        <f>SUMIFS('1-Paste Product Report HERE'!$AL:$AL,'1-Paste Product Report HERE'!$X:$X,'3-Push the Button located HERE'!AC88)</f>
        <v>0</v>
      </c>
    </row>
    <row r="89" spans="2:30" x14ac:dyDescent="0.35">
      <c r="B89" t="str">
        <f>IF(SUM($D:$D)=0,"",RANK(D89,$D:$D,0)+COUNTIF(D$2:D89,D89)-1)</f>
        <v/>
      </c>
      <c r="C89" s="2"/>
      <c r="D89">
        <f>SUMIFS('1-Paste Product Report HERE'!$AL:$AL,'1-Paste Product Report HERE'!$D:$D,'3-Push the Button located HERE'!C89)</f>
        <v>0</v>
      </c>
      <c r="F89" t="str">
        <f>IF(SUM($H:$H=0),"",RANK($H89,$H:$H)+COUNTIF(H$2:H89,H89)-1)</f>
        <v/>
      </c>
      <c r="H89">
        <f>SUMIFS('1-Paste Product Report HERE'!$AL:$AL,'1-Paste Product Report HERE'!$V:$V,'3-Push the Button located HERE'!$G89)</f>
        <v>0</v>
      </c>
      <c r="I89">
        <f>COUNTIFS('1-Paste Product Report HERE'!V:V,'3-Push the Button located HERE'!G89)</f>
        <v>0</v>
      </c>
      <c r="K89" t="str">
        <f>IF(SUM($M:$M)=0,"",RANK($M89,$M:$M,0)+COUNTIF(M$2:M89,M89)-1)</f>
        <v/>
      </c>
      <c r="M89">
        <f>SUMIFS('1-Paste Product Report HERE'!$AL:$AL,'1-Paste Product Report HERE'!$Q:$Q,'3-Push the Button located HERE'!$L89)</f>
        <v>0</v>
      </c>
      <c r="N89">
        <f>COUNTIFS('1-Paste Product Report HERE'!Q:Q,'3-Push the Button located HERE'!$L89)</f>
        <v>0</v>
      </c>
      <c r="P89" t="str">
        <f>IF(SUM($R:$R)=0,"",RANK($R89,$R:$R,0)+COUNTIF(R$2:R89,R89)-1)</f>
        <v/>
      </c>
      <c r="R89">
        <f>SUMIFS('1-Paste Product Report HERE'!$AL:$AL,'1-Paste Product Report HERE'!$AF:$AF,'3-Push the Button located HERE'!$Q89)</f>
        <v>0</v>
      </c>
      <c r="T89" t="str">
        <f>IF(SUM($V:$V)=0,"",RANK($V89,$V:$V,0)+COUNTIF(V$2:V89,V89)-1)</f>
        <v/>
      </c>
      <c r="V89">
        <f>SUMIFS('1-Paste Product Report HERE'!$AL:$AL,'1-Paste Product Report HERE'!$W:$W,'3-Push the Button located HERE'!U89)</f>
        <v>0</v>
      </c>
      <c r="AB89" t="str">
        <f>IF(SUM($AD:$AD)=0,"",RANK(AD89,$AD:$AD)+COUNTIF(AD$2:AD89,AD89)-1)</f>
        <v/>
      </c>
      <c r="AD89">
        <f>SUMIFS('1-Paste Product Report HERE'!$AL:$AL,'1-Paste Product Report HERE'!$X:$X,'3-Push the Button located HERE'!AC89)</f>
        <v>0</v>
      </c>
    </row>
    <row r="90" spans="2:30" x14ac:dyDescent="0.35">
      <c r="B90" t="str">
        <f>IF(SUM($D:$D)=0,"",RANK(D90,$D:$D,0)+COUNTIF(D$2:D90,D90)-1)</f>
        <v/>
      </c>
      <c r="C90" s="2"/>
      <c r="D90">
        <f>SUMIFS('1-Paste Product Report HERE'!$AL:$AL,'1-Paste Product Report HERE'!$D:$D,'3-Push the Button located HERE'!C90)</f>
        <v>0</v>
      </c>
      <c r="F90" t="str">
        <f>IF(SUM($H:$H=0),"",RANK($H90,$H:$H)+COUNTIF(H$2:H90,H90)-1)</f>
        <v/>
      </c>
      <c r="H90">
        <f>SUMIFS('1-Paste Product Report HERE'!$AL:$AL,'1-Paste Product Report HERE'!$V:$V,'3-Push the Button located HERE'!$G90)</f>
        <v>0</v>
      </c>
      <c r="I90">
        <f>COUNTIFS('1-Paste Product Report HERE'!V:V,'3-Push the Button located HERE'!G90)</f>
        <v>0</v>
      </c>
      <c r="K90" t="str">
        <f>IF(SUM($M:$M)=0,"",RANK($M90,$M:$M,0)+COUNTIF(M$2:M90,M90)-1)</f>
        <v/>
      </c>
      <c r="M90">
        <f>SUMIFS('1-Paste Product Report HERE'!$AL:$AL,'1-Paste Product Report HERE'!$Q:$Q,'3-Push the Button located HERE'!$L90)</f>
        <v>0</v>
      </c>
      <c r="N90">
        <f>COUNTIFS('1-Paste Product Report HERE'!Q:Q,'3-Push the Button located HERE'!$L90)</f>
        <v>0</v>
      </c>
      <c r="P90" t="str">
        <f>IF(SUM($R:$R)=0,"",RANK($R90,$R:$R,0)+COUNTIF(R$2:R90,R90)-1)</f>
        <v/>
      </c>
      <c r="R90">
        <f>SUMIFS('1-Paste Product Report HERE'!$AL:$AL,'1-Paste Product Report HERE'!$AF:$AF,'3-Push the Button located HERE'!$Q90)</f>
        <v>0</v>
      </c>
      <c r="T90" t="str">
        <f>IF(SUM($V:$V)=0,"",RANK($V90,$V:$V,0)+COUNTIF(V$2:V90,V90)-1)</f>
        <v/>
      </c>
      <c r="V90">
        <f>SUMIFS('1-Paste Product Report HERE'!$AL:$AL,'1-Paste Product Report HERE'!$W:$W,'3-Push the Button located HERE'!U90)</f>
        <v>0</v>
      </c>
      <c r="AB90" t="str">
        <f>IF(SUM($AD:$AD)=0,"",RANK(AD90,$AD:$AD)+COUNTIF(AD$2:AD90,AD90)-1)</f>
        <v/>
      </c>
      <c r="AD90">
        <f>SUMIFS('1-Paste Product Report HERE'!$AL:$AL,'1-Paste Product Report HERE'!$X:$X,'3-Push the Button located HERE'!AC90)</f>
        <v>0</v>
      </c>
    </row>
    <row r="91" spans="2:30" x14ac:dyDescent="0.35">
      <c r="B91" t="str">
        <f>IF(SUM($D:$D)=0,"",RANK(D91,$D:$D,0)+COUNTIF(D$2:D91,D91)-1)</f>
        <v/>
      </c>
      <c r="C91" s="2"/>
      <c r="D91">
        <f>SUMIFS('1-Paste Product Report HERE'!$AL:$AL,'1-Paste Product Report HERE'!$D:$D,'3-Push the Button located HERE'!C91)</f>
        <v>0</v>
      </c>
      <c r="F91" t="str">
        <f>IF(SUM($H:$H=0),"",RANK($H91,$H:$H)+COUNTIF(H$2:H91,H91)-1)</f>
        <v/>
      </c>
      <c r="H91">
        <f>SUMIFS('1-Paste Product Report HERE'!$AL:$AL,'1-Paste Product Report HERE'!$V:$V,'3-Push the Button located HERE'!$G91)</f>
        <v>0</v>
      </c>
      <c r="I91">
        <f>COUNTIFS('1-Paste Product Report HERE'!V:V,'3-Push the Button located HERE'!G91)</f>
        <v>0</v>
      </c>
      <c r="K91" t="str">
        <f>IF(SUM($M:$M)=0,"",RANK($M91,$M:$M,0)+COUNTIF(M$2:M91,M91)-1)</f>
        <v/>
      </c>
      <c r="M91">
        <f>SUMIFS('1-Paste Product Report HERE'!$AL:$AL,'1-Paste Product Report HERE'!$Q:$Q,'3-Push the Button located HERE'!$L91)</f>
        <v>0</v>
      </c>
      <c r="N91">
        <f>COUNTIFS('1-Paste Product Report HERE'!Q:Q,'3-Push the Button located HERE'!$L91)</f>
        <v>0</v>
      </c>
      <c r="P91" t="str">
        <f>IF(SUM($R:$R)=0,"",RANK($R91,$R:$R,0)+COUNTIF(R$2:R91,R91)-1)</f>
        <v/>
      </c>
      <c r="R91">
        <f>SUMIFS('1-Paste Product Report HERE'!$AL:$AL,'1-Paste Product Report HERE'!$AF:$AF,'3-Push the Button located HERE'!$Q91)</f>
        <v>0</v>
      </c>
      <c r="T91" t="str">
        <f>IF(SUM($V:$V)=0,"",RANK($V91,$V:$V,0)+COUNTIF(V$2:V91,V91)-1)</f>
        <v/>
      </c>
      <c r="V91">
        <f>SUMIFS('1-Paste Product Report HERE'!$AL:$AL,'1-Paste Product Report HERE'!$W:$W,'3-Push the Button located HERE'!U91)</f>
        <v>0</v>
      </c>
      <c r="AB91" t="str">
        <f>IF(SUM($AD:$AD)=0,"",RANK(AD91,$AD:$AD)+COUNTIF(AD$2:AD91,AD91)-1)</f>
        <v/>
      </c>
      <c r="AD91">
        <f>SUMIFS('1-Paste Product Report HERE'!$AL:$AL,'1-Paste Product Report HERE'!$X:$X,'3-Push the Button located HERE'!AC91)</f>
        <v>0</v>
      </c>
    </row>
    <row r="92" spans="2:30" x14ac:dyDescent="0.35">
      <c r="B92" t="str">
        <f>IF(SUM($D:$D)=0,"",RANK(D92,$D:$D,0)+COUNTIF(D$2:D92,D92)-1)</f>
        <v/>
      </c>
      <c r="C92" s="2"/>
      <c r="D92">
        <f>SUMIFS('1-Paste Product Report HERE'!$AL:$AL,'1-Paste Product Report HERE'!$D:$D,'3-Push the Button located HERE'!C92)</f>
        <v>0</v>
      </c>
      <c r="F92" t="str">
        <f>IF(SUM($H:$H=0),"",RANK($H92,$H:$H)+COUNTIF(H$2:H92,H92)-1)</f>
        <v/>
      </c>
      <c r="H92">
        <f>SUMIFS('1-Paste Product Report HERE'!$AL:$AL,'1-Paste Product Report HERE'!$V:$V,'3-Push the Button located HERE'!$G92)</f>
        <v>0</v>
      </c>
      <c r="I92">
        <f>COUNTIFS('1-Paste Product Report HERE'!V:V,'3-Push the Button located HERE'!G92)</f>
        <v>0</v>
      </c>
      <c r="K92" t="str">
        <f>IF(SUM($M:$M)=0,"",RANK($M92,$M:$M,0)+COUNTIF(M$2:M92,M92)-1)</f>
        <v/>
      </c>
      <c r="M92">
        <f>SUMIFS('1-Paste Product Report HERE'!$AL:$AL,'1-Paste Product Report HERE'!$Q:$Q,'3-Push the Button located HERE'!$L92)</f>
        <v>0</v>
      </c>
      <c r="N92">
        <f>COUNTIFS('1-Paste Product Report HERE'!Q:Q,'3-Push the Button located HERE'!$L92)</f>
        <v>0</v>
      </c>
      <c r="P92" t="str">
        <f>IF(SUM($R:$R)=0,"",RANK($R92,$R:$R,0)+COUNTIF(R$2:R92,R92)-1)</f>
        <v/>
      </c>
      <c r="R92">
        <f>SUMIFS('1-Paste Product Report HERE'!$AL:$AL,'1-Paste Product Report HERE'!$AF:$AF,'3-Push the Button located HERE'!$Q92)</f>
        <v>0</v>
      </c>
      <c r="T92" t="str">
        <f>IF(SUM($V:$V)=0,"",RANK($V92,$V:$V,0)+COUNTIF(V$2:V92,V92)-1)</f>
        <v/>
      </c>
      <c r="V92">
        <f>SUMIFS('1-Paste Product Report HERE'!$AL:$AL,'1-Paste Product Report HERE'!$W:$W,'3-Push the Button located HERE'!U92)</f>
        <v>0</v>
      </c>
      <c r="AB92" t="str">
        <f>IF(SUM($AD:$AD)=0,"",RANK(AD92,$AD:$AD)+COUNTIF(AD$2:AD92,AD92)-1)</f>
        <v/>
      </c>
      <c r="AD92">
        <f>SUMIFS('1-Paste Product Report HERE'!$AL:$AL,'1-Paste Product Report HERE'!$X:$X,'3-Push the Button located HERE'!AC92)</f>
        <v>0</v>
      </c>
    </row>
    <row r="93" spans="2:30" x14ac:dyDescent="0.35">
      <c r="B93" t="str">
        <f>IF(SUM($D:$D)=0,"",RANK(D93,$D:$D,0)+COUNTIF(D$2:D93,D93)-1)</f>
        <v/>
      </c>
      <c r="C93" s="2"/>
      <c r="D93">
        <f>SUMIFS('1-Paste Product Report HERE'!$AL:$AL,'1-Paste Product Report HERE'!$D:$D,'3-Push the Button located HERE'!C93)</f>
        <v>0</v>
      </c>
      <c r="F93" t="str">
        <f>IF(SUM($H:$H=0),"",RANK($H93,$H:$H)+COUNTIF(H$2:H93,H93)-1)</f>
        <v/>
      </c>
      <c r="H93">
        <f>SUMIFS('1-Paste Product Report HERE'!$AL:$AL,'1-Paste Product Report HERE'!$V:$V,'3-Push the Button located HERE'!$G93)</f>
        <v>0</v>
      </c>
      <c r="I93">
        <f>COUNTIFS('1-Paste Product Report HERE'!V:V,'3-Push the Button located HERE'!G93)</f>
        <v>0</v>
      </c>
      <c r="K93" t="str">
        <f>IF(SUM($M:$M)=0,"",RANK($M93,$M:$M,0)+COUNTIF(M$2:M93,M93)-1)</f>
        <v/>
      </c>
      <c r="M93">
        <f>SUMIFS('1-Paste Product Report HERE'!$AL:$AL,'1-Paste Product Report HERE'!$Q:$Q,'3-Push the Button located HERE'!$L93)</f>
        <v>0</v>
      </c>
      <c r="N93">
        <f>COUNTIFS('1-Paste Product Report HERE'!Q:Q,'3-Push the Button located HERE'!$L93)</f>
        <v>0</v>
      </c>
      <c r="P93" t="str">
        <f>IF(SUM($R:$R)=0,"",RANK($R93,$R:$R,0)+COUNTIF(R$2:R93,R93)-1)</f>
        <v/>
      </c>
      <c r="R93">
        <f>SUMIFS('1-Paste Product Report HERE'!$AL:$AL,'1-Paste Product Report HERE'!$AF:$AF,'3-Push the Button located HERE'!$Q93)</f>
        <v>0</v>
      </c>
      <c r="T93" t="str">
        <f>IF(SUM($V:$V)=0,"",RANK($V93,$V:$V,0)+COUNTIF(V$2:V93,V93)-1)</f>
        <v/>
      </c>
      <c r="V93">
        <f>SUMIFS('1-Paste Product Report HERE'!$AL:$AL,'1-Paste Product Report HERE'!$W:$W,'3-Push the Button located HERE'!U93)</f>
        <v>0</v>
      </c>
      <c r="AB93" t="str">
        <f>IF(SUM($AD:$AD)=0,"",RANK(AD93,$AD:$AD)+COUNTIF(AD$2:AD93,AD93)-1)</f>
        <v/>
      </c>
      <c r="AD93">
        <f>SUMIFS('1-Paste Product Report HERE'!$AL:$AL,'1-Paste Product Report HERE'!$X:$X,'3-Push the Button located HERE'!AC93)</f>
        <v>0</v>
      </c>
    </row>
    <row r="94" spans="2:30" x14ac:dyDescent="0.35">
      <c r="B94" t="str">
        <f>IF(SUM($D:$D)=0,"",RANK(D94,$D:$D,0)+COUNTIF(D$2:D94,D94)-1)</f>
        <v/>
      </c>
      <c r="C94" s="2"/>
      <c r="D94">
        <f>SUMIFS('1-Paste Product Report HERE'!$AL:$AL,'1-Paste Product Report HERE'!$D:$D,'3-Push the Button located HERE'!C94)</f>
        <v>0</v>
      </c>
      <c r="F94" t="str">
        <f>IF(SUM($H:$H=0),"",RANK($H94,$H:$H)+COUNTIF(H$2:H94,H94)-1)</f>
        <v/>
      </c>
      <c r="H94">
        <f>SUMIFS('1-Paste Product Report HERE'!$AL:$AL,'1-Paste Product Report HERE'!$V:$V,'3-Push the Button located HERE'!$G94)</f>
        <v>0</v>
      </c>
      <c r="I94">
        <f>COUNTIFS('1-Paste Product Report HERE'!V:V,'3-Push the Button located HERE'!G94)</f>
        <v>0</v>
      </c>
      <c r="K94" t="str">
        <f>IF(SUM($M:$M)=0,"",RANK($M94,$M:$M,0)+COUNTIF(M$2:M94,M94)-1)</f>
        <v/>
      </c>
      <c r="M94">
        <f>SUMIFS('1-Paste Product Report HERE'!$AL:$AL,'1-Paste Product Report HERE'!$Q:$Q,'3-Push the Button located HERE'!$L94)</f>
        <v>0</v>
      </c>
      <c r="N94">
        <f>COUNTIFS('1-Paste Product Report HERE'!Q:Q,'3-Push the Button located HERE'!$L94)</f>
        <v>0</v>
      </c>
      <c r="P94" t="str">
        <f>IF(SUM($R:$R)=0,"",RANK($R94,$R:$R,0)+COUNTIF(R$2:R94,R94)-1)</f>
        <v/>
      </c>
      <c r="R94">
        <f>SUMIFS('1-Paste Product Report HERE'!$AL:$AL,'1-Paste Product Report HERE'!$AF:$AF,'3-Push the Button located HERE'!$Q94)</f>
        <v>0</v>
      </c>
      <c r="T94" t="str">
        <f>IF(SUM($V:$V)=0,"",RANK($V94,$V:$V,0)+COUNTIF(V$2:V94,V94)-1)</f>
        <v/>
      </c>
      <c r="V94">
        <f>SUMIFS('1-Paste Product Report HERE'!$AL:$AL,'1-Paste Product Report HERE'!$W:$W,'3-Push the Button located HERE'!U94)</f>
        <v>0</v>
      </c>
      <c r="AB94" t="str">
        <f>IF(SUM($AD:$AD)=0,"",RANK(AD94,$AD:$AD)+COUNTIF(AD$2:AD94,AD94)-1)</f>
        <v/>
      </c>
      <c r="AD94">
        <f>SUMIFS('1-Paste Product Report HERE'!$AL:$AL,'1-Paste Product Report HERE'!$X:$X,'3-Push the Button located HERE'!AC94)</f>
        <v>0</v>
      </c>
    </row>
    <row r="95" spans="2:30" x14ac:dyDescent="0.35">
      <c r="B95" t="str">
        <f>IF(SUM($D:$D)=0,"",RANK(D95,$D:$D,0)+COUNTIF(D$2:D95,D95)-1)</f>
        <v/>
      </c>
      <c r="C95" s="2"/>
      <c r="D95">
        <f>SUMIFS('1-Paste Product Report HERE'!$AL:$AL,'1-Paste Product Report HERE'!$D:$D,'3-Push the Button located HERE'!C95)</f>
        <v>0</v>
      </c>
      <c r="F95" t="str">
        <f>IF(SUM($H:$H=0),"",RANK($H95,$H:$H)+COUNTIF(H$2:H95,H95)-1)</f>
        <v/>
      </c>
      <c r="H95">
        <f>SUMIFS('1-Paste Product Report HERE'!$AL:$AL,'1-Paste Product Report HERE'!$V:$V,'3-Push the Button located HERE'!$G95)</f>
        <v>0</v>
      </c>
      <c r="I95">
        <f>COUNTIFS('1-Paste Product Report HERE'!V:V,'3-Push the Button located HERE'!G95)</f>
        <v>0</v>
      </c>
      <c r="K95" t="str">
        <f>IF(SUM($M:$M)=0,"",RANK($M95,$M:$M,0)+COUNTIF(M$2:M95,M95)-1)</f>
        <v/>
      </c>
      <c r="M95">
        <f>SUMIFS('1-Paste Product Report HERE'!$AL:$AL,'1-Paste Product Report HERE'!$Q:$Q,'3-Push the Button located HERE'!$L95)</f>
        <v>0</v>
      </c>
      <c r="N95">
        <f>COUNTIFS('1-Paste Product Report HERE'!Q:Q,'3-Push the Button located HERE'!$L95)</f>
        <v>0</v>
      </c>
      <c r="P95" t="str">
        <f>IF(SUM($R:$R)=0,"",RANK($R95,$R:$R,0)+COUNTIF(R$2:R95,R95)-1)</f>
        <v/>
      </c>
      <c r="R95">
        <f>SUMIFS('1-Paste Product Report HERE'!$AL:$AL,'1-Paste Product Report HERE'!$AF:$AF,'3-Push the Button located HERE'!$Q95)</f>
        <v>0</v>
      </c>
      <c r="T95" t="str">
        <f>IF(SUM($V:$V)=0,"",RANK($V95,$V:$V,0)+COUNTIF(V$2:V95,V95)-1)</f>
        <v/>
      </c>
      <c r="V95">
        <f>SUMIFS('1-Paste Product Report HERE'!$AL:$AL,'1-Paste Product Report HERE'!$W:$W,'3-Push the Button located HERE'!U95)</f>
        <v>0</v>
      </c>
      <c r="AB95" t="str">
        <f>IF(SUM($AD:$AD)=0,"",RANK(AD95,$AD:$AD)+COUNTIF(AD$2:AD95,AD95)-1)</f>
        <v/>
      </c>
      <c r="AD95">
        <f>SUMIFS('1-Paste Product Report HERE'!$AL:$AL,'1-Paste Product Report HERE'!$X:$X,'3-Push the Button located HERE'!AC95)</f>
        <v>0</v>
      </c>
    </row>
    <row r="96" spans="2:30" x14ac:dyDescent="0.35">
      <c r="B96" t="str">
        <f>IF(SUM($D:$D)=0,"",RANK(D96,$D:$D,0)+COUNTIF(D$2:D96,D96)-1)</f>
        <v/>
      </c>
      <c r="C96" s="2"/>
      <c r="D96">
        <f>SUMIFS('1-Paste Product Report HERE'!$AL:$AL,'1-Paste Product Report HERE'!$D:$D,'3-Push the Button located HERE'!C96)</f>
        <v>0</v>
      </c>
      <c r="F96" t="str">
        <f>IF(SUM($H:$H=0),"",RANK($H96,$H:$H)+COUNTIF(H$2:H96,H96)-1)</f>
        <v/>
      </c>
      <c r="H96">
        <f>SUMIFS('1-Paste Product Report HERE'!$AL:$AL,'1-Paste Product Report HERE'!$V:$V,'3-Push the Button located HERE'!$G96)</f>
        <v>0</v>
      </c>
      <c r="I96">
        <f>COUNTIFS('1-Paste Product Report HERE'!V:V,'3-Push the Button located HERE'!G96)</f>
        <v>0</v>
      </c>
      <c r="K96" t="str">
        <f>IF(SUM($M:$M)=0,"",RANK($M96,$M:$M,0)+COUNTIF(M$2:M96,M96)-1)</f>
        <v/>
      </c>
      <c r="M96">
        <f>SUMIFS('1-Paste Product Report HERE'!$AL:$AL,'1-Paste Product Report HERE'!$Q:$Q,'3-Push the Button located HERE'!$L96)</f>
        <v>0</v>
      </c>
      <c r="N96">
        <f>COUNTIFS('1-Paste Product Report HERE'!Q:Q,'3-Push the Button located HERE'!$L96)</f>
        <v>0</v>
      </c>
      <c r="P96" t="str">
        <f>IF(SUM($R:$R)=0,"",RANK($R96,$R:$R,0)+COUNTIF(R$2:R96,R96)-1)</f>
        <v/>
      </c>
      <c r="R96">
        <f>SUMIFS('1-Paste Product Report HERE'!$AL:$AL,'1-Paste Product Report HERE'!$AF:$AF,'3-Push the Button located HERE'!$Q96)</f>
        <v>0</v>
      </c>
      <c r="T96" t="str">
        <f>IF(SUM($V:$V)=0,"",RANK($V96,$V:$V,0)+COUNTIF(V$2:V96,V96)-1)</f>
        <v/>
      </c>
      <c r="V96">
        <f>SUMIFS('1-Paste Product Report HERE'!$AL:$AL,'1-Paste Product Report HERE'!$W:$W,'3-Push the Button located HERE'!U96)</f>
        <v>0</v>
      </c>
      <c r="AB96" t="str">
        <f>IF(SUM($AD:$AD)=0,"",RANK(AD96,$AD:$AD)+COUNTIF(AD$2:AD96,AD96)-1)</f>
        <v/>
      </c>
      <c r="AD96">
        <f>SUMIFS('1-Paste Product Report HERE'!$AL:$AL,'1-Paste Product Report HERE'!$X:$X,'3-Push the Button located HERE'!AC96)</f>
        <v>0</v>
      </c>
    </row>
    <row r="97" spans="2:30" x14ac:dyDescent="0.35">
      <c r="B97" t="str">
        <f>IF(SUM($D:$D)=0,"",RANK(D97,$D:$D,0)+COUNTIF(D$2:D97,D97)-1)</f>
        <v/>
      </c>
      <c r="C97" s="2"/>
      <c r="D97">
        <f>SUMIFS('1-Paste Product Report HERE'!$AL:$AL,'1-Paste Product Report HERE'!$D:$D,'3-Push the Button located HERE'!C97)</f>
        <v>0</v>
      </c>
      <c r="F97" t="str">
        <f>IF(SUM($H:$H=0),"",RANK($H97,$H:$H)+COUNTIF(H$2:H97,H97)-1)</f>
        <v/>
      </c>
      <c r="H97">
        <f>SUMIFS('1-Paste Product Report HERE'!$AL:$AL,'1-Paste Product Report HERE'!$V:$V,'3-Push the Button located HERE'!$G97)</f>
        <v>0</v>
      </c>
      <c r="I97">
        <f>COUNTIFS('1-Paste Product Report HERE'!V:V,'3-Push the Button located HERE'!G97)</f>
        <v>0</v>
      </c>
      <c r="K97" t="str">
        <f>IF(SUM($M:$M)=0,"",RANK($M97,$M:$M,0)+COUNTIF(M$2:M97,M97)-1)</f>
        <v/>
      </c>
      <c r="M97">
        <f>SUMIFS('1-Paste Product Report HERE'!$AL:$AL,'1-Paste Product Report HERE'!$Q:$Q,'3-Push the Button located HERE'!$L97)</f>
        <v>0</v>
      </c>
      <c r="N97">
        <f>COUNTIFS('1-Paste Product Report HERE'!Q:Q,'3-Push the Button located HERE'!$L97)</f>
        <v>0</v>
      </c>
      <c r="P97" t="str">
        <f>IF(SUM($R:$R)=0,"",RANK($R97,$R:$R,0)+COUNTIF(R$2:R97,R97)-1)</f>
        <v/>
      </c>
      <c r="R97">
        <f>SUMIFS('1-Paste Product Report HERE'!$AL:$AL,'1-Paste Product Report HERE'!$AF:$AF,'3-Push the Button located HERE'!$Q97)</f>
        <v>0</v>
      </c>
      <c r="T97" t="str">
        <f>IF(SUM($V:$V)=0,"",RANK($V97,$V:$V,0)+COUNTIF(V$2:V97,V97)-1)</f>
        <v/>
      </c>
      <c r="V97">
        <f>SUMIFS('1-Paste Product Report HERE'!$AL:$AL,'1-Paste Product Report HERE'!$W:$W,'3-Push the Button located HERE'!U97)</f>
        <v>0</v>
      </c>
      <c r="AB97" t="str">
        <f>IF(SUM($AD:$AD)=0,"",RANK(AD97,$AD:$AD)+COUNTIF(AD$2:AD97,AD97)-1)</f>
        <v/>
      </c>
      <c r="AD97">
        <f>SUMIFS('1-Paste Product Report HERE'!$AL:$AL,'1-Paste Product Report HERE'!$X:$X,'3-Push the Button located HERE'!AC97)</f>
        <v>0</v>
      </c>
    </row>
    <row r="98" spans="2:30" x14ac:dyDescent="0.35">
      <c r="B98" t="str">
        <f>IF(SUM($D:$D)=0,"",RANK(D98,$D:$D,0)+COUNTIF(D$2:D98,D98)-1)</f>
        <v/>
      </c>
      <c r="C98" s="2"/>
      <c r="D98">
        <f>SUMIFS('1-Paste Product Report HERE'!$AL:$AL,'1-Paste Product Report HERE'!$D:$D,'3-Push the Button located HERE'!C98)</f>
        <v>0</v>
      </c>
      <c r="F98" t="str">
        <f>IF(SUM($H:$H=0),"",RANK($H98,$H:$H)+COUNTIF(H$2:H98,H98)-1)</f>
        <v/>
      </c>
      <c r="H98">
        <f>SUMIFS('1-Paste Product Report HERE'!$AL:$AL,'1-Paste Product Report HERE'!$V:$V,'3-Push the Button located HERE'!$G98)</f>
        <v>0</v>
      </c>
      <c r="I98">
        <f>COUNTIFS('1-Paste Product Report HERE'!V:V,'3-Push the Button located HERE'!G98)</f>
        <v>0</v>
      </c>
      <c r="K98" t="str">
        <f>IF(SUM($M:$M)=0,"",RANK($M98,$M:$M,0)+COUNTIF(M$2:M98,M98)-1)</f>
        <v/>
      </c>
      <c r="M98">
        <f>SUMIFS('1-Paste Product Report HERE'!$AL:$AL,'1-Paste Product Report HERE'!$Q:$Q,'3-Push the Button located HERE'!$L98)</f>
        <v>0</v>
      </c>
      <c r="N98">
        <f>COUNTIFS('1-Paste Product Report HERE'!Q:Q,'3-Push the Button located HERE'!$L98)</f>
        <v>0</v>
      </c>
      <c r="P98" t="str">
        <f>IF(SUM($R:$R)=0,"",RANK($R98,$R:$R,0)+COUNTIF(R$2:R98,R98)-1)</f>
        <v/>
      </c>
      <c r="R98">
        <f>SUMIFS('1-Paste Product Report HERE'!$AL:$AL,'1-Paste Product Report HERE'!$AF:$AF,'3-Push the Button located HERE'!$Q98)</f>
        <v>0</v>
      </c>
      <c r="T98" t="str">
        <f>IF(SUM($V:$V)=0,"",RANK($V98,$V:$V,0)+COUNTIF(V$2:V98,V98)-1)</f>
        <v/>
      </c>
      <c r="V98">
        <f>SUMIFS('1-Paste Product Report HERE'!$AL:$AL,'1-Paste Product Report HERE'!$W:$W,'3-Push the Button located HERE'!U98)</f>
        <v>0</v>
      </c>
      <c r="AB98" t="str">
        <f>IF(SUM($AD:$AD)=0,"",RANK(AD98,$AD:$AD)+COUNTIF(AD$2:AD98,AD98)-1)</f>
        <v/>
      </c>
      <c r="AD98">
        <f>SUMIFS('1-Paste Product Report HERE'!$AL:$AL,'1-Paste Product Report HERE'!$X:$X,'3-Push the Button located HERE'!AC98)</f>
        <v>0</v>
      </c>
    </row>
    <row r="99" spans="2:30" x14ac:dyDescent="0.35">
      <c r="B99" t="str">
        <f>IF(SUM($D:$D)=0,"",RANK(D99,$D:$D,0)+COUNTIF(D$2:D99,D99)-1)</f>
        <v/>
      </c>
      <c r="C99" s="2"/>
      <c r="D99">
        <f>SUMIFS('1-Paste Product Report HERE'!$AL:$AL,'1-Paste Product Report HERE'!$D:$D,'3-Push the Button located HERE'!C99)</f>
        <v>0</v>
      </c>
      <c r="F99" t="str">
        <f>IF(SUM($H:$H=0),"",RANK($H99,$H:$H)+COUNTIF(H$2:H99,H99)-1)</f>
        <v/>
      </c>
      <c r="H99">
        <f>SUMIFS('1-Paste Product Report HERE'!$AL:$AL,'1-Paste Product Report HERE'!$V:$V,'3-Push the Button located HERE'!$G99)</f>
        <v>0</v>
      </c>
      <c r="I99">
        <f>COUNTIFS('1-Paste Product Report HERE'!V:V,'3-Push the Button located HERE'!G99)</f>
        <v>0</v>
      </c>
      <c r="K99" t="str">
        <f>IF(SUM($M:$M)=0,"",RANK($M99,$M:$M,0)+COUNTIF(M$2:M99,M99)-1)</f>
        <v/>
      </c>
      <c r="M99">
        <f>SUMIFS('1-Paste Product Report HERE'!$AL:$AL,'1-Paste Product Report HERE'!$Q:$Q,'3-Push the Button located HERE'!$L99)</f>
        <v>0</v>
      </c>
      <c r="N99">
        <f>COUNTIFS('1-Paste Product Report HERE'!Q:Q,'3-Push the Button located HERE'!$L99)</f>
        <v>0</v>
      </c>
      <c r="P99" t="str">
        <f>IF(SUM($R:$R)=0,"",RANK($R99,$R:$R,0)+COUNTIF(R$2:R99,R99)-1)</f>
        <v/>
      </c>
      <c r="R99">
        <f>SUMIFS('1-Paste Product Report HERE'!$AL:$AL,'1-Paste Product Report HERE'!$AF:$AF,'3-Push the Button located HERE'!$Q99)</f>
        <v>0</v>
      </c>
      <c r="T99" t="str">
        <f>IF(SUM($V:$V)=0,"",RANK($V99,$V:$V,0)+COUNTIF(V$2:V99,V99)-1)</f>
        <v/>
      </c>
      <c r="V99">
        <f>SUMIFS('1-Paste Product Report HERE'!$AL:$AL,'1-Paste Product Report HERE'!$W:$W,'3-Push the Button located HERE'!U99)</f>
        <v>0</v>
      </c>
      <c r="AB99" t="str">
        <f>IF(SUM($AD:$AD)=0,"",RANK(AD99,$AD:$AD)+COUNTIF(AD$2:AD99,AD99)-1)</f>
        <v/>
      </c>
      <c r="AD99">
        <f>SUMIFS('1-Paste Product Report HERE'!$AL:$AL,'1-Paste Product Report HERE'!$X:$X,'3-Push the Button located HERE'!AC99)</f>
        <v>0</v>
      </c>
    </row>
    <row r="100" spans="2:30" x14ac:dyDescent="0.35">
      <c r="B100" t="str">
        <f>IF(SUM($D:$D)=0,"",RANK(D100,$D:$D,0)+COUNTIF(D$2:D100,D100)-1)</f>
        <v/>
      </c>
      <c r="C100" s="2"/>
      <c r="D100">
        <f>SUMIFS('1-Paste Product Report HERE'!$AL:$AL,'1-Paste Product Report HERE'!$D:$D,'3-Push the Button located HERE'!C100)</f>
        <v>0</v>
      </c>
      <c r="F100" t="str">
        <f>IF(SUM($H:$H=0),"",RANK($H100,$H:$H)+COUNTIF(H$2:H100,H100)-1)</f>
        <v/>
      </c>
      <c r="H100">
        <f>SUMIFS('1-Paste Product Report HERE'!$AL:$AL,'1-Paste Product Report HERE'!$V:$V,'3-Push the Button located HERE'!$G100)</f>
        <v>0</v>
      </c>
      <c r="I100">
        <f>COUNTIFS('1-Paste Product Report HERE'!V:V,'3-Push the Button located HERE'!G100)</f>
        <v>0</v>
      </c>
      <c r="K100" t="str">
        <f>IF(SUM($M:$M)=0,"",RANK($M100,$M:$M,0)+COUNTIF(M$2:M100,M100)-1)</f>
        <v/>
      </c>
      <c r="M100">
        <f>SUMIFS('1-Paste Product Report HERE'!$AL:$AL,'1-Paste Product Report HERE'!$Q:$Q,'3-Push the Button located HERE'!$L100)</f>
        <v>0</v>
      </c>
      <c r="N100">
        <f>COUNTIFS('1-Paste Product Report HERE'!Q:Q,'3-Push the Button located HERE'!$L100)</f>
        <v>0</v>
      </c>
      <c r="P100" t="str">
        <f>IF(SUM($R:$R)=0,"",RANK($R100,$R:$R,0)+COUNTIF(R$2:R100,R100)-1)</f>
        <v/>
      </c>
      <c r="R100">
        <f>SUMIFS('1-Paste Product Report HERE'!$AL:$AL,'1-Paste Product Report HERE'!$AF:$AF,'3-Push the Button located HERE'!$Q100)</f>
        <v>0</v>
      </c>
      <c r="T100" t="str">
        <f>IF(SUM($V:$V)=0,"",RANK($V100,$V:$V,0)+COUNTIF(V$2:V100,V100)-1)</f>
        <v/>
      </c>
      <c r="V100">
        <f>SUMIFS('1-Paste Product Report HERE'!$AL:$AL,'1-Paste Product Report HERE'!$W:$W,'3-Push the Button located HERE'!U100)</f>
        <v>0</v>
      </c>
      <c r="AB100" t="str">
        <f>IF(SUM($AD:$AD)=0,"",RANK(AD100,$AD:$AD)+COUNTIF(AD$2:AD100,AD100)-1)</f>
        <v/>
      </c>
      <c r="AD100">
        <f>SUMIFS('1-Paste Product Report HERE'!$AL:$AL,'1-Paste Product Report HERE'!$X:$X,'3-Push the Button located HERE'!AC100)</f>
        <v>0</v>
      </c>
    </row>
    <row r="101" spans="2:30" x14ac:dyDescent="0.35">
      <c r="B101" t="str">
        <f>IF(SUM($D:$D)=0,"",RANK(D101,$D:$D,0)+COUNTIF(D$2:D101,D101)-1)</f>
        <v/>
      </c>
      <c r="C101" s="2"/>
      <c r="D101">
        <f>SUMIFS('1-Paste Product Report HERE'!$AL:$AL,'1-Paste Product Report HERE'!$D:$D,'3-Push the Button located HERE'!C101)</f>
        <v>0</v>
      </c>
      <c r="F101" t="str">
        <f>IF(SUM($H:$H=0),"",RANK($H101,$H:$H)+COUNTIF(H$2:H101,H101)-1)</f>
        <v/>
      </c>
      <c r="H101">
        <f>SUMIFS('1-Paste Product Report HERE'!$AL:$AL,'1-Paste Product Report HERE'!$V:$V,'3-Push the Button located HERE'!$G101)</f>
        <v>0</v>
      </c>
      <c r="I101">
        <f>COUNTIFS('1-Paste Product Report HERE'!V:V,'3-Push the Button located HERE'!G101)</f>
        <v>0</v>
      </c>
      <c r="K101" t="str">
        <f>IF(SUM($M:$M)=0,"",RANK($M101,$M:$M,0)+COUNTIF(M$2:M101,M101)-1)</f>
        <v/>
      </c>
      <c r="M101">
        <f>SUMIFS('1-Paste Product Report HERE'!$AL:$AL,'1-Paste Product Report HERE'!$Q:$Q,'3-Push the Button located HERE'!$L101)</f>
        <v>0</v>
      </c>
      <c r="N101">
        <f>COUNTIFS('1-Paste Product Report HERE'!Q:Q,'3-Push the Button located HERE'!$L101)</f>
        <v>0</v>
      </c>
      <c r="P101" t="str">
        <f>IF(SUM($R:$R)=0,"",RANK($R101,$R:$R,0)+COUNTIF(R$2:R101,R101)-1)</f>
        <v/>
      </c>
      <c r="R101">
        <f>SUMIFS('1-Paste Product Report HERE'!$AL:$AL,'1-Paste Product Report HERE'!$AF:$AF,'3-Push the Button located HERE'!$Q101)</f>
        <v>0</v>
      </c>
      <c r="T101" t="str">
        <f>IF(SUM($V:$V)=0,"",RANK($V101,$V:$V,0)+COUNTIF(V$2:V101,V101)-1)</f>
        <v/>
      </c>
      <c r="V101">
        <f>SUMIFS('1-Paste Product Report HERE'!$AL:$AL,'1-Paste Product Report HERE'!$W:$W,'3-Push the Button located HERE'!U101)</f>
        <v>0</v>
      </c>
      <c r="AB101" t="str">
        <f>IF(SUM($AD:$AD)=0,"",RANK(AD101,$AD:$AD)+COUNTIF(AD$2:AD101,AD101)-1)</f>
        <v/>
      </c>
      <c r="AD101">
        <f>SUMIFS('1-Paste Product Report HERE'!$AL:$AL,'1-Paste Product Report HERE'!$X:$X,'3-Push the Button located HERE'!AC101)</f>
        <v>0</v>
      </c>
    </row>
    <row r="102" spans="2:30" x14ac:dyDescent="0.35">
      <c r="B102" t="str">
        <f>IF(SUM($D:$D)=0,"",RANK(D102,$D:$D,0)+COUNTIF(D$2:D102,D102)-1)</f>
        <v/>
      </c>
      <c r="C102" s="2"/>
      <c r="D102">
        <f>SUMIFS('1-Paste Product Report HERE'!$AL:$AL,'1-Paste Product Report HERE'!$D:$D,'3-Push the Button located HERE'!C102)</f>
        <v>0</v>
      </c>
      <c r="F102" t="str">
        <f>IF(SUM($H:$H=0),"",RANK($H102,$H:$H)+COUNTIF(H$2:H102,H102)-1)</f>
        <v/>
      </c>
      <c r="H102">
        <f>SUMIFS('1-Paste Product Report HERE'!$AL:$AL,'1-Paste Product Report HERE'!$V:$V,'3-Push the Button located HERE'!$G102)</f>
        <v>0</v>
      </c>
      <c r="I102">
        <f>COUNTIFS('1-Paste Product Report HERE'!V:V,'3-Push the Button located HERE'!G102)</f>
        <v>0</v>
      </c>
      <c r="K102" t="str">
        <f>IF(SUM($M:$M)=0,"",RANK($M102,$M:$M,0)+COUNTIF(M$2:M102,M102)-1)</f>
        <v/>
      </c>
      <c r="M102">
        <f>SUMIFS('1-Paste Product Report HERE'!$AL:$AL,'1-Paste Product Report HERE'!$Q:$Q,'3-Push the Button located HERE'!$L102)</f>
        <v>0</v>
      </c>
      <c r="N102">
        <f>COUNTIFS('1-Paste Product Report HERE'!Q:Q,'3-Push the Button located HERE'!$L102)</f>
        <v>0</v>
      </c>
      <c r="P102" t="str">
        <f>IF(SUM($R:$R)=0,"",RANK($R102,$R:$R,0)+COUNTIF(R$2:R102,R102)-1)</f>
        <v/>
      </c>
      <c r="R102">
        <f>SUMIFS('1-Paste Product Report HERE'!$AL:$AL,'1-Paste Product Report HERE'!$AF:$AF,'3-Push the Button located HERE'!$Q102)</f>
        <v>0</v>
      </c>
      <c r="T102" t="str">
        <f>IF(SUM($V:$V)=0,"",RANK($V102,$V:$V,0)+COUNTIF(V$2:V102,V102)-1)</f>
        <v/>
      </c>
      <c r="V102">
        <f>SUMIFS('1-Paste Product Report HERE'!$AL:$AL,'1-Paste Product Report HERE'!$W:$W,'3-Push the Button located HERE'!U102)</f>
        <v>0</v>
      </c>
      <c r="AB102" t="str">
        <f>IF(SUM($AD:$AD)=0,"",RANK(AD102,$AD:$AD)+COUNTIF(AD$2:AD102,AD102)-1)</f>
        <v/>
      </c>
      <c r="AD102">
        <f>SUMIFS('1-Paste Product Report HERE'!$AL:$AL,'1-Paste Product Report HERE'!$X:$X,'3-Push the Button located HERE'!AC102)</f>
        <v>0</v>
      </c>
    </row>
    <row r="103" spans="2:30" x14ac:dyDescent="0.35">
      <c r="B103" t="str">
        <f>IF(SUM($D:$D)=0,"",RANK(D103,$D:$D,0)+COUNTIF(D$2:D103,D103)-1)</f>
        <v/>
      </c>
      <c r="C103" s="2"/>
      <c r="D103">
        <f>SUMIFS('1-Paste Product Report HERE'!$AL:$AL,'1-Paste Product Report HERE'!$D:$D,'3-Push the Button located HERE'!C103)</f>
        <v>0</v>
      </c>
      <c r="F103" t="str">
        <f>IF(SUM($H:$H=0),"",RANK($H103,$H:$H)+COUNTIF(H$2:H103,H103)-1)</f>
        <v/>
      </c>
      <c r="H103">
        <f>SUMIFS('1-Paste Product Report HERE'!$AL:$AL,'1-Paste Product Report HERE'!$V:$V,'3-Push the Button located HERE'!$G103)</f>
        <v>0</v>
      </c>
      <c r="I103">
        <f>COUNTIFS('1-Paste Product Report HERE'!V:V,'3-Push the Button located HERE'!G103)</f>
        <v>0</v>
      </c>
      <c r="K103" t="str">
        <f>IF(SUM($M:$M)=0,"",RANK($M103,$M:$M,0)+COUNTIF(M$2:M103,M103)-1)</f>
        <v/>
      </c>
      <c r="M103">
        <f>SUMIFS('1-Paste Product Report HERE'!$AL:$AL,'1-Paste Product Report HERE'!$Q:$Q,'3-Push the Button located HERE'!$L103)</f>
        <v>0</v>
      </c>
      <c r="N103">
        <f>COUNTIFS('1-Paste Product Report HERE'!Q:Q,'3-Push the Button located HERE'!$L103)</f>
        <v>0</v>
      </c>
      <c r="P103" t="str">
        <f>IF(SUM($R:$R)=0,"",RANK($R103,$R:$R,0)+COUNTIF(R$2:R103,R103)-1)</f>
        <v/>
      </c>
      <c r="R103">
        <f>SUMIFS('1-Paste Product Report HERE'!$AL:$AL,'1-Paste Product Report HERE'!$AF:$AF,'3-Push the Button located HERE'!$Q103)</f>
        <v>0</v>
      </c>
      <c r="T103" t="str">
        <f>IF(SUM($V:$V)=0,"",RANK($V103,$V:$V,0)+COUNTIF(V$2:V103,V103)-1)</f>
        <v/>
      </c>
      <c r="V103">
        <f>SUMIFS('1-Paste Product Report HERE'!$AL:$AL,'1-Paste Product Report HERE'!$W:$W,'3-Push the Button located HERE'!U103)</f>
        <v>0</v>
      </c>
      <c r="AB103" t="str">
        <f>IF(SUM($AD:$AD)=0,"",RANK(AD103,$AD:$AD)+COUNTIF(AD$2:AD103,AD103)-1)</f>
        <v/>
      </c>
      <c r="AD103">
        <f>SUMIFS('1-Paste Product Report HERE'!$AL:$AL,'1-Paste Product Report HERE'!$X:$X,'3-Push the Button located HERE'!AC103)</f>
        <v>0</v>
      </c>
    </row>
    <row r="104" spans="2:30" x14ac:dyDescent="0.35">
      <c r="B104" t="str">
        <f>IF(SUM($D:$D)=0,"",RANK(D104,$D:$D,0)+COUNTIF(D$2:D104,D104)-1)</f>
        <v/>
      </c>
      <c r="C104" s="2"/>
      <c r="D104">
        <f>SUMIFS('1-Paste Product Report HERE'!$AL:$AL,'1-Paste Product Report HERE'!$D:$D,'3-Push the Button located HERE'!C104)</f>
        <v>0</v>
      </c>
      <c r="F104" t="str">
        <f>IF(SUM($H:$H=0),"",RANK($H104,$H:$H)+COUNTIF(H$2:H104,H104)-1)</f>
        <v/>
      </c>
      <c r="H104">
        <f>SUMIFS('1-Paste Product Report HERE'!$AL:$AL,'1-Paste Product Report HERE'!$V:$V,'3-Push the Button located HERE'!$G104)</f>
        <v>0</v>
      </c>
      <c r="I104">
        <f>COUNTIFS('1-Paste Product Report HERE'!V:V,'3-Push the Button located HERE'!G104)</f>
        <v>0</v>
      </c>
      <c r="K104" t="str">
        <f>IF(SUM($M:$M)=0,"",RANK($M104,$M:$M,0)+COUNTIF(M$2:M104,M104)-1)</f>
        <v/>
      </c>
      <c r="M104">
        <f>SUMIFS('1-Paste Product Report HERE'!$AL:$AL,'1-Paste Product Report HERE'!$Q:$Q,'3-Push the Button located HERE'!$L104)</f>
        <v>0</v>
      </c>
      <c r="N104">
        <f>COUNTIFS('1-Paste Product Report HERE'!Q:Q,'3-Push the Button located HERE'!$L104)</f>
        <v>0</v>
      </c>
      <c r="P104" t="str">
        <f>IF(SUM($R:$R)=0,"",RANK($R104,$R:$R,0)+COUNTIF(R$2:R104,R104)-1)</f>
        <v/>
      </c>
      <c r="R104">
        <f>SUMIFS('1-Paste Product Report HERE'!$AL:$AL,'1-Paste Product Report HERE'!$AF:$AF,'3-Push the Button located HERE'!$Q104)</f>
        <v>0</v>
      </c>
      <c r="T104" t="str">
        <f>IF(SUM($V:$V)=0,"",RANK($V104,$V:$V,0)+COUNTIF(V$2:V104,V104)-1)</f>
        <v/>
      </c>
      <c r="V104">
        <f>SUMIFS('1-Paste Product Report HERE'!$AL:$AL,'1-Paste Product Report HERE'!$W:$W,'3-Push the Button located HERE'!U104)</f>
        <v>0</v>
      </c>
      <c r="AB104" t="str">
        <f>IF(SUM($AD:$AD)=0,"",RANK(AD104,$AD:$AD)+COUNTIF(AD$2:AD104,AD104)-1)</f>
        <v/>
      </c>
      <c r="AD104">
        <f>SUMIFS('1-Paste Product Report HERE'!$AL:$AL,'1-Paste Product Report HERE'!$X:$X,'3-Push the Button located HERE'!AC104)</f>
        <v>0</v>
      </c>
    </row>
    <row r="105" spans="2:30" x14ac:dyDescent="0.35">
      <c r="B105" t="str">
        <f>IF(SUM($D:$D)=0,"",RANK(D105,$D:$D,0)+COUNTIF(D$2:D105,D105)-1)</f>
        <v/>
      </c>
      <c r="C105" s="2"/>
      <c r="D105">
        <f>SUMIFS('1-Paste Product Report HERE'!$AL:$AL,'1-Paste Product Report HERE'!$D:$D,'3-Push the Button located HERE'!C105)</f>
        <v>0</v>
      </c>
      <c r="F105" t="str">
        <f>IF(SUM($H:$H=0),"",RANK($H105,$H:$H)+COUNTIF(H$2:H105,H105)-1)</f>
        <v/>
      </c>
      <c r="H105">
        <f>SUMIFS('1-Paste Product Report HERE'!$AL:$AL,'1-Paste Product Report HERE'!$V:$V,'3-Push the Button located HERE'!$G105)</f>
        <v>0</v>
      </c>
      <c r="I105">
        <f>COUNTIFS('1-Paste Product Report HERE'!V:V,'3-Push the Button located HERE'!G105)</f>
        <v>0</v>
      </c>
      <c r="K105" t="str">
        <f>IF(SUM($M:$M)=0,"",RANK($M105,$M:$M,0)+COUNTIF(M$2:M105,M105)-1)</f>
        <v/>
      </c>
      <c r="M105">
        <f>SUMIFS('1-Paste Product Report HERE'!$AL:$AL,'1-Paste Product Report HERE'!$Q:$Q,'3-Push the Button located HERE'!$L105)</f>
        <v>0</v>
      </c>
      <c r="N105">
        <f>COUNTIFS('1-Paste Product Report HERE'!Q:Q,'3-Push the Button located HERE'!$L105)</f>
        <v>0</v>
      </c>
      <c r="P105" t="str">
        <f>IF(SUM($R:$R)=0,"",RANK($R105,$R:$R,0)+COUNTIF(R$2:R105,R105)-1)</f>
        <v/>
      </c>
      <c r="R105">
        <f>SUMIFS('1-Paste Product Report HERE'!$AL:$AL,'1-Paste Product Report HERE'!$AF:$AF,'3-Push the Button located HERE'!$Q105)</f>
        <v>0</v>
      </c>
      <c r="T105" t="str">
        <f>IF(SUM($V:$V)=0,"",RANK($V105,$V:$V,0)+COUNTIF(V$2:V105,V105)-1)</f>
        <v/>
      </c>
      <c r="V105">
        <f>SUMIFS('1-Paste Product Report HERE'!$AL:$AL,'1-Paste Product Report HERE'!$W:$W,'3-Push the Button located HERE'!U105)</f>
        <v>0</v>
      </c>
      <c r="AB105" t="str">
        <f>IF(SUM($AD:$AD)=0,"",RANK(AD105,$AD:$AD)+COUNTIF(AD$2:AD105,AD105)-1)</f>
        <v/>
      </c>
      <c r="AD105">
        <f>SUMIFS('1-Paste Product Report HERE'!$AL:$AL,'1-Paste Product Report HERE'!$X:$X,'3-Push the Button located HERE'!AC105)</f>
        <v>0</v>
      </c>
    </row>
    <row r="106" spans="2:30" x14ac:dyDescent="0.35">
      <c r="B106" t="str">
        <f>IF(SUM($D:$D)=0,"",RANK(D106,$D:$D,0)+COUNTIF(D$2:D106,D106)-1)</f>
        <v/>
      </c>
      <c r="C106" s="2"/>
      <c r="D106">
        <f>SUMIFS('1-Paste Product Report HERE'!$AL:$AL,'1-Paste Product Report HERE'!$D:$D,'3-Push the Button located HERE'!C106)</f>
        <v>0</v>
      </c>
      <c r="F106" t="str">
        <f>IF(SUM($H:$H=0),"",RANK($H106,$H:$H)+COUNTIF(H$2:H106,H106)-1)</f>
        <v/>
      </c>
      <c r="H106">
        <f>SUMIFS('1-Paste Product Report HERE'!$AL:$AL,'1-Paste Product Report HERE'!$V:$V,'3-Push the Button located HERE'!$G106)</f>
        <v>0</v>
      </c>
      <c r="I106">
        <f>COUNTIFS('1-Paste Product Report HERE'!V:V,'3-Push the Button located HERE'!G106)</f>
        <v>0</v>
      </c>
      <c r="K106" t="str">
        <f>IF(SUM($M:$M)=0,"",RANK($M106,$M:$M,0)+COUNTIF(M$2:M106,M106)-1)</f>
        <v/>
      </c>
      <c r="M106">
        <f>SUMIFS('1-Paste Product Report HERE'!$AL:$AL,'1-Paste Product Report HERE'!$Q:$Q,'3-Push the Button located HERE'!$L106)</f>
        <v>0</v>
      </c>
      <c r="N106">
        <f>COUNTIFS('1-Paste Product Report HERE'!Q:Q,'3-Push the Button located HERE'!$L106)</f>
        <v>0</v>
      </c>
      <c r="P106" t="str">
        <f>IF(SUM($R:$R)=0,"",RANK($R106,$R:$R,0)+COUNTIF(R$2:R106,R106)-1)</f>
        <v/>
      </c>
      <c r="R106">
        <f>SUMIFS('1-Paste Product Report HERE'!$AL:$AL,'1-Paste Product Report HERE'!$AF:$AF,'3-Push the Button located HERE'!$Q106)</f>
        <v>0</v>
      </c>
      <c r="T106" t="str">
        <f>IF(SUM($V:$V)=0,"",RANK($V106,$V:$V,0)+COUNTIF(V$2:V106,V106)-1)</f>
        <v/>
      </c>
      <c r="V106">
        <f>SUMIFS('1-Paste Product Report HERE'!$AL:$AL,'1-Paste Product Report HERE'!$W:$W,'3-Push the Button located HERE'!U106)</f>
        <v>0</v>
      </c>
      <c r="AB106" t="str">
        <f>IF(SUM($AD:$AD)=0,"",RANK(AD106,$AD:$AD)+COUNTIF(AD$2:AD106,AD106)-1)</f>
        <v/>
      </c>
      <c r="AD106">
        <f>SUMIFS('1-Paste Product Report HERE'!$AL:$AL,'1-Paste Product Report HERE'!$X:$X,'3-Push the Button located HERE'!AC106)</f>
        <v>0</v>
      </c>
    </row>
    <row r="107" spans="2:30" x14ac:dyDescent="0.35">
      <c r="B107" t="str">
        <f>IF(SUM($D:$D)=0,"",RANK(D107,$D:$D,0)+COUNTIF(D$2:D107,D107)-1)</f>
        <v/>
      </c>
      <c r="C107" s="2"/>
      <c r="D107">
        <f>SUMIFS('1-Paste Product Report HERE'!$AL:$AL,'1-Paste Product Report HERE'!$D:$D,'3-Push the Button located HERE'!C107)</f>
        <v>0</v>
      </c>
      <c r="F107" t="str">
        <f>IF(SUM($H:$H=0),"",RANK($H107,$H:$H)+COUNTIF(H$2:H107,H107)-1)</f>
        <v/>
      </c>
      <c r="H107">
        <f>SUMIFS('1-Paste Product Report HERE'!$AL:$AL,'1-Paste Product Report HERE'!$V:$V,'3-Push the Button located HERE'!$G107)</f>
        <v>0</v>
      </c>
      <c r="I107">
        <f>COUNTIFS('1-Paste Product Report HERE'!V:V,'3-Push the Button located HERE'!G107)</f>
        <v>0</v>
      </c>
      <c r="K107" t="str">
        <f>IF(SUM($M:$M)=0,"",RANK($M107,$M:$M,0)+COUNTIF(M$2:M107,M107)-1)</f>
        <v/>
      </c>
      <c r="M107">
        <f>SUMIFS('1-Paste Product Report HERE'!$AL:$AL,'1-Paste Product Report HERE'!$Q:$Q,'3-Push the Button located HERE'!$L107)</f>
        <v>0</v>
      </c>
      <c r="N107">
        <f>COUNTIFS('1-Paste Product Report HERE'!Q:Q,'3-Push the Button located HERE'!$L107)</f>
        <v>0</v>
      </c>
      <c r="P107" t="str">
        <f>IF(SUM($R:$R)=0,"",RANK($R107,$R:$R,0)+COUNTIF(R$2:R107,R107)-1)</f>
        <v/>
      </c>
      <c r="R107">
        <f>SUMIFS('1-Paste Product Report HERE'!$AL:$AL,'1-Paste Product Report HERE'!$AF:$AF,'3-Push the Button located HERE'!$Q107)</f>
        <v>0</v>
      </c>
      <c r="T107" t="str">
        <f>IF(SUM($V:$V)=0,"",RANK($V107,$V:$V,0)+COUNTIF(V$2:V107,V107)-1)</f>
        <v/>
      </c>
      <c r="V107">
        <f>SUMIFS('1-Paste Product Report HERE'!$AL:$AL,'1-Paste Product Report HERE'!$W:$W,'3-Push the Button located HERE'!U107)</f>
        <v>0</v>
      </c>
      <c r="AB107" t="str">
        <f>IF(SUM($AD:$AD)=0,"",RANK(AD107,$AD:$AD)+COUNTIF(AD$2:AD107,AD107)-1)</f>
        <v/>
      </c>
      <c r="AD107">
        <f>SUMIFS('1-Paste Product Report HERE'!$AL:$AL,'1-Paste Product Report HERE'!$X:$X,'3-Push the Button located HERE'!AC107)</f>
        <v>0</v>
      </c>
    </row>
    <row r="108" spans="2:30" x14ac:dyDescent="0.35">
      <c r="B108" t="str">
        <f>IF(SUM($D:$D)=0,"",RANK(D108,$D:$D,0)+COUNTIF(D$2:D108,D108)-1)</f>
        <v/>
      </c>
      <c r="C108" s="2"/>
      <c r="D108">
        <f>SUMIFS('1-Paste Product Report HERE'!$AL:$AL,'1-Paste Product Report HERE'!$D:$D,'3-Push the Button located HERE'!C108)</f>
        <v>0</v>
      </c>
      <c r="F108" t="str">
        <f>IF(SUM($H:$H=0),"",RANK($H108,$H:$H)+COUNTIF(H$2:H108,H108)-1)</f>
        <v/>
      </c>
      <c r="H108">
        <f>SUMIFS('1-Paste Product Report HERE'!$AL:$AL,'1-Paste Product Report HERE'!$V:$V,'3-Push the Button located HERE'!$G108)</f>
        <v>0</v>
      </c>
      <c r="I108">
        <f>COUNTIFS('1-Paste Product Report HERE'!V:V,'3-Push the Button located HERE'!G108)</f>
        <v>0</v>
      </c>
      <c r="K108" t="str">
        <f>IF(SUM($M:$M)=0,"",RANK($M108,$M:$M,0)+COUNTIF(M$2:M108,M108)-1)</f>
        <v/>
      </c>
      <c r="M108">
        <f>SUMIFS('1-Paste Product Report HERE'!$AL:$AL,'1-Paste Product Report HERE'!$Q:$Q,'3-Push the Button located HERE'!$L108)</f>
        <v>0</v>
      </c>
      <c r="N108">
        <f>COUNTIFS('1-Paste Product Report HERE'!Q:Q,'3-Push the Button located HERE'!$L108)</f>
        <v>0</v>
      </c>
      <c r="P108" t="str">
        <f>IF(SUM($R:$R)=0,"",RANK($R108,$R:$R,0)+COUNTIF(R$2:R108,R108)-1)</f>
        <v/>
      </c>
      <c r="R108">
        <f>SUMIFS('1-Paste Product Report HERE'!$AL:$AL,'1-Paste Product Report HERE'!$AF:$AF,'3-Push the Button located HERE'!$Q108)</f>
        <v>0</v>
      </c>
      <c r="T108" t="str">
        <f>IF(SUM($V:$V)=0,"",RANK($V108,$V:$V,0)+COUNTIF(V$2:V108,V108)-1)</f>
        <v/>
      </c>
      <c r="V108">
        <f>SUMIFS('1-Paste Product Report HERE'!$AL:$AL,'1-Paste Product Report HERE'!$W:$W,'3-Push the Button located HERE'!U108)</f>
        <v>0</v>
      </c>
      <c r="AB108" t="str">
        <f>IF(SUM($AD:$AD)=0,"",RANK(AD108,$AD:$AD)+COUNTIF(AD$2:AD108,AD108)-1)</f>
        <v/>
      </c>
      <c r="AD108">
        <f>SUMIFS('1-Paste Product Report HERE'!$AL:$AL,'1-Paste Product Report HERE'!$X:$X,'3-Push the Button located HERE'!AC108)</f>
        <v>0</v>
      </c>
    </row>
    <row r="109" spans="2:30" x14ac:dyDescent="0.35">
      <c r="B109" t="str">
        <f>IF(SUM($D:$D)=0,"",RANK(D109,$D:$D,0)+COUNTIF(D$2:D109,D109)-1)</f>
        <v/>
      </c>
      <c r="C109" s="2"/>
      <c r="D109">
        <f>SUMIFS('1-Paste Product Report HERE'!$AL:$AL,'1-Paste Product Report HERE'!$D:$D,'3-Push the Button located HERE'!C109)</f>
        <v>0</v>
      </c>
      <c r="F109" t="str">
        <f>IF(SUM($H:$H=0),"",RANK($H109,$H:$H)+COUNTIF(H$2:H109,H109)-1)</f>
        <v/>
      </c>
      <c r="H109">
        <f>SUMIFS('1-Paste Product Report HERE'!$AL:$AL,'1-Paste Product Report HERE'!$V:$V,'3-Push the Button located HERE'!$G109)</f>
        <v>0</v>
      </c>
      <c r="I109">
        <f>COUNTIFS('1-Paste Product Report HERE'!V:V,'3-Push the Button located HERE'!G109)</f>
        <v>0</v>
      </c>
      <c r="K109" t="str">
        <f>IF(SUM($M:$M)=0,"",RANK($M109,$M:$M,0)+COUNTIF(M$2:M109,M109)-1)</f>
        <v/>
      </c>
      <c r="M109">
        <f>SUMIFS('1-Paste Product Report HERE'!$AL:$AL,'1-Paste Product Report HERE'!$Q:$Q,'3-Push the Button located HERE'!$L109)</f>
        <v>0</v>
      </c>
      <c r="N109">
        <f>COUNTIFS('1-Paste Product Report HERE'!Q:Q,'3-Push the Button located HERE'!$L109)</f>
        <v>0</v>
      </c>
      <c r="P109" t="str">
        <f>IF(SUM($R:$R)=0,"",RANK($R109,$R:$R,0)+COUNTIF(R$2:R109,R109)-1)</f>
        <v/>
      </c>
      <c r="R109">
        <f>SUMIFS('1-Paste Product Report HERE'!$AL:$AL,'1-Paste Product Report HERE'!$AF:$AF,'3-Push the Button located HERE'!$Q109)</f>
        <v>0</v>
      </c>
      <c r="T109" t="str">
        <f>IF(SUM($V:$V)=0,"",RANK($V109,$V:$V,0)+COUNTIF(V$2:V109,V109)-1)</f>
        <v/>
      </c>
      <c r="V109">
        <f>SUMIFS('1-Paste Product Report HERE'!$AL:$AL,'1-Paste Product Report HERE'!$W:$W,'3-Push the Button located HERE'!U109)</f>
        <v>0</v>
      </c>
      <c r="AB109" t="str">
        <f>IF(SUM($AD:$AD)=0,"",RANK(AD109,$AD:$AD)+COUNTIF(AD$2:AD109,AD109)-1)</f>
        <v/>
      </c>
      <c r="AD109">
        <f>SUMIFS('1-Paste Product Report HERE'!$AL:$AL,'1-Paste Product Report HERE'!$X:$X,'3-Push the Button located HERE'!AC109)</f>
        <v>0</v>
      </c>
    </row>
    <row r="110" spans="2:30" x14ac:dyDescent="0.35">
      <c r="B110" t="str">
        <f>IF(SUM($D:$D)=0,"",RANK(D110,$D:$D,0)+COUNTIF(D$2:D110,D110)-1)</f>
        <v/>
      </c>
      <c r="C110" s="2"/>
      <c r="D110">
        <f>SUMIFS('1-Paste Product Report HERE'!$AL:$AL,'1-Paste Product Report HERE'!$D:$D,'3-Push the Button located HERE'!C110)</f>
        <v>0</v>
      </c>
      <c r="F110" t="str">
        <f>IF(SUM($H:$H=0),"",RANK($H110,$H:$H)+COUNTIF(H$2:H110,H110)-1)</f>
        <v/>
      </c>
      <c r="H110">
        <f>SUMIFS('1-Paste Product Report HERE'!$AL:$AL,'1-Paste Product Report HERE'!$V:$V,'3-Push the Button located HERE'!$G110)</f>
        <v>0</v>
      </c>
      <c r="I110">
        <f>COUNTIFS('1-Paste Product Report HERE'!V:V,'3-Push the Button located HERE'!G110)</f>
        <v>0</v>
      </c>
      <c r="K110" t="str">
        <f>IF(SUM($M:$M)=0,"",RANK($M110,$M:$M,0)+COUNTIF(M$2:M110,M110)-1)</f>
        <v/>
      </c>
      <c r="M110">
        <f>SUMIFS('1-Paste Product Report HERE'!$AL:$AL,'1-Paste Product Report HERE'!$Q:$Q,'3-Push the Button located HERE'!$L110)</f>
        <v>0</v>
      </c>
      <c r="N110">
        <f>COUNTIFS('1-Paste Product Report HERE'!Q:Q,'3-Push the Button located HERE'!$L110)</f>
        <v>0</v>
      </c>
      <c r="P110" t="str">
        <f>IF(SUM($R:$R)=0,"",RANK($R110,$R:$R,0)+COUNTIF(R$2:R110,R110)-1)</f>
        <v/>
      </c>
      <c r="R110">
        <f>SUMIFS('1-Paste Product Report HERE'!$AL:$AL,'1-Paste Product Report HERE'!$AF:$AF,'3-Push the Button located HERE'!$Q110)</f>
        <v>0</v>
      </c>
      <c r="T110" t="str">
        <f>IF(SUM($V:$V)=0,"",RANK($V110,$V:$V,0)+COUNTIF(V$2:V110,V110)-1)</f>
        <v/>
      </c>
      <c r="V110">
        <f>SUMIFS('1-Paste Product Report HERE'!$AL:$AL,'1-Paste Product Report HERE'!$W:$W,'3-Push the Button located HERE'!U110)</f>
        <v>0</v>
      </c>
      <c r="AB110" t="str">
        <f>IF(SUM($AD:$AD)=0,"",RANK(AD110,$AD:$AD)+COUNTIF(AD$2:AD110,AD110)-1)</f>
        <v/>
      </c>
      <c r="AD110">
        <f>SUMIFS('1-Paste Product Report HERE'!$AL:$AL,'1-Paste Product Report HERE'!$X:$X,'3-Push the Button located HERE'!AC110)</f>
        <v>0</v>
      </c>
    </row>
    <row r="111" spans="2:30" x14ac:dyDescent="0.35">
      <c r="B111" t="str">
        <f>IF(SUM($D:$D)=0,"",RANK(D111,$D:$D,0)+COUNTIF(D$2:D111,D111)-1)</f>
        <v/>
      </c>
      <c r="C111" s="2"/>
      <c r="D111">
        <f>SUMIFS('1-Paste Product Report HERE'!$AL:$AL,'1-Paste Product Report HERE'!$D:$D,'3-Push the Button located HERE'!C111)</f>
        <v>0</v>
      </c>
      <c r="F111" t="str">
        <f>IF(SUM($H:$H=0),"",RANK($H111,$H:$H)+COUNTIF(H$2:H111,H111)-1)</f>
        <v/>
      </c>
      <c r="H111">
        <f>SUMIFS('1-Paste Product Report HERE'!$AL:$AL,'1-Paste Product Report HERE'!$V:$V,'3-Push the Button located HERE'!$G111)</f>
        <v>0</v>
      </c>
      <c r="I111">
        <f>COUNTIFS('1-Paste Product Report HERE'!V:V,'3-Push the Button located HERE'!G111)</f>
        <v>0</v>
      </c>
      <c r="K111" t="str">
        <f>IF(SUM($M:$M)=0,"",RANK($M111,$M:$M,0)+COUNTIF(M$2:M111,M111)-1)</f>
        <v/>
      </c>
      <c r="M111">
        <f>SUMIFS('1-Paste Product Report HERE'!$AL:$AL,'1-Paste Product Report HERE'!$Q:$Q,'3-Push the Button located HERE'!$L111)</f>
        <v>0</v>
      </c>
      <c r="N111">
        <f>COUNTIFS('1-Paste Product Report HERE'!Q:Q,'3-Push the Button located HERE'!$L111)</f>
        <v>0</v>
      </c>
      <c r="P111" t="str">
        <f>IF(SUM($R:$R)=0,"",RANK($R111,$R:$R,0)+COUNTIF(R$2:R111,R111)-1)</f>
        <v/>
      </c>
      <c r="R111">
        <f>SUMIFS('1-Paste Product Report HERE'!$AL:$AL,'1-Paste Product Report HERE'!$AF:$AF,'3-Push the Button located HERE'!$Q111)</f>
        <v>0</v>
      </c>
      <c r="T111" t="str">
        <f>IF(SUM($V:$V)=0,"",RANK($V111,$V:$V,0)+COUNTIF(V$2:V111,V111)-1)</f>
        <v/>
      </c>
      <c r="V111">
        <f>SUMIFS('1-Paste Product Report HERE'!$AL:$AL,'1-Paste Product Report HERE'!$W:$W,'3-Push the Button located HERE'!U111)</f>
        <v>0</v>
      </c>
      <c r="AB111" t="str">
        <f>IF(SUM($AD:$AD)=0,"",RANK(AD111,$AD:$AD)+COUNTIF(AD$2:AD111,AD111)-1)</f>
        <v/>
      </c>
      <c r="AD111">
        <f>SUMIFS('1-Paste Product Report HERE'!$AL:$AL,'1-Paste Product Report HERE'!$X:$X,'3-Push the Button located HERE'!AC111)</f>
        <v>0</v>
      </c>
    </row>
    <row r="112" spans="2:30" x14ac:dyDescent="0.35">
      <c r="B112" t="str">
        <f>IF(SUM($D:$D)=0,"",RANK(D112,$D:$D,0)+COUNTIF(D$2:D112,D112)-1)</f>
        <v/>
      </c>
      <c r="C112" s="2"/>
      <c r="D112">
        <f>SUMIFS('1-Paste Product Report HERE'!$AL:$AL,'1-Paste Product Report HERE'!$D:$D,'3-Push the Button located HERE'!C112)</f>
        <v>0</v>
      </c>
      <c r="F112" t="str">
        <f>IF(SUM($H:$H=0),"",RANK($H112,$H:$H)+COUNTIF(H$2:H112,H112)-1)</f>
        <v/>
      </c>
      <c r="H112">
        <f>SUMIFS('1-Paste Product Report HERE'!$AL:$AL,'1-Paste Product Report HERE'!$V:$V,'3-Push the Button located HERE'!$G112)</f>
        <v>0</v>
      </c>
      <c r="I112">
        <f>COUNTIFS('1-Paste Product Report HERE'!V:V,'3-Push the Button located HERE'!G112)</f>
        <v>0</v>
      </c>
      <c r="K112" t="str">
        <f>IF(SUM($M:$M)=0,"",RANK($M112,$M:$M,0)+COUNTIF(M$2:M112,M112)-1)</f>
        <v/>
      </c>
      <c r="M112">
        <f>SUMIFS('1-Paste Product Report HERE'!$AL:$AL,'1-Paste Product Report HERE'!$Q:$Q,'3-Push the Button located HERE'!$L112)</f>
        <v>0</v>
      </c>
      <c r="N112">
        <f>COUNTIFS('1-Paste Product Report HERE'!Q:Q,'3-Push the Button located HERE'!$L112)</f>
        <v>0</v>
      </c>
      <c r="P112" t="str">
        <f>IF(SUM($R:$R)=0,"",RANK($R112,$R:$R,0)+COUNTIF(R$2:R112,R112)-1)</f>
        <v/>
      </c>
      <c r="R112">
        <f>SUMIFS('1-Paste Product Report HERE'!$AL:$AL,'1-Paste Product Report HERE'!$AF:$AF,'3-Push the Button located HERE'!$Q112)</f>
        <v>0</v>
      </c>
      <c r="T112" t="str">
        <f>IF(SUM($V:$V)=0,"",RANK($V112,$V:$V,0)+COUNTIF(V$2:V112,V112)-1)</f>
        <v/>
      </c>
      <c r="V112">
        <f>SUMIFS('1-Paste Product Report HERE'!$AL:$AL,'1-Paste Product Report HERE'!$W:$W,'3-Push the Button located HERE'!U112)</f>
        <v>0</v>
      </c>
      <c r="AB112" t="str">
        <f>IF(SUM($AD:$AD)=0,"",RANK(AD112,$AD:$AD)+COUNTIF(AD$2:AD112,AD112)-1)</f>
        <v/>
      </c>
      <c r="AD112">
        <f>SUMIFS('1-Paste Product Report HERE'!$AL:$AL,'1-Paste Product Report HERE'!$X:$X,'3-Push the Button located HERE'!AC112)</f>
        <v>0</v>
      </c>
    </row>
    <row r="113" spans="2:30" x14ac:dyDescent="0.35">
      <c r="B113" t="str">
        <f>IF(SUM($D:$D)=0,"",RANK(D113,$D:$D,0)+COUNTIF(D$2:D113,D113)-1)</f>
        <v/>
      </c>
      <c r="C113" s="2"/>
      <c r="D113">
        <f>SUMIFS('1-Paste Product Report HERE'!$AL:$AL,'1-Paste Product Report HERE'!$D:$D,'3-Push the Button located HERE'!C113)</f>
        <v>0</v>
      </c>
      <c r="F113" t="str">
        <f>IF(SUM($H:$H=0),"",RANK($H113,$H:$H)+COUNTIF(H$2:H113,H113)-1)</f>
        <v/>
      </c>
      <c r="H113">
        <f>SUMIFS('1-Paste Product Report HERE'!$AL:$AL,'1-Paste Product Report HERE'!$V:$V,'3-Push the Button located HERE'!$G113)</f>
        <v>0</v>
      </c>
      <c r="I113">
        <f>COUNTIFS('1-Paste Product Report HERE'!V:V,'3-Push the Button located HERE'!G113)</f>
        <v>0</v>
      </c>
      <c r="K113" t="str">
        <f>IF(SUM($M:$M)=0,"",RANK($M113,$M:$M,0)+COUNTIF(M$2:M113,M113)-1)</f>
        <v/>
      </c>
      <c r="M113">
        <f>SUMIFS('1-Paste Product Report HERE'!$AL:$AL,'1-Paste Product Report HERE'!$Q:$Q,'3-Push the Button located HERE'!$L113)</f>
        <v>0</v>
      </c>
      <c r="N113">
        <f>COUNTIFS('1-Paste Product Report HERE'!Q:Q,'3-Push the Button located HERE'!$L113)</f>
        <v>0</v>
      </c>
      <c r="P113" t="str">
        <f>IF(SUM($R:$R)=0,"",RANK($R113,$R:$R,0)+COUNTIF(R$2:R113,R113)-1)</f>
        <v/>
      </c>
      <c r="R113">
        <f>SUMIFS('1-Paste Product Report HERE'!$AL:$AL,'1-Paste Product Report HERE'!$AF:$AF,'3-Push the Button located HERE'!$Q113)</f>
        <v>0</v>
      </c>
      <c r="T113" t="str">
        <f>IF(SUM($V:$V)=0,"",RANK($V113,$V:$V,0)+COUNTIF(V$2:V113,V113)-1)</f>
        <v/>
      </c>
      <c r="V113">
        <f>SUMIFS('1-Paste Product Report HERE'!$AL:$AL,'1-Paste Product Report HERE'!$W:$W,'3-Push the Button located HERE'!U113)</f>
        <v>0</v>
      </c>
      <c r="AB113" t="str">
        <f>IF(SUM($AD:$AD)=0,"",RANK(AD113,$AD:$AD)+COUNTIF(AD$2:AD113,AD113)-1)</f>
        <v/>
      </c>
      <c r="AD113">
        <f>SUMIFS('1-Paste Product Report HERE'!$AL:$AL,'1-Paste Product Report HERE'!$X:$X,'3-Push the Button located HERE'!AC113)</f>
        <v>0</v>
      </c>
    </row>
    <row r="114" spans="2:30" x14ac:dyDescent="0.35">
      <c r="B114" t="str">
        <f>IF(SUM($D:$D)=0,"",RANK(D114,$D:$D,0)+COUNTIF(D$2:D114,D114)-1)</f>
        <v/>
      </c>
      <c r="C114" s="2"/>
      <c r="D114">
        <f>SUMIFS('1-Paste Product Report HERE'!$AL:$AL,'1-Paste Product Report HERE'!$D:$D,'3-Push the Button located HERE'!C114)</f>
        <v>0</v>
      </c>
      <c r="F114" t="str">
        <f>IF(SUM($H:$H=0),"",RANK($H114,$H:$H)+COUNTIF(H$2:H114,H114)-1)</f>
        <v/>
      </c>
      <c r="H114">
        <f>SUMIFS('1-Paste Product Report HERE'!$AL:$AL,'1-Paste Product Report HERE'!$V:$V,'3-Push the Button located HERE'!$G114)</f>
        <v>0</v>
      </c>
      <c r="I114">
        <f>COUNTIFS('1-Paste Product Report HERE'!V:V,'3-Push the Button located HERE'!G114)</f>
        <v>0</v>
      </c>
      <c r="K114" t="str">
        <f>IF(SUM($M:$M)=0,"",RANK($M114,$M:$M,0)+COUNTIF(M$2:M114,M114)-1)</f>
        <v/>
      </c>
      <c r="M114">
        <f>SUMIFS('1-Paste Product Report HERE'!$AL:$AL,'1-Paste Product Report HERE'!$Q:$Q,'3-Push the Button located HERE'!$L114)</f>
        <v>0</v>
      </c>
      <c r="N114">
        <f>COUNTIFS('1-Paste Product Report HERE'!Q:Q,'3-Push the Button located HERE'!$L114)</f>
        <v>0</v>
      </c>
      <c r="P114" t="str">
        <f>IF(SUM($R:$R)=0,"",RANK($R114,$R:$R,0)+COUNTIF(R$2:R114,R114)-1)</f>
        <v/>
      </c>
      <c r="R114">
        <f>SUMIFS('1-Paste Product Report HERE'!$AL:$AL,'1-Paste Product Report HERE'!$AF:$AF,'3-Push the Button located HERE'!$Q114)</f>
        <v>0</v>
      </c>
      <c r="T114" t="str">
        <f>IF(SUM($V:$V)=0,"",RANK($V114,$V:$V,0)+COUNTIF(V$2:V114,V114)-1)</f>
        <v/>
      </c>
      <c r="V114">
        <f>SUMIFS('1-Paste Product Report HERE'!$AL:$AL,'1-Paste Product Report HERE'!$W:$W,'3-Push the Button located HERE'!U114)</f>
        <v>0</v>
      </c>
      <c r="AB114" t="str">
        <f>IF(SUM($AD:$AD)=0,"",RANK(AD114,$AD:$AD)+COUNTIF(AD$2:AD114,AD114)-1)</f>
        <v/>
      </c>
      <c r="AD114">
        <f>SUMIFS('1-Paste Product Report HERE'!$AL:$AL,'1-Paste Product Report HERE'!$X:$X,'3-Push the Button located HERE'!AC114)</f>
        <v>0</v>
      </c>
    </row>
    <row r="115" spans="2:30" x14ac:dyDescent="0.35">
      <c r="B115" t="str">
        <f>IF(SUM($D:$D)=0,"",RANK(D115,$D:$D,0)+COUNTIF(D$2:D115,D115)-1)</f>
        <v/>
      </c>
      <c r="C115" s="2"/>
      <c r="D115">
        <f>SUMIFS('1-Paste Product Report HERE'!$AL:$AL,'1-Paste Product Report HERE'!$D:$D,'3-Push the Button located HERE'!C115)</f>
        <v>0</v>
      </c>
      <c r="F115" t="str">
        <f>IF(SUM($H:$H=0),"",RANK($H115,$H:$H)+COUNTIF(H$2:H115,H115)-1)</f>
        <v/>
      </c>
      <c r="H115">
        <f>SUMIFS('1-Paste Product Report HERE'!$AL:$AL,'1-Paste Product Report HERE'!$V:$V,'3-Push the Button located HERE'!$G115)</f>
        <v>0</v>
      </c>
      <c r="I115">
        <f>COUNTIFS('1-Paste Product Report HERE'!V:V,'3-Push the Button located HERE'!G115)</f>
        <v>0</v>
      </c>
      <c r="K115" t="str">
        <f>IF(SUM($M:$M)=0,"",RANK($M115,$M:$M,0)+COUNTIF(M$2:M115,M115)-1)</f>
        <v/>
      </c>
      <c r="M115">
        <f>SUMIFS('1-Paste Product Report HERE'!$AL:$AL,'1-Paste Product Report HERE'!$Q:$Q,'3-Push the Button located HERE'!$L115)</f>
        <v>0</v>
      </c>
      <c r="N115">
        <f>COUNTIFS('1-Paste Product Report HERE'!Q:Q,'3-Push the Button located HERE'!$L115)</f>
        <v>0</v>
      </c>
      <c r="P115" t="str">
        <f>IF(SUM($R:$R)=0,"",RANK($R115,$R:$R,0)+COUNTIF(R$2:R115,R115)-1)</f>
        <v/>
      </c>
      <c r="R115">
        <f>SUMIFS('1-Paste Product Report HERE'!$AL:$AL,'1-Paste Product Report HERE'!$AF:$AF,'3-Push the Button located HERE'!$Q115)</f>
        <v>0</v>
      </c>
      <c r="T115" t="str">
        <f>IF(SUM($V:$V)=0,"",RANK($V115,$V:$V,0)+COUNTIF(V$2:V115,V115)-1)</f>
        <v/>
      </c>
      <c r="V115">
        <f>SUMIFS('1-Paste Product Report HERE'!$AL:$AL,'1-Paste Product Report HERE'!$W:$W,'3-Push the Button located HERE'!U115)</f>
        <v>0</v>
      </c>
      <c r="AB115" t="str">
        <f>IF(SUM($AD:$AD)=0,"",RANK(AD115,$AD:$AD)+COUNTIF(AD$2:AD115,AD115)-1)</f>
        <v/>
      </c>
      <c r="AD115">
        <f>SUMIFS('1-Paste Product Report HERE'!$AL:$AL,'1-Paste Product Report HERE'!$X:$X,'3-Push the Button located HERE'!AC115)</f>
        <v>0</v>
      </c>
    </row>
    <row r="116" spans="2:30" x14ac:dyDescent="0.35">
      <c r="B116" t="str">
        <f>IF(SUM($D:$D)=0,"",RANK(D116,$D:$D,0)+COUNTIF(D$2:D116,D116)-1)</f>
        <v/>
      </c>
      <c r="C116" s="2"/>
      <c r="D116">
        <f>SUMIFS('1-Paste Product Report HERE'!$AL:$AL,'1-Paste Product Report HERE'!$D:$D,'3-Push the Button located HERE'!C116)</f>
        <v>0</v>
      </c>
      <c r="F116" t="str">
        <f>IF(SUM($H:$H=0),"",RANK($H116,$H:$H)+COUNTIF(H$2:H116,H116)-1)</f>
        <v/>
      </c>
      <c r="H116">
        <f>SUMIFS('1-Paste Product Report HERE'!$AL:$AL,'1-Paste Product Report HERE'!$V:$V,'3-Push the Button located HERE'!$G116)</f>
        <v>0</v>
      </c>
      <c r="I116">
        <f>COUNTIFS('1-Paste Product Report HERE'!V:V,'3-Push the Button located HERE'!G116)</f>
        <v>0</v>
      </c>
      <c r="K116" t="str">
        <f>IF(SUM($M:$M)=0,"",RANK($M116,$M:$M,0)+COUNTIF(M$2:M116,M116)-1)</f>
        <v/>
      </c>
      <c r="M116">
        <f>SUMIFS('1-Paste Product Report HERE'!$AL:$AL,'1-Paste Product Report HERE'!$Q:$Q,'3-Push the Button located HERE'!$L116)</f>
        <v>0</v>
      </c>
      <c r="N116">
        <f>COUNTIFS('1-Paste Product Report HERE'!Q:Q,'3-Push the Button located HERE'!$L116)</f>
        <v>0</v>
      </c>
      <c r="P116" t="str">
        <f>IF(SUM($R:$R)=0,"",RANK($R116,$R:$R,0)+COUNTIF(R$2:R116,R116)-1)</f>
        <v/>
      </c>
      <c r="R116">
        <f>SUMIFS('1-Paste Product Report HERE'!$AL:$AL,'1-Paste Product Report HERE'!$AF:$AF,'3-Push the Button located HERE'!$Q116)</f>
        <v>0</v>
      </c>
      <c r="T116" t="str">
        <f>IF(SUM($V:$V)=0,"",RANK($V116,$V:$V,0)+COUNTIF(V$2:V116,V116)-1)</f>
        <v/>
      </c>
      <c r="V116">
        <f>SUMIFS('1-Paste Product Report HERE'!$AL:$AL,'1-Paste Product Report HERE'!$W:$W,'3-Push the Button located HERE'!U116)</f>
        <v>0</v>
      </c>
      <c r="AB116" t="str">
        <f>IF(SUM($AD:$AD)=0,"",RANK(AD116,$AD:$AD)+COUNTIF(AD$2:AD116,AD116)-1)</f>
        <v/>
      </c>
      <c r="AD116">
        <f>SUMIFS('1-Paste Product Report HERE'!$AL:$AL,'1-Paste Product Report HERE'!$X:$X,'3-Push the Button located HERE'!AC116)</f>
        <v>0</v>
      </c>
    </row>
    <row r="117" spans="2:30" x14ac:dyDescent="0.35">
      <c r="B117" t="str">
        <f>IF(SUM($D:$D)=0,"",RANK(D117,$D:$D,0)+COUNTIF(D$2:D117,D117)-1)</f>
        <v/>
      </c>
      <c r="C117" s="2"/>
      <c r="D117">
        <f>SUMIFS('1-Paste Product Report HERE'!$AL:$AL,'1-Paste Product Report HERE'!$D:$D,'3-Push the Button located HERE'!C117)</f>
        <v>0</v>
      </c>
      <c r="F117" t="str">
        <f>IF(SUM($H:$H=0),"",RANK($H117,$H:$H)+COUNTIF(H$2:H117,H117)-1)</f>
        <v/>
      </c>
      <c r="H117">
        <f>SUMIFS('1-Paste Product Report HERE'!$AL:$AL,'1-Paste Product Report HERE'!$V:$V,'3-Push the Button located HERE'!$G117)</f>
        <v>0</v>
      </c>
      <c r="I117">
        <f>COUNTIFS('1-Paste Product Report HERE'!V:V,'3-Push the Button located HERE'!G117)</f>
        <v>0</v>
      </c>
      <c r="K117" t="str">
        <f>IF(SUM($M:$M)=0,"",RANK($M117,$M:$M,0)+COUNTIF(M$2:M117,M117)-1)</f>
        <v/>
      </c>
      <c r="M117">
        <f>SUMIFS('1-Paste Product Report HERE'!$AL:$AL,'1-Paste Product Report HERE'!$Q:$Q,'3-Push the Button located HERE'!$L117)</f>
        <v>0</v>
      </c>
      <c r="N117">
        <f>COUNTIFS('1-Paste Product Report HERE'!Q:Q,'3-Push the Button located HERE'!$L117)</f>
        <v>0</v>
      </c>
      <c r="P117" t="str">
        <f>IF(SUM($R:$R)=0,"",RANK($R117,$R:$R,0)+COUNTIF(R$2:R117,R117)-1)</f>
        <v/>
      </c>
      <c r="R117">
        <f>SUMIFS('1-Paste Product Report HERE'!$AL:$AL,'1-Paste Product Report HERE'!$AF:$AF,'3-Push the Button located HERE'!$Q117)</f>
        <v>0</v>
      </c>
      <c r="T117" t="str">
        <f>IF(SUM($V:$V)=0,"",RANK($V117,$V:$V,0)+COUNTIF(V$2:V117,V117)-1)</f>
        <v/>
      </c>
      <c r="V117">
        <f>SUMIFS('1-Paste Product Report HERE'!$AL:$AL,'1-Paste Product Report HERE'!$W:$W,'3-Push the Button located HERE'!U117)</f>
        <v>0</v>
      </c>
      <c r="AB117" t="str">
        <f>IF(SUM($AD:$AD)=0,"",RANK(AD117,$AD:$AD)+COUNTIF(AD$2:AD117,AD117)-1)</f>
        <v/>
      </c>
      <c r="AD117">
        <f>SUMIFS('1-Paste Product Report HERE'!$AL:$AL,'1-Paste Product Report HERE'!$X:$X,'3-Push the Button located HERE'!AC117)</f>
        <v>0</v>
      </c>
    </row>
    <row r="118" spans="2:30" x14ac:dyDescent="0.35">
      <c r="B118" t="str">
        <f>IF(SUM($D:$D)=0,"",RANK(D118,$D:$D,0)+COUNTIF(D$2:D118,D118)-1)</f>
        <v/>
      </c>
      <c r="C118" s="2"/>
      <c r="D118">
        <f>SUMIFS('1-Paste Product Report HERE'!$AL:$AL,'1-Paste Product Report HERE'!$D:$D,'3-Push the Button located HERE'!C118)</f>
        <v>0</v>
      </c>
      <c r="F118" t="str">
        <f>IF(SUM($H:$H=0),"",RANK($H118,$H:$H)+COUNTIF(H$2:H118,H118)-1)</f>
        <v/>
      </c>
      <c r="H118">
        <f>SUMIFS('1-Paste Product Report HERE'!$AL:$AL,'1-Paste Product Report HERE'!$V:$V,'3-Push the Button located HERE'!$G118)</f>
        <v>0</v>
      </c>
      <c r="I118">
        <f>COUNTIFS('1-Paste Product Report HERE'!V:V,'3-Push the Button located HERE'!G118)</f>
        <v>0</v>
      </c>
      <c r="K118" t="str">
        <f>IF(SUM($M:$M)=0,"",RANK($M118,$M:$M,0)+COUNTIF(M$2:M118,M118)-1)</f>
        <v/>
      </c>
      <c r="M118">
        <f>SUMIFS('1-Paste Product Report HERE'!$AL:$AL,'1-Paste Product Report HERE'!$Q:$Q,'3-Push the Button located HERE'!$L118)</f>
        <v>0</v>
      </c>
      <c r="N118">
        <f>COUNTIFS('1-Paste Product Report HERE'!Q:Q,'3-Push the Button located HERE'!$L118)</f>
        <v>0</v>
      </c>
      <c r="P118" t="str">
        <f>IF(SUM($R:$R)=0,"",RANK($R118,$R:$R,0)+COUNTIF(R$2:R118,R118)-1)</f>
        <v/>
      </c>
      <c r="R118">
        <f>SUMIFS('1-Paste Product Report HERE'!$AL:$AL,'1-Paste Product Report HERE'!$AF:$AF,'3-Push the Button located HERE'!$Q118)</f>
        <v>0</v>
      </c>
      <c r="T118" t="str">
        <f>IF(SUM($V:$V)=0,"",RANK($V118,$V:$V,0)+COUNTIF(V$2:V118,V118)-1)</f>
        <v/>
      </c>
      <c r="V118">
        <f>SUMIFS('1-Paste Product Report HERE'!$AL:$AL,'1-Paste Product Report HERE'!$W:$W,'3-Push the Button located HERE'!U118)</f>
        <v>0</v>
      </c>
      <c r="AB118" t="str">
        <f>IF(SUM($AD:$AD)=0,"",RANK(AD118,$AD:$AD)+COUNTIF(AD$2:AD118,AD118)-1)</f>
        <v/>
      </c>
      <c r="AD118">
        <f>SUMIFS('1-Paste Product Report HERE'!$AL:$AL,'1-Paste Product Report HERE'!$X:$X,'3-Push the Button located HERE'!AC118)</f>
        <v>0</v>
      </c>
    </row>
    <row r="119" spans="2:30" x14ac:dyDescent="0.35">
      <c r="B119" t="str">
        <f>IF(SUM($D:$D)=0,"",RANK(D119,$D:$D,0)+COUNTIF(D$2:D119,D119)-1)</f>
        <v/>
      </c>
      <c r="C119" s="2"/>
      <c r="D119">
        <f>SUMIFS('1-Paste Product Report HERE'!$AL:$AL,'1-Paste Product Report HERE'!$D:$D,'3-Push the Button located HERE'!C119)</f>
        <v>0</v>
      </c>
      <c r="F119" t="str">
        <f>IF(SUM($H:$H=0),"",RANK($H119,$H:$H)+COUNTIF(H$2:H119,H119)-1)</f>
        <v/>
      </c>
      <c r="H119">
        <f>SUMIFS('1-Paste Product Report HERE'!$AL:$AL,'1-Paste Product Report HERE'!$V:$V,'3-Push the Button located HERE'!$G119)</f>
        <v>0</v>
      </c>
      <c r="I119">
        <f>COUNTIFS('1-Paste Product Report HERE'!V:V,'3-Push the Button located HERE'!G119)</f>
        <v>0</v>
      </c>
      <c r="K119" t="str">
        <f>IF(SUM($M:$M)=0,"",RANK($M119,$M:$M,0)+COUNTIF(M$2:M119,M119)-1)</f>
        <v/>
      </c>
      <c r="M119">
        <f>SUMIFS('1-Paste Product Report HERE'!$AL:$AL,'1-Paste Product Report HERE'!$Q:$Q,'3-Push the Button located HERE'!$L119)</f>
        <v>0</v>
      </c>
      <c r="N119">
        <f>COUNTIFS('1-Paste Product Report HERE'!Q:Q,'3-Push the Button located HERE'!$L119)</f>
        <v>0</v>
      </c>
      <c r="P119" t="str">
        <f>IF(SUM($R:$R)=0,"",RANK($R119,$R:$R,0)+COUNTIF(R$2:R119,R119)-1)</f>
        <v/>
      </c>
      <c r="R119">
        <f>SUMIFS('1-Paste Product Report HERE'!$AL:$AL,'1-Paste Product Report HERE'!$AF:$AF,'3-Push the Button located HERE'!$Q119)</f>
        <v>0</v>
      </c>
      <c r="T119" t="str">
        <f>IF(SUM($V:$V)=0,"",RANK($V119,$V:$V,0)+COUNTIF(V$2:V119,V119)-1)</f>
        <v/>
      </c>
      <c r="V119">
        <f>SUMIFS('1-Paste Product Report HERE'!$AL:$AL,'1-Paste Product Report HERE'!$W:$W,'3-Push the Button located HERE'!U119)</f>
        <v>0</v>
      </c>
      <c r="AB119" t="str">
        <f>IF(SUM($AD:$AD)=0,"",RANK(AD119,$AD:$AD)+COUNTIF(AD$2:AD119,AD119)-1)</f>
        <v/>
      </c>
      <c r="AD119">
        <f>SUMIFS('1-Paste Product Report HERE'!$AL:$AL,'1-Paste Product Report HERE'!$X:$X,'3-Push the Button located HERE'!AC119)</f>
        <v>0</v>
      </c>
    </row>
    <row r="120" spans="2:30" x14ac:dyDescent="0.35">
      <c r="B120" t="str">
        <f>IF(SUM($D:$D)=0,"",RANK(D120,$D:$D,0)+COUNTIF(D$2:D120,D120)-1)</f>
        <v/>
      </c>
      <c r="C120" s="2"/>
      <c r="D120">
        <f>SUMIFS('1-Paste Product Report HERE'!$AL:$AL,'1-Paste Product Report HERE'!$D:$D,'3-Push the Button located HERE'!C120)</f>
        <v>0</v>
      </c>
      <c r="F120" t="str">
        <f>IF(SUM($H:$H=0),"",RANK($H120,$H:$H)+COUNTIF(H$2:H120,H120)-1)</f>
        <v/>
      </c>
      <c r="H120">
        <f>SUMIFS('1-Paste Product Report HERE'!$AL:$AL,'1-Paste Product Report HERE'!$V:$V,'3-Push the Button located HERE'!$G120)</f>
        <v>0</v>
      </c>
      <c r="I120">
        <f>COUNTIFS('1-Paste Product Report HERE'!V:V,'3-Push the Button located HERE'!G120)</f>
        <v>0</v>
      </c>
      <c r="K120" t="str">
        <f>IF(SUM($M:$M)=0,"",RANK($M120,$M:$M,0)+COUNTIF(M$2:M120,M120)-1)</f>
        <v/>
      </c>
      <c r="M120">
        <f>SUMIFS('1-Paste Product Report HERE'!$AL:$AL,'1-Paste Product Report HERE'!$Q:$Q,'3-Push the Button located HERE'!$L120)</f>
        <v>0</v>
      </c>
      <c r="N120">
        <f>COUNTIFS('1-Paste Product Report HERE'!Q:Q,'3-Push the Button located HERE'!$L120)</f>
        <v>0</v>
      </c>
      <c r="P120" t="str">
        <f>IF(SUM($R:$R)=0,"",RANK($R120,$R:$R,0)+COUNTIF(R$2:R120,R120)-1)</f>
        <v/>
      </c>
      <c r="R120">
        <f>SUMIFS('1-Paste Product Report HERE'!$AL:$AL,'1-Paste Product Report HERE'!$AF:$AF,'3-Push the Button located HERE'!$Q120)</f>
        <v>0</v>
      </c>
      <c r="T120" t="str">
        <f>IF(SUM($V:$V)=0,"",RANK($V120,$V:$V,0)+COUNTIF(V$2:V120,V120)-1)</f>
        <v/>
      </c>
      <c r="V120">
        <f>SUMIFS('1-Paste Product Report HERE'!$AL:$AL,'1-Paste Product Report HERE'!$W:$W,'3-Push the Button located HERE'!U120)</f>
        <v>0</v>
      </c>
      <c r="AB120" t="str">
        <f>IF(SUM($AD:$AD)=0,"",RANK(AD120,$AD:$AD)+COUNTIF(AD$2:AD120,AD120)-1)</f>
        <v/>
      </c>
      <c r="AD120">
        <f>SUMIFS('1-Paste Product Report HERE'!$AL:$AL,'1-Paste Product Report HERE'!$X:$X,'3-Push the Button located HERE'!AC120)</f>
        <v>0</v>
      </c>
    </row>
    <row r="121" spans="2:30" x14ac:dyDescent="0.35">
      <c r="B121" t="str">
        <f>IF(SUM($D:$D)=0,"",RANK(D121,$D:$D,0)+COUNTIF(D$2:D121,D121)-1)</f>
        <v/>
      </c>
      <c r="C121" s="2"/>
      <c r="D121">
        <f>SUMIFS('1-Paste Product Report HERE'!$AL:$AL,'1-Paste Product Report HERE'!$D:$D,'3-Push the Button located HERE'!C121)</f>
        <v>0</v>
      </c>
      <c r="F121" t="str">
        <f>IF(SUM($H:$H=0),"",RANK($H121,$H:$H)+COUNTIF(H$2:H121,H121)-1)</f>
        <v/>
      </c>
      <c r="H121">
        <f>SUMIFS('1-Paste Product Report HERE'!$AL:$AL,'1-Paste Product Report HERE'!$V:$V,'3-Push the Button located HERE'!$G121)</f>
        <v>0</v>
      </c>
      <c r="I121">
        <f>COUNTIFS('1-Paste Product Report HERE'!V:V,'3-Push the Button located HERE'!G121)</f>
        <v>0</v>
      </c>
      <c r="K121" t="str">
        <f>IF(SUM($M:$M)=0,"",RANK($M121,$M:$M,0)+COUNTIF(M$2:M121,M121)-1)</f>
        <v/>
      </c>
      <c r="M121">
        <f>SUMIFS('1-Paste Product Report HERE'!$AL:$AL,'1-Paste Product Report HERE'!$Q:$Q,'3-Push the Button located HERE'!$L121)</f>
        <v>0</v>
      </c>
      <c r="N121">
        <f>COUNTIFS('1-Paste Product Report HERE'!Q:Q,'3-Push the Button located HERE'!$L121)</f>
        <v>0</v>
      </c>
      <c r="P121" t="str">
        <f>IF(SUM($R:$R)=0,"",RANK($R121,$R:$R,0)+COUNTIF(R$2:R121,R121)-1)</f>
        <v/>
      </c>
      <c r="R121">
        <f>SUMIFS('1-Paste Product Report HERE'!$AL:$AL,'1-Paste Product Report HERE'!$AF:$AF,'3-Push the Button located HERE'!$Q121)</f>
        <v>0</v>
      </c>
      <c r="T121" t="str">
        <f>IF(SUM($V:$V)=0,"",RANK($V121,$V:$V,0)+COUNTIF(V$2:V121,V121)-1)</f>
        <v/>
      </c>
      <c r="V121">
        <f>SUMIFS('1-Paste Product Report HERE'!$AL:$AL,'1-Paste Product Report HERE'!$W:$W,'3-Push the Button located HERE'!U121)</f>
        <v>0</v>
      </c>
      <c r="AB121" t="str">
        <f>IF(SUM($AD:$AD)=0,"",RANK(AD121,$AD:$AD)+COUNTIF(AD$2:AD121,AD121)-1)</f>
        <v/>
      </c>
      <c r="AD121">
        <f>SUMIFS('1-Paste Product Report HERE'!$AL:$AL,'1-Paste Product Report HERE'!$X:$X,'3-Push the Button located HERE'!AC121)</f>
        <v>0</v>
      </c>
    </row>
    <row r="122" spans="2:30" x14ac:dyDescent="0.35">
      <c r="B122" t="str">
        <f>IF(SUM($D:$D)=0,"",RANK(D122,$D:$D,0)+COUNTIF(D$2:D122,D122)-1)</f>
        <v/>
      </c>
      <c r="C122" s="2"/>
      <c r="D122">
        <f>SUMIFS('1-Paste Product Report HERE'!$AL:$AL,'1-Paste Product Report HERE'!$D:$D,'3-Push the Button located HERE'!C122)</f>
        <v>0</v>
      </c>
      <c r="F122" t="str">
        <f>IF(SUM($H:$H=0),"",RANK($H122,$H:$H)+COUNTIF(H$2:H122,H122)-1)</f>
        <v/>
      </c>
      <c r="H122">
        <f>SUMIFS('1-Paste Product Report HERE'!$AL:$AL,'1-Paste Product Report HERE'!$V:$V,'3-Push the Button located HERE'!$G122)</f>
        <v>0</v>
      </c>
      <c r="I122">
        <f>COUNTIFS('1-Paste Product Report HERE'!V:V,'3-Push the Button located HERE'!G122)</f>
        <v>0</v>
      </c>
      <c r="K122" t="str">
        <f>IF(SUM($M:$M)=0,"",RANK($M122,$M:$M,0)+COUNTIF(M$2:M122,M122)-1)</f>
        <v/>
      </c>
      <c r="M122">
        <f>SUMIFS('1-Paste Product Report HERE'!$AL:$AL,'1-Paste Product Report HERE'!$Q:$Q,'3-Push the Button located HERE'!$L122)</f>
        <v>0</v>
      </c>
      <c r="N122">
        <f>COUNTIFS('1-Paste Product Report HERE'!Q:Q,'3-Push the Button located HERE'!$L122)</f>
        <v>0</v>
      </c>
      <c r="P122" t="str">
        <f>IF(SUM($R:$R)=0,"",RANK($R122,$R:$R,0)+COUNTIF(R$2:R122,R122)-1)</f>
        <v/>
      </c>
      <c r="R122">
        <f>SUMIFS('1-Paste Product Report HERE'!$AL:$AL,'1-Paste Product Report HERE'!$AF:$AF,'3-Push the Button located HERE'!$Q122)</f>
        <v>0</v>
      </c>
      <c r="T122" t="str">
        <f>IF(SUM($V:$V)=0,"",RANK($V122,$V:$V,0)+COUNTIF(V$2:V122,V122)-1)</f>
        <v/>
      </c>
      <c r="V122">
        <f>SUMIFS('1-Paste Product Report HERE'!$AL:$AL,'1-Paste Product Report HERE'!$W:$W,'3-Push the Button located HERE'!U122)</f>
        <v>0</v>
      </c>
      <c r="AB122" t="str">
        <f>IF(SUM($AD:$AD)=0,"",RANK(AD122,$AD:$AD)+COUNTIF(AD$2:AD122,AD122)-1)</f>
        <v/>
      </c>
      <c r="AD122">
        <f>SUMIFS('1-Paste Product Report HERE'!$AL:$AL,'1-Paste Product Report HERE'!$X:$X,'3-Push the Button located HERE'!AC122)</f>
        <v>0</v>
      </c>
    </row>
    <row r="123" spans="2:30" x14ac:dyDescent="0.35">
      <c r="B123" t="str">
        <f>IF(SUM($D:$D)=0,"",RANK(D123,$D:$D,0)+COUNTIF(D$2:D123,D123)-1)</f>
        <v/>
      </c>
      <c r="C123" s="2"/>
      <c r="D123">
        <f>SUMIFS('1-Paste Product Report HERE'!$AL:$AL,'1-Paste Product Report HERE'!$D:$D,'3-Push the Button located HERE'!C123)</f>
        <v>0</v>
      </c>
      <c r="F123" t="str">
        <f>IF(SUM($H:$H=0),"",RANK($H123,$H:$H)+COUNTIF(H$2:H123,H123)-1)</f>
        <v/>
      </c>
      <c r="H123">
        <f>SUMIFS('1-Paste Product Report HERE'!$AL:$AL,'1-Paste Product Report HERE'!$V:$V,'3-Push the Button located HERE'!$G123)</f>
        <v>0</v>
      </c>
      <c r="I123">
        <f>COUNTIFS('1-Paste Product Report HERE'!V:V,'3-Push the Button located HERE'!G123)</f>
        <v>0</v>
      </c>
      <c r="K123" t="str">
        <f>IF(SUM($M:$M)=0,"",RANK($M123,$M:$M,0)+COUNTIF(M$2:M123,M123)-1)</f>
        <v/>
      </c>
      <c r="M123">
        <f>SUMIFS('1-Paste Product Report HERE'!$AL:$AL,'1-Paste Product Report HERE'!$Q:$Q,'3-Push the Button located HERE'!$L123)</f>
        <v>0</v>
      </c>
      <c r="N123">
        <f>COUNTIFS('1-Paste Product Report HERE'!Q:Q,'3-Push the Button located HERE'!$L123)</f>
        <v>0</v>
      </c>
      <c r="P123" t="str">
        <f>IF(SUM($R:$R)=0,"",RANK($R123,$R:$R,0)+COUNTIF(R$2:R123,R123)-1)</f>
        <v/>
      </c>
      <c r="R123">
        <f>SUMIFS('1-Paste Product Report HERE'!$AL:$AL,'1-Paste Product Report HERE'!$AF:$AF,'3-Push the Button located HERE'!$Q123)</f>
        <v>0</v>
      </c>
      <c r="T123" t="str">
        <f>IF(SUM($V:$V)=0,"",RANK($V123,$V:$V,0)+COUNTIF(V$2:V123,V123)-1)</f>
        <v/>
      </c>
      <c r="V123">
        <f>SUMIFS('1-Paste Product Report HERE'!$AL:$AL,'1-Paste Product Report HERE'!$W:$W,'3-Push the Button located HERE'!U123)</f>
        <v>0</v>
      </c>
      <c r="AB123" t="str">
        <f>IF(SUM($AD:$AD)=0,"",RANK(AD123,$AD:$AD)+COUNTIF(AD$2:AD123,AD123)-1)</f>
        <v/>
      </c>
      <c r="AD123">
        <f>SUMIFS('1-Paste Product Report HERE'!$AL:$AL,'1-Paste Product Report HERE'!$X:$X,'3-Push the Button located HERE'!AC123)</f>
        <v>0</v>
      </c>
    </row>
    <row r="124" spans="2:30" x14ac:dyDescent="0.35">
      <c r="B124" t="str">
        <f>IF(SUM($D:$D)=0,"",RANK(D124,$D:$D,0)+COUNTIF(D$2:D124,D124)-1)</f>
        <v/>
      </c>
      <c r="C124" s="2"/>
      <c r="D124">
        <f>SUMIFS('1-Paste Product Report HERE'!$AL:$AL,'1-Paste Product Report HERE'!$D:$D,'3-Push the Button located HERE'!C124)</f>
        <v>0</v>
      </c>
      <c r="F124" t="str">
        <f>IF(SUM($H:$H=0),"",RANK($H124,$H:$H)+COUNTIF(H$2:H124,H124)-1)</f>
        <v/>
      </c>
      <c r="H124">
        <f>SUMIFS('1-Paste Product Report HERE'!$AL:$AL,'1-Paste Product Report HERE'!$V:$V,'3-Push the Button located HERE'!$G124)</f>
        <v>0</v>
      </c>
      <c r="I124">
        <f>COUNTIFS('1-Paste Product Report HERE'!V:V,'3-Push the Button located HERE'!G124)</f>
        <v>0</v>
      </c>
      <c r="K124" t="str">
        <f>IF(SUM($M:$M)=0,"",RANK($M124,$M:$M,0)+COUNTIF(M$2:M124,M124)-1)</f>
        <v/>
      </c>
      <c r="M124">
        <f>SUMIFS('1-Paste Product Report HERE'!$AL:$AL,'1-Paste Product Report HERE'!$Q:$Q,'3-Push the Button located HERE'!$L124)</f>
        <v>0</v>
      </c>
      <c r="N124">
        <f>COUNTIFS('1-Paste Product Report HERE'!Q:Q,'3-Push the Button located HERE'!$L124)</f>
        <v>0</v>
      </c>
      <c r="P124" t="str">
        <f>IF(SUM($R:$R)=0,"",RANK($R124,$R:$R,0)+COUNTIF(R$2:R124,R124)-1)</f>
        <v/>
      </c>
      <c r="R124">
        <f>SUMIFS('1-Paste Product Report HERE'!$AL:$AL,'1-Paste Product Report HERE'!$AF:$AF,'3-Push the Button located HERE'!$Q124)</f>
        <v>0</v>
      </c>
      <c r="T124" t="str">
        <f>IF(SUM($V:$V)=0,"",RANK($V124,$V:$V,0)+COUNTIF(V$2:V124,V124)-1)</f>
        <v/>
      </c>
      <c r="V124">
        <f>SUMIFS('1-Paste Product Report HERE'!$AL:$AL,'1-Paste Product Report HERE'!$W:$W,'3-Push the Button located HERE'!U124)</f>
        <v>0</v>
      </c>
      <c r="AB124" t="str">
        <f>IF(SUM($AD:$AD)=0,"",RANK(AD124,$AD:$AD)+COUNTIF(AD$2:AD124,AD124)-1)</f>
        <v/>
      </c>
      <c r="AD124">
        <f>SUMIFS('1-Paste Product Report HERE'!$AL:$AL,'1-Paste Product Report HERE'!$X:$X,'3-Push the Button located HERE'!AC124)</f>
        <v>0</v>
      </c>
    </row>
    <row r="125" spans="2:30" x14ac:dyDescent="0.35">
      <c r="B125" t="str">
        <f>IF(SUM($D:$D)=0,"",RANK(D125,$D:$D,0)+COUNTIF(D$2:D125,D125)-1)</f>
        <v/>
      </c>
      <c r="C125" s="2"/>
      <c r="D125">
        <f>SUMIFS('1-Paste Product Report HERE'!$AL:$AL,'1-Paste Product Report HERE'!$D:$D,'3-Push the Button located HERE'!C125)</f>
        <v>0</v>
      </c>
      <c r="F125" t="str">
        <f>IF(SUM($H:$H=0),"",RANK($H125,$H:$H)+COUNTIF(H$2:H125,H125)-1)</f>
        <v/>
      </c>
      <c r="H125">
        <f>SUMIFS('1-Paste Product Report HERE'!$AL:$AL,'1-Paste Product Report HERE'!$V:$V,'3-Push the Button located HERE'!$G125)</f>
        <v>0</v>
      </c>
      <c r="I125">
        <f>COUNTIFS('1-Paste Product Report HERE'!V:V,'3-Push the Button located HERE'!G125)</f>
        <v>0</v>
      </c>
      <c r="K125" t="str">
        <f>IF(SUM($M:$M)=0,"",RANK($M125,$M:$M,0)+COUNTIF(M$2:M125,M125)-1)</f>
        <v/>
      </c>
      <c r="M125">
        <f>SUMIFS('1-Paste Product Report HERE'!$AL:$AL,'1-Paste Product Report HERE'!$Q:$Q,'3-Push the Button located HERE'!$L125)</f>
        <v>0</v>
      </c>
      <c r="N125">
        <f>COUNTIFS('1-Paste Product Report HERE'!Q:Q,'3-Push the Button located HERE'!$L125)</f>
        <v>0</v>
      </c>
      <c r="P125" t="str">
        <f>IF(SUM($R:$R)=0,"",RANK($R125,$R:$R,0)+COUNTIF(R$2:R125,R125)-1)</f>
        <v/>
      </c>
      <c r="R125">
        <f>SUMIFS('1-Paste Product Report HERE'!$AL:$AL,'1-Paste Product Report HERE'!$AF:$AF,'3-Push the Button located HERE'!$Q125)</f>
        <v>0</v>
      </c>
      <c r="T125" t="str">
        <f>IF(SUM($V:$V)=0,"",RANK($V125,$V:$V,0)+COUNTIF(V$2:V125,V125)-1)</f>
        <v/>
      </c>
      <c r="V125">
        <f>SUMIFS('1-Paste Product Report HERE'!$AL:$AL,'1-Paste Product Report HERE'!$W:$W,'3-Push the Button located HERE'!U125)</f>
        <v>0</v>
      </c>
      <c r="AB125" t="str">
        <f>IF(SUM($AD:$AD)=0,"",RANK(AD125,$AD:$AD)+COUNTIF(AD$2:AD125,AD125)-1)</f>
        <v/>
      </c>
      <c r="AD125">
        <f>SUMIFS('1-Paste Product Report HERE'!$AL:$AL,'1-Paste Product Report HERE'!$X:$X,'3-Push the Button located HERE'!AC125)</f>
        <v>0</v>
      </c>
    </row>
    <row r="126" spans="2:30" x14ac:dyDescent="0.35">
      <c r="B126" t="str">
        <f>IF(SUM($D:$D)=0,"",RANK(D126,$D:$D,0)+COUNTIF(D$2:D126,D126)-1)</f>
        <v/>
      </c>
      <c r="C126" s="2"/>
      <c r="D126">
        <f>SUMIFS('1-Paste Product Report HERE'!$AL:$AL,'1-Paste Product Report HERE'!$D:$D,'3-Push the Button located HERE'!C126)</f>
        <v>0</v>
      </c>
      <c r="F126" t="str">
        <f>IF(SUM($H:$H=0),"",RANK($H126,$H:$H)+COUNTIF(H$2:H126,H126)-1)</f>
        <v/>
      </c>
      <c r="H126">
        <f>SUMIFS('1-Paste Product Report HERE'!$AL:$AL,'1-Paste Product Report HERE'!$V:$V,'3-Push the Button located HERE'!$G126)</f>
        <v>0</v>
      </c>
      <c r="I126">
        <f>COUNTIFS('1-Paste Product Report HERE'!V:V,'3-Push the Button located HERE'!G126)</f>
        <v>0</v>
      </c>
      <c r="K126" t="str">
        <f>IF(SUM($M:$M)=0,"",RANK($M126,$M:$M,0)+COUNTIF(M$2:M126,M126)-1)</f>
        <v/>
      </c>
      <c r="M126">
        <f>SUMIFS('1-Paste Product Report HERE'!$AL:$AL,'1-Paste Product Report HERE'!$Q:$Q,'3-Push the Button located HERE'!$L126)</f>
        <v>0</v>
      </c>
      <c r="N126">
        <f>COUNTIFS('1-Paste Product Report HERE'!Q:Q,'3-Push the Button located HERE'!$L126)</f>
        <v>0</v>
      </c>
      <c r="P126" t="str">
        <f>IF(SUM($R:$R)=0,"",RANK($R126,$R:$R,0)+COUNTIF(R$2:R126,R126)-1)</f>
        <v/>
      </c>
      <c r="R126">
        <f>SUMIFS('1-Paste Product Report HERE'!$AL:$AL,'1-Paste Product Report HERE'!$AF:$AF,'3-Push the Button located HERE'!$Q126)</f>
        <v>0</v>
      </c>
      <c r="T126" t="str">
        <f>IF(SUM($V:$V)=0,"",RANK($V126,$V:$V,0)+COUNTIF(V$2:V126,V126)-1)</f>
        <v/>
      </c>
      <c r="V126">
        <f>SUMIFS('1-Paste Product Report HERE'!$AL:$AL,'1-Paste Product Report HERE'!$W:$W,'3-Push the Button located HERE'!U126)</f>
        <v>0</v>
      </c>
      <c r="AB126" t="str">
        <f>IF(SUM($AD:$AD)=0,"",RANK(AD126,$AD:$AD)+COUNTIF(AD$2:AD126,AD126)-1)</f>
        <v/>
      </c>
      <c r="AD126">
        <f>SUMIFS('1-Paste Product Report HERE'!$AL:$AL,'1-Paste Product Report HERE'!$X:$X,'3-Push the Button located HERE'!AC126)</f>
        <v>0</v>
      </c>
    </row>
    <row r="127" spans="2:30" x14ac:dyDescent="0.35">
      <c r="B127" t="str">
        <f>IF(SUM($D:$D)=0,"",RANK(D127,$D:$D,0)+COUNTIF(D$2:D127,D127)-1)</f>
        <v/>
      </c>
      <c r="C127" s="2"/>
      <c r="D127">
        <f>SUMIFS('1-Paste Product Report HERE'!$AL:$AL,'1-Paste Product Report HERE'!$D:$D,'3-Push the Button located HERE'!C127)</f>
        <v>0</v>
      </c>
      <c r="F127" t="str">
        <f>IF(SUM($H:$H=0),"",RANK($H127,$H:$H)+COUNTIF(H$2:H127,H127)-1)</f>
        <v/>
      </c>
      <c r="H127">
        <f>SUMIFS('1-Paste Product Report HERE'!$AL:$AL,'1-Paste Product Report HERE'!$V:$V,'3-Push the Button located HERE'!$G127)</f>
        <v>0</v>
      </c>
      <c r="I127">
        <f>COUNTIFS('1-Paste Product Report HERE'!V:V,'3-Push the Button located HERE'!G127)</f>
        <v>0</v>
      </c>
      <c r="K127" t="str">
        <f>IF(SUM($M:$M)=0,"",RANK($M127,$M:$M,0)+COUNTIF(M$2:M127,M127)-1)</f>
        <v/>
      </c>
      <c r="M127">
        <f>SUMIFS('1-Paste Product Report HERE'!$AL:$AL,'1-Paste Product Report HERE'!$Q:$Q,'3-Push the Button located HERE'!$L127)</f>
        <v>0</v>
      </c>
      <c r="N127">
        <f>COUNTIFS('1-Paste Product Report HERE'!Q:Q,'3-Push the Button located HERE'!$L127)</f>
        <v>0</v>
      </c>
      <c r="P127" t="str">
        <f>IF(SUM($R:$R)=0,"",RANK($R127,$R:$R,0)+COUNTIF(R$2:R127,R127)-1)</f>
        <v/>
      </c>
      <c r="R127">
        <f>SUMIFS('1-Paste Product Report HERE'!$AL:$AL,'1-Paste Product Report HERE'!$AF:$AF,'3-Push the Button located HERE'!$Q127)</f>
        <v>0</v>
      </c>
      <c r="T127" t="str">
        <f>IF(SUM($V:$V)=0,"",RANK($V127,$V:$V,0)+COUNTIF(V$2:V127,V127)-1)</f>
        <v/>
      </c>
      <c r="V127">
        <f>SUMIFS('1-Paste Product Report HERE'!$AL:$AL,'1-Paste Product Report HERE'!$W:$W,'3-Push the Button located HERE'!U127)</f>
        <v>0</v>
      </c>
      <c r="AB127" t="str">
        <f>IF(SUM($AD:$AD)=0,"",RANK(AD127,$AD:$AD)+COUNTIF(AD$2:AD127,AD127)-1)</f>
        <v/>
      </c>
      <c r="AD127">
        <f>SUMIFS('1-Paste Product Report HERE'!$AL:$AL,'1-Paste Product Report HERE'!$X:$X,'3-Push the Button located HERE'!AC127)</f>
        <v>0</v>
      </c>
    </row>
    <row r="128" spans="2:30" x14ac:dyDescent="0.35">
      <c r="B128" t="str">
        <f>IF(SUM($D:$D)=0,"",RANK(D128,$D:$D,0)+COUNTIF(D$2:D128,D128)-1)</f>
        <v/>
      </c>
      <c r="C128" s="2"/>
      <c r="D128">
        <f>SUMIFS('1-Paste Product Report HERE'!$AL:$AL,'1-Paste Product Report HERE'!$D:$D,'3-Push the Button located HERE'!C128)</f>
        <v>0</v>
      </c>
      <c r="F128" t="str">
        <f>IF(SUM($H:$H=0),"",RANK($H128,$H:$H)+COUNTIF(H$2:H128,H128)-1)</f>
        <v/>
      </c>
      <c r="H128">
        <f>SUMIFS('1-Paste Product Report HERE'!$AL:$AL,'1-Paste Product Report HERE'!$V:$V,'3-Push the Button located HERE'!$G128)</f>
        <v>0</v>
      </c>
      <c r="I128">
        <f>COUNTIFS('1-Paste Product Report HERE'!V:V,'3-Push the Button located HERE'!G128)</f>
        <v>0</v>
      </c>
      <c r="K128" t="str">
        <f>IF(SUM($M:$M)=0,"",RANK($M128,$M:$M,0)+COUNTIF(M$2:M128,M128)-1)</f>
        <v/>
      </c>
      <c r="M128">
        <f>SUMIFS('1-Paste Product Report HERE'!$AL:$AL,'1-Paste Product Report HERE'!$Q:$Q,'3-Push the Button located HERE'!$L128)</f>
        <v>0</v>
      </c>
      <c r="N128">
        <f>COUNTIFS('1-Paste Product Report HERE'!Q:Q,'3-Push the Button located HERE'!$L128)</f>
        <v>0</v>
      </c>
      <c r="P128" t="str">
        <f>IF(SUM($R:$R)=0,"",RANK($R128,$R:$R,0)+COUNTIF(R$2:R128,R128)-1)</f>
        <v/>
      </c>
      <c r="R128">
        <f>SUMIFS('1-Paste Product Report HERE'!$AL:$AL,'1-Paste Product Report HERE'!$AF:$AF,'3-Push the Button located HERE'!$Q128)</f>
        <v>0</v>
      </c>
      <c r="T128" t="str">
        <f>IF(SUM($V:$V)=0,"",RANK($V128,$V:$V,0)+COUNTIF(V$2:V128,V128)-1)</f>
        <v/>
      </c>
      <c r="V128">
        <f>SUMIFS('1-Paste Product Report HERE'!$AL:$AL,'1-Paste Product Report HERE'!$W:$W,'3-Push the Button located HERE'!U128)</f>
        <v>0</v>
      </c>
      <c r="AB128" t="str">
        <f>IF(SUM($AD:$AD)=0,"",RANK(AD128,$AD:$AD)+COUNTIF(AD$2:AD128,AD128)-1)</f>
        <v/>
      </c>
      <c r="AD128">
        <f>SUMIFS('1-Paste Product Report HERE'!$AL:$AL,'1-Paste Product Report HERE'!$X:$X,'3-Push the Button located HERE'!AC128)</f>
        <v>0</v>
      </c>
    </row>
    <row r="129" spans="2:30" x14ac:dyDescent="0.35">
      <c r="B129" t="str">
        <f>IF(SUM($D:$D)=0,"",RANK(D129,$D:$D,0)+COUNTIF(D$2:D129,D129)-1)</f>
        <v/>
      </c>
      <c r="C129" s="2"/>
      <c r="D129">
        <f>SUMIFS('1-Paste Product Report HERE'!$AL:$AL,'1-Paste Product Report HERE'!$D:$D,'3-Push the Button located HERE'!C129)</f>
        <v>0</v>
      </c>
      <c r="F129" t="str">
        <f>IF(SUM($H:$H=0),"",RANK($H129,$H:$H)+COUNTIF(H$2:H129,H129)-1)</f>
        <v/>
      </c>
      <c r="H129">
        <f>SUMIFS('1-Paste Product Report HERE'!$AL:$AL,'1-Paste Product Report HERE'!$V:$V,'3-Push the Button located HERE'!$G129)</f>
        <v>0</v>
      </c>
      <c r="I129">
        <f>COUNTIFS('1-Paste Product Report HERE'!V:V,'3-Push the Button located HERE'!G129)</f>
        <v>0</v>
      </c>
      <c r="K129" t="str">
        <f>IF(SUM($M:$M)=0,"",RANK($M129,$M:$M,0)+COUNTIF(M$2:M129,M129)-1)</f>
        <v/>
      </c>
      <c r="M129">
        <f>SUMIFS('1-Paste Product Report HERE'!$AL:$AL,'1-Paste Product Report HERE'!$Q:$Q,'3-Push the Button located HERE'!$L129)</f>
        <v>0</v>
      </c>
      <c r="N129">
        <f>COUNTIFS('1-Paste Product Report HERE'!Q:Q,'3-Push the Button located HERE'!$L129)</f>
        <v>0</v>
      </c>
      <c r="P129" t="str">
        <f>IF(SUM($R:$R)=0,"",RANK($R129,$R:$R,0)+COUNTIF(R$2:R129,R129)-1)</f>
        <v/>
      </c>
      <c r="R129">
        <f>SUMIFS('1-Paste Product Report HERE'!$AL:$AL,'1-Paste Product Report HERE'!$AF:$AF,'3-Push the Button located HERE'!$Q129)</f>
        <v>0</v>
      </c>
      <c r="T129" t="str">
        <f>IF(SUM($V:$V)=0,"",RANK($V129,$V:$V,0)+COUNTIF(V$2:V129,V129)-1)</f>
        <v/>
      </c>
      <c r="V129">
        <f>SUMIFS('1-Paste Product Report HERE'!$AL:$AL,'1-Paste Product Report HERE'!$W:$W,'3-Push the Button located HERE'!U129)</f>
        <v>0</v>
      </c>
      <c r="AB129" t="str">
        <f>IF(SUM($AD:$AD)=0,"",RANK(AD129,$AD:$AD)+COUNTIF(AD$2:AD129,AD129)-1)</f>
        <v/>
      </c>
      <c r="AD129">
        <f>SUMIFS('1-Paste Product Report HERE'!$AL:$AL,'1-Paste Product Report HERE'!$X:$X,'3-Push the Button located HERE'!AC129)</f>
        <v>0</v>
      </c>
    </row>
    <row r="130" spans="2:30" x14ac:dyDescent="0.35">
      <c r="B130" t="str">
        <f>IF(SUM($D:$D)=0,"",RANK(D130,$D:$D,0)+COUNTIF(D$2:D130,D130)-1)</f>
        <v/>
      </c>
      <c r="C130" s="2"/>
      <c r="D130">
        <f>SUMIFS('1-Paste Product Report HERE'!$AL:$AL,'1-Paste Product Report HERE'!$D:$D,'3-Push the Button located HERE'!C130)</f>
        <v>0</v>
      </c>
      <c r="F130" t="str">
        <f>IF(SUM($H:$H=0),"",RANK($H130,$H:$H)+COUNTIF(H$2:H130,H130)-1)</f>
        <v/>
      </c>
      <c r="H130">
        <f>SUMIFS('1-Paste Product Report HERE'!$AL:$AL,'1-Paste Product Report HERE'!$V:$V,'3-Push the Button located HERE'!$G130)</f>
        <v>0</v>
      </c>
      <c r="I130">
        <f>COUNTIFS('1-Paste Product Report HERE'!V:V,'3-Push the Button located HERE'!G130)</f>
        <v>0</v>
      </c>
      <c r="K130" t="str">
        <f>IF(SUM($M:$M)=0,"",RANK($M130,$M:$M,0)+COUNTIF(M$2:M130,M130)-1)</f>
        <v/>
      </c>
      <c r="M130">
        <f>SUMIFS('1-Paste Product Report HERE'!$AL:$AL,'1-Paste Product Report HERE'!$Q:$Q,'3-Push the Button located HERE'!$L130)</f>
        <v>0</v>
      </c>
      <c r="N130">
        <f>COUNTIFS('1-Paste Product Report HERE'!Q:Q,'3-Push the Button located HERE'!$L130)</f>
        <v>0</v>
      </c>
      <c r="P130" t="str">
        <f>IF(SUM($R:$R)=0,"",RANK($R130,$R:$R,0)+COUNTIF(R$2:R130,R130)-1)</f>
        <v/>
      </c>
      <c r="R130">
        <f>SUMIFS('1-Paste Product Report HERE'!$AL:$AL,'1-Paste Product Report HERE'!$AF:$AF,'3-Push the Button located HERE'!$Q130)</f>
        <v>0</v>
      </c>
      <c r="T130" t="str">
        <f>IF(SUM($V:$V)=0,"",RANK($V130,$V:$V,0)+COUNTIF(V$2:V130,V130)-1)</f>
        <v/>
      </c>
      <c r="V130">
        <f>SUMIFS('1-Paste Product Report HERE'!$AL:$AL,'1-Paste Product Report HERE'!$W:$W,'3-Push the Button located HERE'!U130)</f>
        <v>0</v>
      </c>
      <c r="AB130" t="str">
        <f>IF(SUM($AD:$AD)=0,"",RANK(AD130,$AD:$AD)+COUNTIF(AD$2:AD130,AD130)-1)</f>
        <v/>
      </c>
      <c r="AD130">
        <f>SUMIFS('1-Paste Product Report HERE'!$AL:$AL,'1-Paste Product Report HERE'!$X:$X,'3-Push the Button located HERE'!AC130)</f>
        <v>0</v>
      </c>
    </row>
    <row r="131" spans="2:30" x14ac:dyDescent="0.35">
      <c r="B131" t="str">
        <f>IF(SUM($D:$D)=0,"",RANK(D131,$D:$D,0)+COUNTIF(D$2:D131,D131)-1)</f>
        <v/>
      </c>
      <c r="C131" s="2"/>
      <c r="D131">
        <f>SUMIFS('1-Paste Product Report HERE'!$AL:$AL,'1-Paste Product Report HERE'!$D:$D,'3-Push the Button located HERE'!C131)</f>
        <v>0</v>
      </c>
      <c r="F131" t="str">
        <f>IF(SUM($H:$H=0),"",RANK($H131,$H:$H)+COUNTIF(H$2:H131,H131)-1)</f>
        <v/>
      </c>
      <c r="H131">
        <f>SUMIFS('1-Paste Product Report HERE'!$AL:$AL,'1-Paste Product Report HERE'!$V:$V,'3-Push the Button located HERE'!$G131)</f>
        <v>0</v>
      </c>
      <c r="I131">
        <f>COUNTIFS('1-Paste Product Report HERE'!V:V,'3-Push the Button located HERE'!G131)</f>
        <v>0</v>
      </c>
      <c r="K131" t="str">
        <f>IF(SUM($M:$M)=0,"",RANK($M131,$M:$M,0)+COUNTIF(M$2:M131,M131)-1)</f>
        <v/>
      </c>
      <c r="M131">
        <f>SUMIFS('1-Paste Product Report HERE'!$AL:$AL,'1-Paste Product Report HERE'!$Q:$Q,'3-Push the Button located HERE'!$L131)</f>
        <v>0</v>
      </c>
      <c r="N131">
        <f>COUNTIFS('1-Paste Product Report HERE'!Q:Q,'3-Push the Button located HERE'!$L131)</f>
        <v>0</v>
      </c>
      <c r="P131" t="str">
        <f>IF(SUM($R:$R)=0,"",RANK($R131,$R:$R,0)+COUNTIF(R$2:R131,R131)-1)</f>
        <v/>
      </c>
      <c r="R131">
        <f>SUMIFS('1-Paste Product Report HERE'!$AL:$AL,'1-Paste Product Report HERE'!$AF:$AF,'3-Push the Button located HERE'!$Q131)</f>
        <v>0</v>
      </c>
      <c r="T131" t="str">
        <f>IF(SUM($V:$V)=0,"",RANK($V131,$V:$V,0)+COUNTIF(V$2:V131,V131)-1)</f>
        <v/>
      </c>
      <c r="V131">
        <f>SUMIFS('1-Paste Product Report HERE'!$AL:$AL,'1-Paste Product Report HERE'!$W:$W,'3-Push the Button located HERE'!U131)</f>
        <v>0</v>
      </c>
      <c r="AB131" t="str">
        <f>IF(SUM($AD:$AD)=0,"",RANK(AD131,$AD:$AD)+COUNTIF(AD$2:AD131,AD131)-1)</f>
        <v/>
      </c>
      <c r="AD131">
        <f>SUMIFS('1-Paste Product Report HERE'!$AL:$AL,'1-Paste Product Report HERE'!$X:$X,'3-Push the Button located HERE'!AC131)</f>
        <v>0</v>
      </c>
    </row>
    <row r="132" spans="2:30" x14ac:dyDescent="0.35">
      <c r="B132" t="str">
        <f>IF(SUM($D:$D)=0,"",RANK(D132,$D:$D,0)+COUNTIF(D$2:D132,D132)-1)</f>
        <v/>
      </c>
      <c r="C132" s="2"/>
      <c r="D132">
        <f>SUMIFS('1-Paste Product Report HERE'!$AL:$AL,'1-Paste Product Report HERE'!$D:$D,'3-Push the Button located HERE'!C132)</f>
        <v>0</v>
      </c>
      <c r="F132" t="str">
        <f>IF(SUM($H:$H=0),"",RANK($H132,$H:$H)+COUNTIF(H$2:H132,H132)-1)</f>
        <v/>
      </c>
      <c r="H132">
        <f>SUMIFS('1-Paste Product Report HERE'!$AL:$AL,'1-Paste Product Report HERE'!$V:$V,'3-Push the Button located HERE'!$G132)</f>
        <v>0</v>
      </c>
      <c r="I132">
        <f>COUNTIFS('1-Paste Product Report HERE'!V:V,'3-Push the Button located HERE'!G132)</f>
        <v>0</v>
      </c>
      <c r="K132" t="str">
        <f>IF(SUM($M:$M)=0,"",RANK($M132,$M:$M,0)+COUNTIF(M$2:M132,M132)-1)</f>
        <v/>
      </c>
      <c r="M132">
        <f>SUMIFS('1-Paste Product Report HERE'!$AL:$AL,'1-Paste Product Report HERE'!$Q:$Q,'3-Push the Button located HERE'!$L132)</f>
        <v>0</v>
      </c>
      <c r="N132">
        <f>COUNTIFS('1-Paste Product Report HERE'!Q:Q,'3-Push the Button located HERE'!$L132)</f>
        <v>0</v>
      </c>
      <c r="P132" t="str">
        <f>IF(SUM($R:$R)=0,"",RANK($R132,$R:$R,0)+COUNTIF(R$2:R132,R132)-1)</f>
        <v/>
      </c>
      <c r="R132">
        <f>SUMIFS('1-Paste Product Report HERE'!$AL:$AL,'1-Paste Product Report HERE'!$AF:$AF,'3-Push the Button located HERE'!$Q132)</f>
        <v>0</v>
      </c>
      <c r="T132" t="str">
        <f>IF(SUM($V:$V)=0,"",RANK($V132,$V:$V,0)+COUNTIF(V$2:V132,V132)-1)</f>
        <v/>
      </c>
      <c r="V132">
        <f>SUMIFS('1-Paste Product Report HERE'!$AL:$AL,'1-Paste Product Report HERE'!$W:$W,'3-Push the Button located HERE'!U132)</f>
        <v>0</v>
      </c>
      <c r="AB132" t="str">
        <f>IF(SUM($AD:$AD)=0,"",RANK(AD132,$AD:$AD)+COUNTIF(AD$2:AD132,AD132)-1)</f>
        <v/>
      </c>
      <c r="AD132">
        <f>SUMIFS('1-Paste Product Report HERE'!$AL:$AL,'1-Paste Product Report HERE'!$X:$X,'3-Push the Button located HERE'!AC132)</f>
        <v>0</v>
      </c>
    </row>
    <row r="133" spans="2:30" x14ac:dyDescent="0.35">
      <c r="B133" t="str">
        <f>IF(SUM($D:$D)=0,"",RANK(D133,$D:$D,0)+COUNTIF(D$2:D133,D133)-1)</f>
        <v/>
      </c>
      <c r="C133" s="2"/>
      <c r="D133">
        <f>SUMIFS('1-Paste Product Report HERE'!$AL:$AL,'1-Paste Product Report HERE'!$D:$D,'3-Push the Button located HERE'!C133)</f>
        <v>0</v>
      </c>
      <c r="F133" t="str">
        <f>IF(SUM($H:$H=0),"",RANK($H133,$H:$H)+COUNTIF(H$2:H133,H133)-1)</f>
        <v/>
      </c>
      <c r="H133">
        <f>SUMIFS('1-Paste Product Report HERE'!$AL:$AL,'1-Paste Product Report HERE'!$V:$V,'3-Push the Button located HERE'!$G133)</f>
        <v>0</v>
      </c>
      <c r="I133">
        <f>COUNTIFS('1-Paste Product Report HERE'!V:V,'3-Push the Button located HERE'!G133)</f>
        <v>0</v>
      </c>
      <c r="K133" t="str">
        <f>IF(SUM($M:$M)=0,"",RANK($M133,$M:$M,0)+COUNTIF(M$2:M133,M133)-1)</f>
        <v/>
      </c>
      <c r="M133">
        <f>SUMIFS('1-Paste Product Report HERE'!$AL:$AL,'1-Paste Product Report HERE'!$Q:$Q,'3-Push the Button located HERE'!$L133)</f>
        <v>0</v>
      </c>
      <c r="N133">
        <f>COUNTIFS('1-Paste Product Report HERE'!Q:Q,'3-Push the Button located HERE'!$L133)</f>
        <v>0</v>
      </c>
      <c r="P133" t="str">
        <f>IF(SUM($R:$R)=0,"",RANK($R133,$R:$R,0)+COUNTIF(R$2:R133,R133)-1)</f>
        <v/>
      </c>
      <c r="R133">
        <f>SUMIFS('1-Paste Product Report HERE'!$AL:$AL,'1-Paste Product Report HERE'!$AF:$AF,'3-Push the Button located HERE'!$Q133)</f>
        <v>0</v>
      </c>
      <c r="T133" t="str">
        <f>IF(SUM($V:$V)=0,"",RANK($V133,$V:$V,0)+COUNTIF(V$2:V133,V133)-1)</f>
        <v/>
      </c>
      <c r="V133">
        <f>SUMIFS('1-Paste Product Report HERE'!$AL:$AL,'1-Paste Product Report HERE'!$W:$W,'3-Push the Button located HERE'!U133)</f>
        <v>0</v>
      </c>
      <c r="AB133" t="str">
        <f>IF(SUM($AD:$AD)=0,"",RANK(AD133,$AD:$AD)+COUNTIF(AD$2:AD133,AD133)-1)</f>
        <v/>
      </c>
      <c r="AD133">
        <f>SUMIFS('1-Paste Product Report HERE'!$AL:$AL,'1-Paste Product Report HERE'!$X:$X,'3-Push the Button located HERE'!AC133)</f>
        <v>0</v>
      </c>
    </row>
    <row r="134" spans="2:30" x14ac:dyDescent="0.35">
      <c r="B134" t="str">
        <f>IF(SUM($D:$D)=0,"",RANK(D134,$D:$D,0)+COUNTIF(D$2:D134,D134)-1)</f>
        <v/>
      </c>
      <c r="C134" s="2"/>
      <c r="D134">
        <f>SUMIFS('1-Paste Product Report HERE'!$AL:$AL,'1-Paste Product Report HERE'!$D:$D,'3-Push the Button located HERE'!C134)</f>
        <v>0</v>
      </c>
      <c r="F134" t="str">
        <f>IF(SUM($H:$H=0),"",RANK($H134,$H:$H)+COUNTIF(H$2:H134,H134)-1)</f>
        <v/>
      </c>
      <c r="H134">
        <f>SUMIFS('1-Paste Product Report HERE'!$AL:$AL,'1-Paste Product Report HERE'!$V:$V,'3-Push the Button located HERE'!$G134)</f>
        <v>0</v>
      </c>
      <c r="I134">
        <f>COUNTIFS('1-Paste Product Report HERE'!V:V,'3-Push the Button located HERE'!G134)</f>
        <v>0</v>
      </c>
      <c r="K134" t="str">
        <f>IF(SUM($M:$M)=0,"",RANK($M134,$M:$M,0)+COUNTIF(M$2:M134,M134)-1)</f>
        <v/>
      </c>
      <c r="M134">
        <f>SUMIFS('1-Paste Product Report HERE'!$AL:$AL,'1-Paste Product Report HERE'!$Q:$Q,'3-Push the Button located HERE'!$L134)</f>
        <v>0</v>
      </c>
      <c r="N134">
        <f>COUNTIFS('1-Paste Product Report HERE'!Q:Q,'3-Push the Button located HERE'!$L134)</f>
        <v>0</v>
      </c>
      <c r="P134" t="str">
        <f>IF(SUM($R:$R)=0,"",RANK($R134,$R:$R,0)+COUNTIF(R$2:R134,R134)-1)</f>
        <v/>
      </c>
      <c r="R134">
        <f>SUMIFS('1-Paste Product Report HERE'!$AL:$AL,'1-Paste Product Report HERE'!$AF:$AF,'3-Push the Button located HERE'!$Q134)</f>
        <v>0</v>
      </c>
      <c r="T134" t="str">
        <f>IF(SUM($V:$V)=0,"",RANK($V134,$V:$V,0)+COUNTIF(V$2:V134,V134)-1)</f>
        <v/>
      </c>
      <c r="V134">
        <f>SUMIFS('1-Paste Product Report HERE'!$AL:$AL,'1-Paste Product Report HERE'!$W:$W,'3-Push the Button located HERE'!U134)</f>
        <v>0</v>
      </c>
      <c r="AB134" t="str">
        <f>IF(SUM($AD:$AD)=0,"",RANK(AD134,$AD:$AD)+COUNTIF(AD$2:AD134,AD134)-1)</f>
        <v/>
      </c>
      <c r="AD134">
        <f>SUMIFS('1-Paste Product Report HERE'!$AL:$AL,'1-Paste Product Report HERE'!$X:$X,'3-Push the Button located HERE'!AC134)</f>
        <v>0</v>
      </c>
    </row>
    <row r="135" spans="2:30" x14ac:dyDescent="0.35">
      <c r="B135" t="str">
        <f>IF(SUM($D:$D)=0,"",RANK(D135,$D:$D,0)+COUNTIF(D$2:D135,D135)-1)</f>
        <v/>
      </c>
      <c r="C135" s="2"/>
      <c r="D135">
        <f>SUMIFS('1-Paste Product Report HERE'!$AL:$AL,'1-Paste Product Report HERE'!$D:$D,'3-Push the Button located HERE'!C135)</f>
        <v>0</v>
      </c>
      <c r="F135" t="str">
        <f>IF(SUM($H:$H=0),"",RANK($H135,$H:$H)+COUNTIF(H$2:H135,H135)-1)</f>
        <v/>
      </c>
      <c r="H135">
        <f>SUMIFS('1-Paste Product Report HERE'!$AL:$AL,'1-Paste Product Report HERE'!$V:$V,'3-Push the Button located HERE'!$G135)</f>
        <v>0</v>
      </c>
      <c r="I135">
        <f>COUNTIFS('1-Paste Product Report HERE'!V:V,'3-Push the Button located HERE'!G135)</f>
        <v>0</v>
      </c>
      <c r="K135" t="str">
        <f>IF(SUM($M:$M)=0,"",RANK($M135,$M:$M,0)+COUNTIF(M$2:M135,M135)-1)</f>
        <v/>
      </c>
      <c r="M135">
        <f>SUMIFS('1-Paste Product Report HERE'!$AL:$AL,'1-Paste Product Report HERE'!$Q:$Q,'3-Push the Button located HERE'!$L135)</f>
        <v>0</v>
      </c>
      <c r="N135">
        <f>COUNTIFS('1-Paste Product Report HERE'!Q:Q,'3-Push the Button located HERE'!$L135)</f>
        <v>0</v>
      </c>
      <c r="P135" t="str">
        <f>IF(SUM($R:$R)=0,"",RANK($R135,$R:$R,0)+COUNTIF(R$2:R135,R135)-1)</f>
        <v/>
      </c>
      <c r="R135">
        <f>SUMIFS('1-Paste Product Report HERE'!$AL:$AL,'1-Paste Product Report HERE'!$AF:$AF,'3-Push the Button located HERE'!$Q135)</f>
        <v>0</v>
      </c>
      <c r="T135" t="str">
        <f>IF(SUM($V:$V)=0,"",RANK($V135,$V:$V,0)+COUNTIF(V$2:V135,V135)-1)</f>
        <v/>
      </c>
      <c r="V135">
        <f>SUMIFS('1-Paste Product Report HERE'!$AL:$AL,'1-Paste Product Report HERE'!$W:$W,'3-Push the Button located HERE'!U135)</f>
        <v>0</v>
      </c>
      <c r="AB135" t="str">
        <f>IF(SUM($AD:$AD)=0,"",RANK(AD135,$AD:$AD)+COUNTIF(AD$2:AD135,AD135)-1)</f>
        <v/>
      </c>
      <c r="AD135">
        <f>SUMIFS('1-Paste Product Report HERE'!$AL:$AL,'1-Paste Product Report HERE'!$X:$X,'3-Push the Button located HERE'!AC135)</f>
        <v>0</v>
      </c>
    </row>
    <row r="136" spans="2:30" x14ac:dyDescent="0.35">
      <c r="B136" t="str">
        <f>IF(SUM($D:$D)=0,"",RANK(D136,$D:$D,0)+COUNTIF(D$2:D136,D136)-1)</f>
        <v/>
      </c>
      <c r="C136" s="2"/>
      <c r="D136">
        <f>SUMIFS('1-Paste Product Report HERE'!$AL:$AL,'1-Paste Product Report HERE'!$D:$D,'3-Push the Button located HERE'!C136)</f>
        <v>0</v>
      </c>
      <c r="F136" t="str">
        <f>IF(SUM($H:$H=0),"",RANK($H136,$H:$H)+COUNTIF(H$2:H136,H136)-1)</f>
        <v/>
      </c>
      <c r="H136">
        <f>SUMIFS('1-Paste Product Report HERE'!$AL:$AL,'1-Paste Product Report HERE'!$V:$V,'3-Push the Button located HERE'!$G136)</f>
        <v>0</v>
      </c>
      <c r="I136">
        <f>COUNTIFS('1-Paste Product Report HERE'!V:V,'3-Push the Button located HERE'!G136)</f>
        <v>0</v>
      </c>
      <c r="K136" t="str">
        <f>IF(SUM($M:$M)=0,"",RANK($M136,$M:$M,0)+COUNTIF(M$2:M136,M136)-1)</f>
        <v/>
      </c>
      <c r="M136">
        <f>SUMIFS('1-Paste Product Report HERE'!$AL:$AL,'1-Paste Product Report HERE'!$Q:$Q,'3-Push the Button located HERE'!$L136)</f>
        <v>0</v>
      </c>
      <c r="N136">
        <f>COUNTIFS('1-Paste Product Report HERE'!Q:Q,'3-Push the Button located HERE'!$L136)</f>
        <v>0</v>
      </c>
      <c r="P136" t="str">
        <f>IF(SUM($R:$R)=0,"",RANK($R136,$R:$R,0)+COUNTIF(R$2:R136,R136)-1)</f>
        <v/>
      </c>
      <c r="R136">
        <f>SUMIFS('1-Paste Product Report HERE'!$AL:$AL,'1-Paste Product Report HERE'!$AF:$AF,'3-Push the Button located HERE'!$Q136)</f>
        <v>0</v>
      </c>
      <c r="T136" t="str">
        <f>IF(SUM($V:$V)=0,"",RANK($V136,$V:$V,0)+COUNTIF(V$2:V136,V136)-1)</f>
        <v/>
      </c>
      <c r="V136">
        <f>SUMIFS('1-Paste Product Report HERE'!$AL:$AL,'1-Paste Product Report HERE'!$W:$W,'3-Push the Button located HERE'!U136)</f>
        <v>0</v>
      </c>
      <c r="AB136" t="str">
        <f>IF(SUM($AD:$AD)=0,"",RANK(AD136,$AD:$AD)+COUNTIF(AD$2:AD136,AD136)-1)</f>
        <v/>
      </c>
      <c r="AD136">
        <f>SUMIFS('1-Paste Product Report HERE'!$AL:$AL,'1-Paste Product Report HERE'!$X:$X,'3-Push the Button located HERE'!AC136)</f>
        <v>0</v>
      </c>
    </row>
    <row r="137" spans="2:30" x14ac:dyDescent="0.35">
      <c r="B137" t="str">
        <f>IF(SUM($D:$D)=0,"",RANK(D137,$D:$D,0)+COUNTIF(D$2:D137,D137)-1)</f>
        <v/>
      </c>
      <c r="C137" s="2"/>
      <c r="D137">
        <f>SUMIFS('1-Paste Product Report HERE'!$AL:$AL,'1-Paste Product Report HERE'!$D:$D,'3-Push the Button located HERE'!C137)</f>
        <v>0</v>
      </c>
      <c r="F137" t="str">
        <f>IF(SUM($H:$H=0),"",RANK($H137,$H:$H)+COUNTIF(H$2:H137,H137)-1)</f>
        <v/>
      </c>
      <c r="H137">
        <f>SUMIFS('1-Paste Product Report HERE'!$AL:$AL,'1-Paste Product Report HERE'!$V:$V,'3-Push the Button located HERE'!$G137)</f>
        <v>0</v>
      </c>
      <c r="I137">
        <f>COUNTIFS('1-Paste Product Report HERE'!V:V,'3-Push the Button located HERE'!G137)</f>
        <v>0</v>
      </c>
      <c r="K137" t="str">
        <f>IF(SUM($M:$M)=0,"",RANK($M137,$M:$M,0)+COUNTIF(M$2:M137,M137)-1)</f>
        <v/>
      </c>
      <c r="M137">
        <f>SUMIFS('1-Paste Product Report HERE'!$AL:$AL,'1-Paste Product Report HERE'!$Q:$Q,'3-Push the Button located HERE'!$L137)</f>
        <v>0</v>
      </c>
      <c r="N137">
        <f>COUNTIFS('1-Paste Product Report HERE'!Q:Q,'3-Push the Button located HERE'!$L137)</f>
        <v>0</v>
      </c>
      <c r="P137" t="str">
        <f>IF(SUM($R:$R)=0,"",RANK($R137,$R:$R,0)+COUNTIF(R$2:R137,R137)-1)</f>
        <v/>
      </c>
      <c r="R137">
        <f>SUMIFS('1-Paste Product Report HERE'!$AL:$AL,'1-Paste Product Report HERE'!$AF:$AF,'3-Push the Button located HERE'!$Q137)</f>
        <v>0</v>
      </c>
      <c r="T137" t="str">
        <f>IF(SUM($V:$V)=0,"",RANK($V137,$V:$V,0)+COUNTIF(V$2:V137,V137)-1)</f>
        <v/>
      </c>
      <c r="V137">
        <f>SUMIFS('1-Paste Product Report HERE'!$AL:$AL,'1-Paste Product Report HERE'!$W:$W,'3-Push the Button located HERE'!U137)</f>
        <v>0</v>
      </c>
      <c r="AB137" t="str">
        <f>IF(SUM($AD:$AD)=0,"",RANK(AD137,$AD:$AD)+COUNTIF(AD$2:AD137,AD137)-1)</f>
        <v/>
      </c>
      <c r="AD137">
        <f>SUMIFS('1-Paste Product Report HERE'!$AL:$AL,'1-Paste Product Report HERE'!$X:$X,'3-Push the Button located HERE'!AC137)</f>
        <v>0</v>
      </c>
    </row>
    <row r="138" spans="2:30" x14ac:dyDescent="0.35">
      <c r="B138" t="str">
        <f>IF(SUM($D:$D)=0,"",RANK(D138,$D:$D,0)+COUNTIF(D$2:D138,D138)-1)</f>
        <v/>
      </c>
      <c r="C138" s="2"/>
      <c r="D138">
        <f>SUMIFS('1-Paste Product Report HERE'!$AL:$AL,'1-Paste Product Report HERE'!$D:$D,'3-Push the Button located HERE'!C138)</f>
        <v>0</v>
      </c>
      <c r="F138" t="str">
        <f>IF(SUM($H:$H=0),"",RANK($H138,$H:$H)+COUNTIF(H$2:H138,H138)-1)</f>
        <v/>
      </c>
      <c r="H138">
        <f>SUMIFS('1-Paste Product Report HERE'!$AL:$AL,'1-Paste Product Report HERE'!$V:$V,'3-Push the Button located HERE'!$G138)</f>
        <v>0</v>
      </c>
      <c r="I138">
        <f>COUNTIFS('1-Paste Product Report HERE'!V:V,'3-Push the Button located HERE'!G138)</f>
        <v>0</v>
      </c>
      <c r="K138" t="str">
        <f>IF(SUM($M:$M)=0,"",RANK($M138,$M:$M,0)+COUNTIF(M$2:M138,M138)-1)</f>
        <v/>
      </c>
      <c r="M138">
        <f>SUMIFS('1-Paste Product Report HERE'!$AL:$AL,'1-Paste Product Report HERE'!$Q:$Q,'3-Push the Button located HERE'!$L138)</f>
        <v>0</v>
      </c>
      <c r="N138">
        <f>COUNTIFS('1-Paste Product Report HERE'!Q:Q,'3-Push the Button located HERE'!$L138)</f>
        <v>0</v>
      </c>
      <c r="P138" t="str">
        <f>IF(SUM($R:$R)=0,"",RANK($R138,$R:$R,0)+COUNTIF(R$2:R138,R138)-1)</f>
        <v/>
      </c>
      <c r="R138">
        <f>SUMIFS('1-Paste Product Report HERE'!$AL:$AL,'1-Paste Product Report HERE'!$AF:$AF,'3-Push the Button located HERE'!$Q138)</f>
        <v>0</v>
      </c>
      <c r="T138" t="str">
        <f>IF(SUM($V:$V)=0,"",RANK($V138,$V:$V,0)+COUNTIF(V$2:V138,V138)-1)</f>
        <v/>
      </c>
      <c r="V138">
        <f>SUMIFS('1-Paste Product Report HERE'!$AL:$AL,'1-Paste Product Report HERE'!$W:$W,'3-Push the Button located HERE'!U138)</f>
        <v>0</v>
      </c>
      <c r="AB138" t="str">
        <f>IF(SUM($AD:$AD)=0,"",RANK(AD138,$AD:$AD)+COUNTIF(AD$2:AD138,AD138)-1)</f>
        <v/>
      </c>
      <c r="AD138">
        <f>SUMIFS('1-Paste Product Report HERE'!$AL:$AL,'1-Paste Product Report HERE'!$X:$X,'3-Push the Button located HERE'!AC138)</f>
        <v>0</v>
      </c>
    </row>
    <row r="139" spans="2:30" x14ac:dyDescent="0.35">
      <c r="B139" t="str">
        <f>IF(SUM($D:$D)=0,"",RANK(D139,$D:$D,0)+COUNTIF(D$2:D139,D139)-1)</f>
        <v/>
      </c>
      <c r="C139" s="2"/>
      <c r="D139">
        <f>SUMIFS('1-Paste Product Report HERE'!$AL:$AL,'1-Paste Product Report HERE'!$D:$D,'3-Push the Button located HERE'!C139)</f>
        <v>0</v>
      </c>
      <c r="F139" t="str">
        <f>IF(SUM($H:$H=0),"",RANK($H139,$H:$H)+COUNTIF(H$2:H139,H139)-1)</f>
        <v/>
      </c>
      <c r="H139">
        <f>SUMIFS('1-Paste Product Report HERE'!$AL:$AL,'1-Paste Product Report HERE'!$V:$V,'3-Push the Button located HERE'!$G139)</f>
        <v>0</v>
      </c>
      <c r="I139">
        <f>COUNTIFS('1-Paste Product Report HERE'!V:V,'3-Push the Button located HERE'!G139)</f>
        <v>0</v>
      </c>
      <c r="K139" t="str">
        <f>IF(SUM($M:$M)=0,"",RANK($M139,$M:$M,0)+COUNTIF(M$2:M139,M139)-1)</f>
        <v/>
      </c>
      <c r="M139">
        <f>SUMIFS('1-Paste Product Report HERE'!$AL:$AL,'1-Paste Product Report HERE'!$Q:$Q,'3-Push the Button located HERE'!$L139)</f>
        <v>0</v>
      </c>
      <c r="N139">
        <f>COUNTIFS('1-Paste Product Report HERE'!Q:Q,'3-Push the Button located HERE'!$L139)</f>
        <v>0</v>
      </c>
      <c r="P139" t="str">
        <f>IF(SUM($R:$R)=0,"",RANK($R139,$R:$R,0)+COUNTIF(R$2:R139,R139)-1)</f>
        <v/>
      </c>
      <c r="R139">
        <f>SUMIFS('1-Paste Product Report HERE'!$AL:$AL,'1-Paste Product Report HERE'!$AF:$AF,'3-Push the Button located HERE'!$Q139)</f>
        <v>0</v>
      </c>
      <c r="T139" t="str">
        <f>IF(SUM($V:$V)=0,"",RANK($V139,$V:$V,0)+COUNTIF(V$2:V139,V139)-1)</f>
        <v/>
      </c>
      <c r="V139">
        <f>SUMIFS('1-Paste Product Report HERE'!$AL:$AL,'1-Paste Product Report HERE'!$W:$W,'3-Push the Button located HERE'!U139)</f>
        <v>0</v>
      </c>
      <c r="AB139" t="str">
        <f>IF(SUM($AD:$AD)=0,"",RANK(AD139,$AD:$AD)+COUNTIF(AD$2:AD139,AD139)-1)</f>
        <v/>
      </c>
      <c r="AD139">
        <f>SUMIFS('1-Paste Product Report HERE'!$AL:$AL,'1-Paste Product Report HERE'!$X:$X,'3-Push the Button located HERE'!AC139)</f>
        <v>0</v>
      </c>
    </row>
    <row r="140" spans="2:30" x14ac:dyDescent="0.35">
      <c r="B140" t="str">
        <f>IF(SUM($D:$D)=0,"",RANK(D140,$D:$D,0)+COUNTIF(D$2:D140,D140)-1)</f>
        <v/>
      </c>
      <c r="C140" s="2"/>
      <c r="D140">
        <f>SUMIFS('1-Paste Product Report HERE'!$AL:$AL,'1-Paste Product Report HERE'!$D:$D,'3-Push the Button located HERE'!C140)</f>
        <v>0</v>
      </c>
      <c r="F140" t="str">
        <f>IF(SUM($H:$H=0),"",RANK($H140,$H:$H)+COUNTIF(H$2:H140,H140)-1)</f>
        <v/>
      </c>
      <c r="H140">
        <f>SUMIFS('1-Paste Product Report HERE'!$AL:$AL,'1-Paste Product Report HERE'!$V:$V,'3-Push the Button located HERE'!$G140)</f>
        <v>0</v>
      </c>
      <c r="I140">
        <f>COUNTIFS('1-Paste Product Report HERE'!V:V,'3-Push the Button located HERE'!G140)</f>
        <v>0</v>
      </c>
      <c r="K140" t="str">
        <f>IF(SUM($M:$M)=0,"",RANK($M140,$M:$M,0)+COUNTIF(M$2:M140,M140)-1)</f>
        <v/>
      </c>
      <c r="M140">
        <f>SUMIFS('1-Paste Product Report HERE'!$AL:$AL,'1-Paste Product Report HERE'!$Q:$Q,'3-Push the Button located HERE'!$L140)</f>
        <v>0</v>
      </c>
      <c r="N140">
        <f>COUNTIFS('1-Paste Product Report HERE'!Q:Q,'3-Push the Button located HERE'!$L140)</f>
        <v>0</v>
      </c>
      <c r="P140" t="str">
        <f>IF(SUM($R:$R)=0,"",RANK($R140,$R:$R,0)+COUNTIF(R$2:R140,R140)-1)</f>
        <v/>
      </c>
      <c r="R140">
        <f>SUMIFS('1-Paste Product Report HERE'!$AL:$AL,'1-Paste Product Report HERE'!$AF:$AF,'3-Push the Button located HERE'!$Q140)</f>
        <v>0</v>
      </c>
      <c r="T140" t="str">
        <f>IF(SUM($V:$V)=0,"",RANK($V140,$V:$V,0)+COUNTIF(V$2:V140,V140)-1)</f>
        <v/>
      </c>
      <c r="V140">
        <f>SUMIFS('1-Paste Product Report HERE'!$AL:$AL,'1-Paste Product Report HERE'!$W:$W,'3-Push the Button located HERE'!U140)</f>
        <v>0</v>
      </c>
      <c r="AB140" t="str">
        <f>IF(SUM($AD:$AD)=0,"",RANK(AD140,$AD:$AD)+COUNTIF(AD$2:AD140,AD140)-1)</f>
        <v/>
      </c>
      <c r="AD140">
        <f>SUMIFS('1-Paste Product Report HERE'!$AL:$AL,'1-Paste Product Report HERE'!$X:$X,'3-Push the Button located HERE'!AC140)</f>
        <v>0</v>
      </c>
    </row>
    <row r="141" spans="2:30" x14ac:dyDescent="0.35">
      <c r="B141" t="str">
        <f>IF(SUM($D:$D)=0,"",RANK(D141,$D:$D,0)+COUNTIF(D$2:D141,D141)-1)</f>
        <v/>
      </c>
      <c r="C141" s="2"/>
      <c r="D141">
        <f>SUMIFS('1-Paste Product Report HERE'!$AL:$AL,'1-Paste Product Report HERE'!$D:$D,'3-Push the Button located HERE'!C141)</f>
        <v>0</v>
      </c>
      <c r="F141" t="str">
        <f>IF(SUM($H:$H=0),"",RANK($H141,$H:$H)+COUNTIF(H$2:H141,H141)-1)</f>
        <v/>
      </c>
      <c r="H141">
        <f>SUMIFS('1-Paste Product Report HERE'!$AL:$AL,'1-Paste Product Report HERE'!$V:$V,'3-Push the Button located HERE'!$G141)</f>
        <v>0</v>
      </c>
      <c r="I141">
        <f>COUNTIFS('1-Paste Product Report HERE'!V:V,'3-Push the Button located HERE'!G141)</f>
        <v>0</v>
      </c>
      <c r="K141" t="str">
        <f>IF(SUM($M:$M)=0,"",RANK($M141,$M:$M,0)+COUNTIF(M$2:M141,M141)-1)</f>
        <v/>
      </c>
      <c r="M141">
        <f>SUMIFS('1-Paste Product Report HERE'!$AL:$AL,'1-Paste Product Report HERE'!$Q:$Q,'3-Push the Button located HERE'!$L141)</f>
        <v>0</v>
      </c>
      <c r="N141">
        <f>COUNTIFS('1-Paste Product Report HERE'!Q:Q,'3-Push the Button located HERE'!$L141)</f>
        <v>0</v>
      </c>
      <c r="P141" t="str">
        <f>IF(SUM($R:$R)=0,"",RANK($R141,$R:$R,0)+COUNTIF(R$2:R141,R141)-1)</f>
        <v/>
      </c>
      <c r="R141">
        <f>SUMIFS('1-Paste Product Report HERE'!$AL:$AL,'1-Paste Product Report HERE'!$AF:$AF,'3-Push the Button located HERE'!$Q141)</f>
        <v>0</v>
      </c>
      <c r="T141" t="str">
        <f>IF(SUM($V:$V)=0,"",RANK($V141,$V:$V,0)+COUNTIF(V$2:V141,V141)-1)</f>
        <v/>
      </c>
      <c r="V141">
        <f>SUMIFS('1-Paste Product Report HERE'!$AL:$AL,'1-Paste Product Report HERE'!$W:$W,'3-Push the Button located HERE'!U141)</f>
        <v>0</v>
      </c>
      <c r="AB141" t="str">
        <f>IF(SUM($AD:$AD)=0,"",RANK(AD141,$AD:$AD)+COUNTIF(AD$2:AD141,AD141)-1)</f>
        <v/>
      </c>
      <c r="AD141">
        <f>SUMIFS('1-Paste Product Report HERE'!$AL:$AL,'1-Paste Product Report HERE'!$X:$X,'3-Push the Button located HERE'!AC141)</f>
        <v>0</v>
      </c>
    </row>
    <row r="142" spans="2:30" x14ac:dyDescent="0.35">
      <c r="B142" t="str">
        <f>IF(SUM($D:$D)=0,"",RANK(D142,$D:$D,0)+COUNTIF(D$2:D142,D142)-1)</f>
        <v/>
      </c>
      <c r="C142" s="2"/>
      <c r="D142">
        <f>SUMIFS('1-Paste Product Report HERE'!$AL:$AL,'1-Paste Product Report HERE'!$D:$D,'3-Push the Button located HERE'!C142)</f>
        <v>0</v>
      </c>
      <c r="F142" t="str">
        <f>IF(SUM($H:$H=0),"",RANK($H142,$H:$H)+COUNTIF(H$2:H142,H142)-1)</f>
        <v/>
      </c>
      <c r="H142">
        <f>SUMIFS('1-Paste Product Report HERE'!$AL:$AL,'1-Paste Product Report HERE'!$V:$V,'3-Push the Button located HERE'!$G142)</f>
        <v>0</v>
      </c>
      <c r="I142">
        <f>COUNTIFS('1-Paste Product Report HERE'!V:V,'3-Push the Button located HERE'!G142)</f>
        <v>0</v>
      </c>
      <c r="K142" t="str">
        <f>IF(SUM($M:$M)=0,"",RANK($M142,$M:$M,0)+COUNTIF(M$2:M142,M142)-1)</f>
        <v/>
      </c>
      <c r="M142">
        <f>SUMIFS('1-Paste Product Report HERE'!$AL:$AL,'1-Paste Product Report HERE'!$Q:$Q,'3-Push the Button located HERE'!$L142)</f>
        <v>0</v>
      </c>
      <c r="N142">
        <f>COUNTIFS('1-Paste Product Report HERE'!Q:Q,'3-Push the Button located HERE'!$L142)</f>
        <v>0</v>
      </c>
      <c r="P142" t="str">
        <f>IF(SUM($R:$R)=0,"",RANK($R142,$R:$R,0)+COUNTIF(R$2:R142,R142)-1)</f>
        <v/>
      </c>
      <c r="R142">
        <f>SUMIFS('1-Paste Product Report HERE'!$AL:$AL,'1-Paste Product Report HERE'!$AF:$AF,'3-Push the Button located HERE'!$Q142)</f>
        <v>0</v>
      </c>
      <c r="T142" t="str">
        <f>IF(SUM($V:$V)=0,"",RANK($V142,$V:$V,0)+COUNTIF(V$2:V142,V142)-1)</f>
        <v/>
      </c>
      <c r="V142">
        <f>SUMIFS('1-Paste Product Report HERE'!$AL:$AL,'1-Paste Product Report HERE'!$W:$W,'3-Push the Button located HERE'!U142)</f>
        <v>0</v>
      </c>
      <c r="AB142" t="str">
        <f>IF(SUM($AD:$AD)=0,"",RANK(AD142,$AD:$AD)+COUNTIF(AD$2:AD142,AD142)-1)</f>
        <v/>
      </c>
      <c r="AD142">
        <f>SUMIFS('1-Paste Product Report HERE'!$AL:$AL,'1-Paste Product Report HERE'!$X:$X,'3-Push the Button located HERE'!AC142)</f>
        <v>0</v>
      </c>
    </row>
    <row r="143" spans="2:30" x14ac:dyDescent="0.35">
      <c r="B143" t="str">
        <f>IF(SUM($D:$D)=0,"",RANK(D143,$D:$D,0)+COUNTIF(D$2:D143,D143)-1)</f>
        <v/>
      </c>
      <c r="C143" s="2"/>
      <c r="D143">
        <f>SUMIFS('1-Paste Product Report HERE'!$AL:$AL,'1-Paste Product Report HERE'!$D:$D,'3-Push the Button located HERE'!C143)</f>
        <v>0</v>
      </c>
      <c r="F143" t="str">
        <f>IF(SUM($H:$H=0),"",RANK($H143,$H:$H)+COUNTIF(H$2:H143,H143)-1)</f>
        <v/>
      </c>
      <c r="H143">
        <f>SUMIFS('1-Paste Product Report HERE'!$AL:$AL,'1-Paste Product Report HERE'!$V:$V,'3-Push the Button located HERE'!$G143)</f>
        <v>0</v>
      </c>
      <c r="I143">
        <f>COUNTIFS('1-Paste Product Report HERE'!V:V,'3-Push the Button located HERE'!G143)</f>
        <v>0</v>
      </c>
      <c r="K143" t="str">
        <f>IF(SUM($M:$M)=0,"",RANK($M143,$M:$M,0)+COUNTIF(M$2:M143,M143)-1)</f>
        <v/>
      </c>
      <c r="M143">
        <f>SUMIFS('1-Paste Product Report HERE'!$AL:$AL,'1-Paste Product Report HERE'!$Q:$Q,'3-Push the Button located HERE'!$L143)</f>
        <v>0</v>
      </c>
      <c r="N143">
        <f>COUNTIFS('1-Paste Product Report HERE'!Q:Q,'3-Push the Button located HERE'!$L143)</f>
        <v>0</v>
      </c>
      <c r="P143" t="str">
        <f>IF(SUM($R:$R)=0,"",RANK($R143,$R:$R,0)+COUNTIF(R$2:R143,R143)-1)</f>
        <v/>
      </c>
      <c r="R143">
        <f>SUMIFS('1-Paste Product Report HERE'!$AL:$AL,'1-Paste Product Report HERE'!$AF:$AF,'3-Push the Button located HERE'!$Q143)</f>
        <v>0</v>
      </c>
      <c r="T143" t="str">
        <f>IF(SUM($V:$V)=0,"",RANK($V143,$V:$V,0)+COUNTIF(V$2:V143,V143)-1)</f>
        <v/>
      </c>
      <c r="V143">
        <f>SUMIFS('1-Paste Product Report HERE'!$AL:$AL,'1-Paste Product Report HERE'!$W:$W,'3-Push the Button located HERE'!U143)</f>
        <v>0</v>
      </c>
      <c r="AB143" t="str">
        <f>IF(SUM($AD:$AD)=0,"",RANK(AD143,$AD:$AD)+COUNTIF(AD$2:AD143,AD143)-1)</f>
        <v/>
      </c>
      <c r="AD143">
        <f>SUMIFS('1-Paste Product Report HERE'!$AL:$AL,'1-Paste Product Report HERE'!$X:$X,'3-Push the Button located HERE'!AC143)</f>
        <v>0</v>
      </c>
    </row>
    <row r="144" spans="2:30" x14ac:dyDescent="0.35">
      <c r="B144" t="str">
        <f>IF(SUM($D:$D)=0,"",RANK(D144,$D:$D,0)+COUNTIF(D$2:D144,D144)-1)</f>
        <v/>
      </c>
      <c r="C144" s="2"/>
      <c r="D144">
        <f>SUMIFS('1-Paste Product Report HERE'!$AL:$AL,'1-Paste Product Report HERE'!$D:$D,'3-Push the Button located HERE'!C144)</f>
        <v>0</v>
      </c>
      <c r="F144" t="str">
        <f>IF(SUM($H:$H=0),"",RANK($H144,$H:$H)+COUNTIF(H$2:H144,H144)-1)</f>
        <v/>
      </c>
      <c r="H144">
        <f>SUMIFS('1-Paste Product Report HERE'!$AL:$AL,'1-Paste Product Report HERE'!$V:$V,'3-Push the Button located HERE'!$G144)</f>
        <v>0</v>
      </c>
      <c r="I144">
        <f>COUNTIFS('1-Paste Product Report HERE'!V:V,'3-Push the Button located HERE'!G144)</f>
        <v>0</v>
      </c>
      <c r="K144" t="str">
        <f>IF(SUM($M:$M)=0,"",RANK($M144,$M:$M,0)+COUNTIF(M$2:M144,M144)-1)</f>
        <v/>
      </c>
      <c r="M144">
        <f>SUMIFS('1-Paste Product Report HERE'!$AL:$AL,'1-Paste Product Report HERE'!$Q:$Q,'3-Push the Button located HERE'!$L144)</f>
        <v>0</v>
      </c>
      <c r="N144">
        <f>COUNTIFS('1-Paste Product Report HERE'!Q:Q,'3-Push the Button located HERE'!$L144)</f>
        <v>0</v>
      </c>
      <c r="P144" t="str">
        <f>IF(SUM($R:$R)=0,"",RANK($R144,$R:$R,0)+COUNTIF(R$2:R144,R144)-1)</f>
        <v/>
      </c>
      <c r="R144">
        <f>SUMIFS('1-Paste Product Report HERE'!$AL:$AL,'1-Paste Product Report HERE'!$AF:$AF,'3-Push the Button located HERE'!$Q144)</f>
        <v>0</v>
      </c>
      <c r="T144" t="str">
        <f>IF(SUM($V:$V)=0,"",RANK($V144,$V:$V,0)+COUNTIF(V$2:V144,V144)-1)</f>
        <v/>
      </c>
      <c r="V144">
        <f>SUMIFS('1-Paste Product Report HERE'!$AL:$AL,'1-Paste Product Report HERE'!$W:$W,'3-Push the Button located HERE'!U144)</f>
        <v>0</v>
      </c>
      <c r="AB144" t="str">
        <f>IF(SUM($AD:$AD)=0,"",RANK(AD144,$AD:$AD)+COUNTIF(AD$2:AD144,AD144)-1)</f>
        <v/>
      </c>
      <c r="AD144">
        <f>SUMIFS('1-Paste Product Report HERE'!$AL:$AL,'1-Paste Product Report HERE'!$X:$X,'3-Push the Button located HERE'!AC144)</f>
        <v>0</v>
      </c>
    </row>
    <row r="145" spans="2:30" x14ac:dyDescent="0.35">
      <c r="B145" t="str">
        <f>IF(SUM($D:$D)=0,"",RANK(D145,$D:$D,0)+COUNTIF(D$2:D145,D145)-1)</f>
        <v/>
      </c>
      <c r="C145" s="2"/>
      <c r="D145">
        <f>SUMIFS('1-Paste Product Report HERE'!$AL:$AL,'1-Paste Product Report HERE'!$D:$D,'3-Push the Button located HERE'!C145)</f>
        <v>0</v>
      </c>
      <c r="F145" t="str">
        <f>IF(SUM($H:$H=0),"",RANK($H145,$H:$H)+COUNTIF(H$2:H145,H145)-1)</f>
        <v/>
      </c>
      <c r="H145">
        <f>SUMIFS('1-Paste Product Report HERE'!$AL:$AL,'1-Paste Product Report HERE'!$V:$V,'3-Push the Button located HERE'!$G145)</f>
        <v>0</v>
      </c>
      <c r="I145">
        <f>COUNTIFS('1-Paste Product Report HERE'!V:V,'3-Push the Button located HERE'!G145)</f>
        <v>0</v>
      </c>
      <c r="K145" t="str">
        <f>IF(SUM($M:$M)=0,"",RANK($M145,$M:$M,0)+COUNTIF(M$2:M145,M145)-1)</f>
        <v/>
      </c>
      <c r="M145">
        <f>SUMIFS('1-Paste Product Report HERE'!$AL:$AL,'1-Paste Product Report HERE'!$Q:$Q,'3-Push the Button located HERE'!$L145)</f>
        <v>0</v>
      </c>
      <c r="N145">
        <f>COUNTIFS('1-Paste Product Report HERE'!Q:Q,'3-Push the Button located HERE'!$L145)</f>
        <v>0</v>
      </c>
      <c r="P145" t="str">
        <f>IF(SUM($R:$R)=0,"",RANK($R145,$R:$R,0)+COUNTIF(R$2:R145,R145)-1)</f>
        <v/>
      </c>
      <c r="R145">
        <f>SUMIFS('1-Paste Product Report HERE'!$AL:$AL,'1-Paste Product Report HERE'!$AF:$AF,'3-Push the Button located HERE'!$Q145)</f>
        <v>0</v>
      </c>
      <c r="T145" t="str">
        <f>IF(SUM($V:$V)=0,"",RANK($V145,$V:$V,0)+COUNTIF(V$2:V145,V145)-1)</f>
        <v/>
      </c>
      <c r="V145">
        <f>SUMIFS('1-Paste Product Report HERE'!$AL:$AL,'1-Paste Product Report HERE'!$W:$W,'3-Push the Button located HERE'!U145)</f>
        <v>0</v>
      </c>
      <c r="AB145" t="str">
        <f>IF(SUM($AD:$AD)=0,"",RANK(AD145,$AD:$AD)+COUNTIF(AD$2:AD145,AD145)-1)</f>
        <v/>
      </c>
      <c r="AD145">
        <f>SUMIFS('1-Paste Product Report HERE'!$AL:$AL,'1-Paste Product Report HERE'!$X:$X,'3-Push the Button located HERE'!AC145)</f>
        <v>0</v>
      </c>
    </row>
    <row r="146" spans="2:30" x14ac:dyDescent="0.35">
      <c r="B146" t="str">
        <f>IF(SUM($D:$D)=0,"",RANK(D146,$D:$D,0)+COUNTIF(D$2:D146,D146)-1)</f>
        <v/>
      </c>
      <c r="C146" s="2"/>
      <c r="D146">
        <f>SUMIFS('1-Paste Product Report HERE'!$AL:$AL,'1-Paste Product Report HERE'!$D:$D,'3-Push the Button located HERE'!C146)</f>
        <v>0</v>
      </c>
      <c r="F146" t="str">
        <f>IF(SUM($H:$H=0),"",RANK($H146,$H:$H)+COUNTIF(H$2:H146,H146)-1)</f>
        <v/>
      </c>
      <c r="H146">
        <f>SUMIFS('1-Paste Product Report HERE'!$AL:$AL,'1-Paste Product Report HERE'!$V:$V,'3-Push the Button located HERE'!$G146)</f>
        <v>0</v>
      </c>
      <c r="I146">
        <f>COUNTIFS('1-Paste Product Report HERE'!V:V,'3-Push the Button located HERE'!G146)</f>
        <v>0</v>
      </c>
      <c r="K146" t="str">
        <f>IF(SUM($M:$M)=0,"",RANK($M146,$M:$M,0)+COUNTIF(M$2:M146,M146)-1)</f>
        <v/>
      </c>
      <c r="M146">
        <f>SUMIFS('1-Paste Product Report HERE'!$AL:$AL,'1-Paste Product Report HERE'!$Q:$Q,'3-Push the Button located HERE'!$L146)</f>
        <v>0</v>
      </c>
      <c r="N146">
        <f>COUNTIFS('1-Paste Product Report HERE'!Q:Q,'3-Push the Button located HERE'!$L146)</f>
        <v>0</v>
      </c>
      <c r="P146" t="str">
        <f>IF(SUM($R:$R)=0,"",RANK($R146,$R:$R,0)+COUNTIF(R$2:R146,R146)-1)</f>
        <v/>
      </c>
      <c r="R146">
        <f>SUMIFS('1-Paste Product Report HERE'!$AL:$AL,'1-Paste Product Report HERE'!$AF:$AF,'3-Push the Button located HERE'!$Q146)</f>
        <v>0</v>
      </c>
      <c r="T146" t="str">
        <f>IF(SUM($V:$V)=0,"",RANK($V146,$V:$V,0)+COUNTIF(V$2:V146,V146)-1)</f>
        <v/>
      </c>
      <c r="V146">
        <f>SUMIFS('1-Paste Product Report HERE'!$AL:$AL,'1-Paste Product Report HERE'!$W:$W,'3-Push the Button located HERE'!U146)</f>
        <v>0</v>
      </c>
      <c r="AB146" t="str">
        <f>IF(SUM($AD:$AD)=0,"",RANK(AD146,$AD:$AD)+COUNTIF(AD$2:AD146,AD146)-1)</f>
        <v/>
      </c>
      <c r="AD146">
        <f>SUMIFS('1-Paste Product Report HERE'!$AL:$AL,'1-Paste Product Report HERE'!$X:$X,'3-Push the Button located HERE'!AC146)</f>
        <v>0</v>
      </c>
    </row>
    <row r="147" spans="2:30" x14ac:dyDescent="0.35">
      <c r="B147" t="str">
        <f>IF(SUM($D:$D)=0,"",RANK(D147,$D:$D,0)+COUNTIF(D$2:D147,D147)-1)</f>
        <v/>
      </c>
      <c r="C147" s="2"/>
      <c r="D147">
        <f>SUMIFS('1-Paste Product Report HERE'!$AL:$AL,'1-Paste Product Report HERE'!$D:$D,'3-Push the Button located HERE'!C147)</f>
        <v>0</v>
      </c>
      <c r="F147" t="str">
        <f>IF(SUM($H:$H=0),"",RANK($H147,$H:$H)+COUNTIF(H$2:H147,H147)-1)</f>
        <v/>
      </c>
      <c r="H147">
        <f>SUMIFS('1-Paste Product Report HERE'!$AL:$AL,'1-Paste Product Report HERE'!$V:$V,'3-Push the Button located HERE'!$G147)</f>
        <v>0</v>
      </c>
      <c r="I147">
        <f>COUNTIFS('1-Paste Product Report HERE'!V:V,'3-Push the Button located HERE'!G147)</f>
        <v>0</v>
      </c>
      <c r="K147" t="str">
        <f>IF(SUM($M:$M)=0,"",RANK($M147,$M:$M,0)+COUNTIF(M$2:M147,M147)-1)</f>
        <v/>
      </c>
      <c r="M147">
        <f>SUMIFS('1-Paste Product Report HERE'!$AL:$AL,'1-Paste Product Report HERE'!$Q:$Q,'3-Push the Button located HERE'!$L147)</f>
        <v>0</v>
      </c>
      <c r="N147">
        <f>COUNTIFS('1-Paste Product Report HERE'!Q:Q,'3-Push the Button located HERE'!$L147)</f>
        <v>0</v>
      </c>
      <c r="P147" t="str">
        <f>IF(SUM($R:$R)=0,"",RANK($R147,$R:$R,0)+COUNTIF(R$2:R147,R147)-1)</f>
        <v/>
      </c>
      <c r="R147">
        <f>SUMIFS('1-Paste Product Report HERE'!$AL:$AL,'1-Paste Product Report HERE'!$AF:$AF,'3-Push the Button located HERE'!$Q147)</f>
        <v>0</v>
      </c>
      <c r="T147" t="str">
        <f>IF(SUM($V:$V)=0,"",RANK($V147,$V:$V,0)+COUNTIF(V$2:V147,V147)-1)</f>
        <v/>
      </c>
      <c r="V147">
        <f>SUMIFS('1-Paste Product Report HERE'!$AL:$AL,'1-Paste Product Report HERE'!$W:$W,'3-Push the Button located HERE'!U147)</f>
        <v>0</v>
      </c>
      <c r="AB147" t="str">
        <f>IF(SUM($AD:$AD)=0,"",RANK(AD147,$AD:$AD)+COUNTIF(AD$2:AD147,AD147)-1)</f>
        <v/>
      </c>
      <c r="AD147">
        <f>SUMIFS('1-Paste Product Report HERE'!$AL:$AL,'1-Paste Product Report HERE'!$X:$X,'3-Push the Button located HERE'!AC147)</f>
        <v>0</v>
      </c>
    </row>
    <row r="148" spans="2:30" x14ac:dyDescent="0.35">
      <c r="B148" t="str">
        <f>IF(SUM($D:$D)=0,"",RANK(D148,$D:$D,0)+COUNTIF(D$2:D148,D148)-1)</f>
        <v/>
      </c>
      <c r="C148" s="2"/>
      <c r="D148">
        <f>SUMIFS('1-Paste Product Report HERE'!$AL:$AL,'1-Paste Product Report HERE'!$D:$D,'3-Push the Button located HERE'!C148)</f>
        <v>0</v>
      </c>
      <c r="F148" t="str">
        <f>IF(SUM($H:$H=0),"",RANK($H148,$H:$H)+COUNTIF(H$2:H148,H148)-1)</f>
        <v/>
      </c>
      <c r="H148">
        <f>SUMIFS('1-Paste Product Report HERE'!$AL:$AL,'1-Paste Product Report HERE'!$V:$V,'3-Push the Button located HERE'!$G148)</f>
        <v>0</v>
      </c>
      <c r="I148">
        <f>COUNTIFS('1-Paste Product Report HERE'!V:V,'3-Push the Button located HERE'!G148)</f>
        <v>0</v>
      </c>
      <c r="K148" t="str">
        <f>IF(SUM($M:$M)=0,"",RANK($M148,$M:$M,0)+COUNTIF(M$2:M148,M148)-1)</f>
        <v/>
      </c>
      <c r="M148">
        <f>SUMIFS('1-Paste Product Report HERE'!$AL:$AL,'1-Paste Product Report HERE'!$Q:$Q,'3-Push the Button located HERE'!$L148)</f>
        <v>0</v>
      </c>
      <c r="N148">
        <f>COUNTIFS('1-Paste Product Report HERE'!Q:Q,'3-Push the Button located HERE'!$L148)</f>
        <v>0</v>
      </c>
      <c r="P148" t="str">
        <f>IF(SUM($R:$R)=0,"",RANK($R148,$R:$R,0)+COUNTIF(R$2:R148,R148)-1)</f>
        <v/>
      </c>
      <c r="R148">
        <f>SUMIFS('1-Paste Product Report HERE'!$AL:$AL,'1-Paste Product Report HERE'!$AF:$AF,'3-Push the Button located HERE'!$Q148)</f>
        <v>0</v>
      </c>
      <c r="T148" t="str">
        <f>IF(SUM($V:$V)=0,"",RANK($V148,$V:$V,0)+COUNTIF(V$2:V148,V148)-1)</f>
        <v/>
      </c>
      <c r="V148">
        <f>SUMIFS('1-Paste Product Report HERE'!$AL:$AL,'1-Paste Product Report HERE'!$W:$W,'3-Push the Button located HERE'!U148)</f>
        <v>0</v>
      </c>
      <c r="AB148" t="str">
        <f>IF(SUM($AD:$AD)=0,"",RANK(AD148,$AD:$AD)+COUNTIF(AD$2:AD148,AD148)-1)</f>
        <v/>
      </c>
      <c r="AD148">
        <f>SUMIFS('1-Paste Product Report HERE'!$AL:$AL,'1-Paste Product Report HERE'!$X:$X,'3-Push the Button located HERE'!AC148)</f>
        <v>0</v>
      </c>
    </row>
    <row r="149" spans="2:30" x14ac:dyDescent="0.35">
      <c r="B149" t="str">
        <f>IF(SUM($D:$D)=0,"",RANK(D149,$D:$D,0)+COUNTIF(D$2:D149,D149)-1)</f>
        <v/>
      </c>
      <c r="C149" s="2"/>
      <c r="D149">
        <f>SUMIFS('1-Paste Product Report HERE'!$AL:$AL,'1-Paste Product Report HERE'!$D:$D,'3-Push the Button located HERE'!C149)</f>
        <v>0</v>
      </c>
      <c r="F149" t="str">
        <f>IF(SUM($H:$H=0),"",RANK($H149,$H:$H)+COUNTIF(H$2:H149,H149)-1)</f>
        <v/>
      </c>
      <c r="H149">
        <f>SUMIFS('1-Paste Product Report HERE'!$AL:$AL,'1-Paste Product Report HERE'!$V:$V,'3-Push the Button located HERE'!$G149)</f>
        <v>0</v>
      </c>
      <c r="I149">
        <f>COUNTIFS('1-Paste Product Report HERE'!V:V,'3-Push the Button located HERE'!G149)</f>
        <v>0</v>
      </c>
      <c r="K149" t="str">
        <f>IF(SUM($M:$M)=0,"",RANK($M149,$M:$M,0)+COUNTIF(M$2:M149,M149)-1)</f>
        <v/>
      </c>
      <c r="M149">
        <f>SUMIFS('1-Paste Product Report HERE'!$AL:$AL,'1-Paste Product Report HERE'!$Q:$Q,'3-Push the Button located HERE'!$L149)</f>
        <v>0</v>
      </c>
      <c r="N149">
        <f>COUNTIFS('1-Paste Product Report HERE'!Q:Q,'3-Push the Button located HERE'!$L149)</f>
        <v>0</v>
      </c>
      <c r="P149" t="str">
        <f>IF(SUM($R:$R)=0,"",RANK($R149,$R:$R,0)+COUNTIF(R$2:R149,R149)-1)</f>
        <v/>
      </c>
      <c r="R149">
        <f>SUMIFS('1-Paste Product Report HERE'!$AL:$AL,'1-Paste Product Report HERE'!$AF:$AF,'3-Push the Button located HERE'!$Q149)</f>
        <v>0</v>
      </c>
      <c r="T149" t="str">
        <f>IF(SUM($V:$V)=0,"",RANK($V149,$V:$V,0)+COUNTIF(V$2:V149,V149)-1)</f>
        <v/>
      </c>
      <c r="V149">
        <f>SUMIFS('1-Paste Product Report HERE'!$AL:$AL,'1-Paste Product Report HERE'!$W:$W,'3-Push the Button located HERE'!U149)</f>
        <v>0</v>
      </c>
      <c r="AB149" t="str">
        <f>IF(SUM($AD:$AD)=0,"",RANK(AD149,$AD:$AD)+COUNTIF(AD$2:AD149,AD149)-1)</f>
        <v/>
      </c>
      <c r="AD149">
        <f>SUMIFS('1-Paste Product Report HERE'!$AL:$AL,'1-Paste Product Report HERE'!$X:$X,'3-Push the Button located HERE'!AC149)</f>
        <v>0</v>
      </c>
    </row>
    <row r="150" spans="2:30" x14ac:dyDescent="0.35">
      <c r="B150" t="str">
        <f>IF(SUM($D:$D)=0,"",RANK(D150,$D:$D,0)+COUNTIF(D$2:D150,D150)-1)</f>
        <v/>
      </c>
      <c r="C150" s="2"/>
      <c r="D150">
        <f>SUMIFS('1-Paste Product Report HERE'!$AL:$AL,'1-Paste Product Report HERE'!$D:$D,'3-Push the Button located HERE'!C150)</f>
        <v>0</v>
      </c>
      <c r="F150" t="str">
        <f>IF(SUM($H:$H=0),"",RANK($H150,$H:$H)+COUNTIF(H$2:H150,H150)-1)</f>
        <v/>
      </c>
      <c r="H150">
        <f>SUMIFS('1-Paste Product Report HERE'!$AL:$AL,'1-Paste Product Report HERE'!$V:$V,'3-Push the Button located HERE'!$G150)</f>
        <v>0</v>
      </c>
      <c r="I150">
        <f>COUNTIFS('1-Paste Product Report HERE'!V:V,'3-Push the Button located HERE'!G150)</f>
        <v>0</v>
      </c>
      <c r="K150" t="str">
        <f>IF(SUM($M:$M)=0,"",RANK($M150,$M:$M,0)+COUNTIF(M$2:M150,M150)-1)</f>
        <v/>
      </c>
      <c r="M150">
        <f>SUMIFS('1-Paste Product Report HERE'!$AL:$AL,'1-Paste Product Report HERE'!$Q:$Q,'3-Push the Button located HERE'!$L150)</f>
        <v>0</v>
      </c>
      <c r="N150">
        <f>COUNTIFS('1-Paste Product Report HERE'!Q:Q,'3-Push the Button located HERE'!$L150)</f>
        <v>0</v>
      </c>
      <c r="P150" t="str">
        <f>IF(SUM($R:$R)=0,"",RANK($R150,$R:$R,0)+COUNTIF(R$2:R150,R150)-1)</f>
        <v/>
      </c>
      <c r="R150">
        <f>SUMIFS('1-Paste Product Report HERE'!$AL:$AL,'1-Paste Product Report HERE'!$AF:$AF,'3-Push the Button located HERE'!$Q150)</f>
        <v>0</v>
      </c>
      <c r="T150" t="str">
        <f>IF(SUM($V:$V)=0,"",RANK($V150,$V:$V,0)+COUNTIF(V$2:V150,V150)-1)</f>
        <v/>
      </c>
      <c r="V150">
        <f>SUMIFS('1-Paste Product Report HERE'!$AL:$AL,'1-Paste Product Report HERE'!$W:$W,'3-Push the Button located HERE'!U150)</f>
        <v>0</v>
      </c>
      <c r="AB150" t="str">
        <f>IF(SUM($AD:$AD)=0,"",RANK(AD150,$AD:$AD)+COUNTIF(AD$2:AD150,AD150)-1)</f>
        <v/>
      </c>
      <c r="AD150">
        <f>SUMIFS('1-Paste Product Report HERE'!$AL:$AL,'1-Paste Product Report HERE'!$X:$X,'3-Push the Button located HERE'!AC150)</f>
        <v>0</v>
      </c>
    </row>
    <row r="151" spans="2:30" x14ac:dyDescent="0.35">
      <c r="B151" t="str">
        <f>IF(SUM($D:$D)=0,"",RANK(D151,$D:$D,0)+COUNTIF(D$2:D151,D151)-1)</f>
        <v/>
      </c>
      <c r="C151" s="2"/>
      <c r="D151">
        <f>SUMIFS('1-Paste Product Report HERE'!$AL:$AL,'1-Paste Product Report HERE'!$D:$D,'3-Push the Button located HERE'!C151)</f>
        <v>0</v>
      </c>
      <c r="F151" t="str">
        <f>IF(SUM($H:$H=0),"",RANK($H151,$H:$H)+COUNTIF(H$2:H151,H151)-1)</f>
        <v/>
      </c>
      <c r="H151">
        <f>SUMIFS('1-Paste Product Report HERE'!$AL:$AL,'1-Paste Product Report HERE'!$V:$V,'3-Push the Button located HERE'!$G151)</f>
        <v>0</v>
      </c>
      <c r="I151">
        <f>COUNTIFS('1-Paste Product Report HERE'!V:V,'3-Push the Button located HERE'!G151)</f>
        <v>0</v>
      </c>
      <c r="K151" t="str">
        <f>IF(SUM($M:$M)=0,"",RANK($M151,$M:$M,0)+COUNTIF(M$2:M151,M151)-1)</f>
        <v/>
      </c>
      <c r="M151">
        <f>SUMIFS('1-Paste Product Report HERE'!$AL:$AL,'1-Paste Product Report HERE'!$Q:$Q,'3-Push the Button located HERE'!$L151)</f>
        <v>0</v>
      </c>
      <c r="N151">
        <f>COUNTIFS('1-Paste Product Report HERE'!Q:Q,'3-Push the Button located HERE'!$L151)</f>
        <v>0</v>
      </c>
      <c r="P151" t="str">
        <f>IF(SUM($R:$R)=0,"",RANK($R151,$R:$R,0)+COUNTIF(R$2:R151,R151)-1)</f>
        <v/>
      </c>
      <c r="R151">
        <f>SUMIFS('1-Paste Product Report HERE'!$AL:$AL,'1-Paste Product Report HERE'!$AF:$AF,'3-Push the Button located HERE'!$Q151)</f>
        <v>0</v>
      </c>
      <c r="T151" t="str">
        <f>IF(SUM($V:$V)=0,"",RANK($V151,$V:$V,0)+COUNTIF(V$2:V151,V151)-1)</f>
        <v/>
      </c>
      <c r="V151">
        <f>SUMIFS('1-Paste Product Report HERE'!$AL:$AL,'1-Paste Product Report HERE'!$W:$W,'3-Push the Button located HERE'!U151)</f>
        <v>0</v>
      </c>
      <c r="AB151" t="str">
        <f>IF(SUM($AD:$AD)=0,"",RANK(AD151,$AD:$AD)+COUNTIF(AD$2:AD151,AD151)-1)</f>
        <v/>
      </c>
      <c r="AD151">
        <f>SUMIFS('1-Paste Product Report HERE'!$AL:$AL,'1-Paste Product Report HERE'!$X:$X,'3-Push the Button located HERE'!AC151)</f>
        <v>0</v>
      </c>
    </row>
    <row r="152" spans="2:30" x14ac:dyDescent="0.35">
      <c r="B152" t="str">
        <f>IF(SUM($D:$D)=0,"",RANK(D152,$D:$D,0)+COUNTIF(D$2:D152,D152)-1)</f>
        <v/>
      </c>
      <c r="D152">
        <f>SUMIFS('1-Paste Product Report HERE'!$AL:$AL,'1-Paste Product Report HERE'!$D:$D,'3-Push the Button located HERE'!C152)</f>
        <v>0</v>
      </c>
      <c r="F152" t="str">
        <f>IF(SUM($H:$H=0),"",RANK($H152,$H:$H)+COUNTIF(H$2:H152,H152)-1)</f>
        <v/>
      </c>
      <c r="H152">
        <f>SUMIFS('1-Paste Product Report HERE'!$AL:$AL,'1-Paste Product Report HERE'!$V:$V,'3-Push the Button located HERE'!$G152)</f>
        <v>0</v>
      </c>
      <c r="I152">
        <f>COUNTIFS('1-Paste Product Report HERE'!V:V,'3-Push the Button located HERE'!G152)</f>
        <v>0</v>
      </c>
      <c r="K152" t="str">
        <f>IF(SUM($M:$M)=0,"",RANK($M152,$M:$M,0)+COUNTIF(M$2:M152,M152)-1)</f>
        <v/>
      </c>
      <c r="M152">
        <f>SUMIFS('1-Paste Product Report HERE'!$AL:$AL,'1-Paste Product Report HERE'!$Q:$Q,'3-Push the Button located HERE'!$L152)</f>
        <v>0</v>
      </c>
      <c r="N152">
        <f>COUNTIFS('1-Paste Product Report HERE'!Q:Q,'3-Push the Button located HERE'!$L152)</f>
        <v>0</v>
      </c>
      <c r="P152" t="str">
        <f>IF(SUM($R:$R)=0,"",RANK($R152,$R:$R,0)+COUNTIF(R$2:R152,R152)-1)</f>
        <v/>
      </c>
      <c r="R152">
        <f>SUMIFS('1-Paste Product Report HERE'!$AL:$AL,'1-Paste Product Report HERE'!$AF:$AF,'3-Push the Button located HERE'!$Q152)</f>
        <v>0</v>
      </c>
      <c r="T152" t="str">
        <f>IF(SUM($V:$V)=0,"",RANK($V152,$V:$V,0)+COUNTIF(V$2:V152,V152)-1)</f>
        <v/>
      </c>
      <c r="V152">
        <f>SUMIFS('1-Paste Product Report HERE'!$AL:$AL,'1-Paste Product Report HERE'!$W:$W,'3-Push the Button located HERE'!U152)</f>
        <v>0</v>
      </c>
      <c r="AB152" t="str">
        <f>IF(SUM($AD:$AD)=0,"",RANK(AD152,$AD:$AD)+COUNTIF(AD$2:AD152,AD152)-1)</f>
        <v/>
      </c>
      <c r="AD152">
        <f>SUMIFS('1-Paste Product Report HERE'!$AL:$AL,'1-Paste Product Report HERE'!$X:$X,'3-Push the Button located HERE'!AC152)</f>
        <v>0</v>
      </c>
    </row>
    <row r="153" spans="2:30" x14ac:dyDescent="0.35">
      <c r="B153" t="str">
        <f>IF(SUM($D:$D)=0,"",RANK(D153,$D:$D,0)+COUNTIF(D$2:D153,D153)-1)</f>
        <v/>
      </c>
      <c r="D153">
        <f>SUMIFS('1-Paste Product Report HERE'!$AL:$AL,'1-Paste Product Report HERE'!$D:$D,'3-Push the Button located HERE'!C153)</f>
        <v>0</v>
      </c>
      <c r="F153" t="str">
        <f>IF(SUM($H:$H=0),"",RANK($H153,$H:$H)+COUNTIF(H$2:H153,H153)-1)</f>
        <v/>
      </c>
      <c r="H153">
        <f>SUMIFS('1-Paste Product Report HERE'!$AL:$AL,'1-Paste Product Report HERE'!$V:$V,'3-Push the Button located HERE'!$G153)</f>
        <v>0</v>
      </c>
      <c r="I153">
        <f>COUNTIFS('1-Paste Product Report HERE'!V:V,'3-Push the Button located HERE'!G153)</f>
        <v>0</v>
      </c>
      <c r="K153" t="str">
        <f>IF(SUM($M:$M)=0,"",RANK($M153,$M:$M,0)+COUNTIF(M$2:M153,M153)-1)</f>
        <v/>
      </c>
      <c r="M153">
        <f>SUMIFS('1-Paste Product Report HERE'!$AL:$AL,'1-Paste Product Report HERE'!$Q:$Q,'3-Push the Button located HERE'!$L153)</f>
        <v>0</v>
      </c>
      <c r="N153">
        <f>COUNTIFS('1-Paste Product Report HERE'!Q:Q,'3-Push the Button located HERE'!$L153)</f>
        <v>0</v>
      </c>
      <c r="P153" t="str">
        <f>IF(SUM($R:$R)=0,"",RANK($R153,$R:$R,0)+COUNTIF(R$2:R153,R153)-1)</f>
        <v/>
      </c>
      <c r="R153">
        <f>SUMIFS('1-Paste Product Report HERE'!$AL:$AL,'1-Paste Product Report HERE'!$AF:$AF,'3-Push the Button located HERE'!$Q153)</f>
        <v>0</v>
      </c>
      <c r="T153" t="str">
        <f>IF(SUM($V:$V)=0,"",RANK($V153,$V:$V,0)+COUNTIF(V$2:V153,V153)-1)</f>
        <v/>
      </c>
      <c r="V153">
        <f>SUMIFS('1-Paste Product Report HERE'!$AL:$AL,'1-Paste Product Report HERE'!$W:$W,'3-Push the Button located HERE'!U153)</f>
        <v>0</v>
      </c>
      <c r="AB153" t="str">
        <f>IF(SUM($AD:$AD)=0,"",RANK(AD153,$AD:$AD)+COUNTIF(AD$2:AD153,AD153)-1)</f>
        <v/>
      </c>
      <c r="AD153">
        <f>SUMIFS('1-Paste Product Report HERE'!$AL:$AL,'1-Paste Product Report HERE'!$X:$X,'3-Push the Button located HERE'!AC153)</f>
        <v>0</v>
      </c>
    </row>
    <row r="154" spans="2:30" x14ac:dyDescent="0.35">
      <c r="B154" t="str">
        <f>IF(SUM($D:$D)=0,"",RANK(D154,$D:$D,0)+COUNTIF(D$2:D154,D154)-1)</f>
        <v/>
      </c>
      <c r="D154">
        <f>SUMIFS('1-Paste Product Report HERE'!$AL:$AL,'1-Paste Product Report HERE'!$D:$D,'3-Push the Button located HERE'!C154)</f>
        <v>0</v>
      </c>
      <c r="F154" t="str">
        <f>IF(SUM($H:$H=0),"",RANK($H154,$H:$H)+COUNTIF(H$2:H154,H154)-1)</f>
        <v/>
      </c>
      <c r="H154">
        <f>SUMIFS('1-Paste Product Report HERE'!$AL:$AL,'1-Paste Product Report HERE'!$V:$V,'3-Push the Button located HERE'!$G154)</f>
        <v>0</v>
      </c>
      <c r="I154">
        <f>COUNTIFS('1-Paste Product Report HERE'!V:V,'3-Push the Button located HERE'!G154)</f>
        <v>0</v>
      </c>
      <c r="K154" t="str">
        <f>IF(SUM($M:$M)=0,"",RANK($M154,$M:$M,0)+COUNTIF(M$2:M154,M154)-1)</f>
        <v/>
      </c>
      <c r="M154">
        <f>SUMIFS('1-Paste Product Report HERE'!$AL:$AL,'1-Paste Product Report HERE'!$Q:$Q,'3-Push the Button located HERE'!$L154)</f>
        <v>0</v>
      </c>
      <c r="N154">
        <f>COUNTIFS('1-Paste Product Report HERE'!Q:Q,'3-Push the Button located HERE'!$L154)</f>
        <v>0</v>
      </c>
      <c r="P154" t="str">
        <f>IF(SUM($R:$R)=0,"",RANK($R154,$R:$R,0)+COUNTIF(R$2:R154,R154)-1)</f>
        <v/>
      </c>
      <c r="R154">
        <f>SUMIFS('1-Paste Product Report HERE'!$AL:$AL,'1-Paste Product Report HERE'!$AF:$AF,'3-Push the Button located HERE'!$Q154)</f>
        <v>0</v>
      </c>
      <c r="T154" t="str">
        <f>IF(SUM($V:$V)=0,"",RANK($V154,$V:$V,0)+COUNTIF(V$2:V154,V154)-1)</f>
        <v/>
      </c>
      <c r="V154">
        <f>SUMIFS('1-Paste Product Report HERE'!$AL:$AL,'1-Paste Product Report HERE'!$W:$W,'3-Push the Button located HERE'!U154)</f>
        <v>0</v>
      </c>
      <c r="AB154" t="str">
        <f>IF(SUM($AD:$AD)=0,"",RANK(AD154,$AD:$AD)+COUNTIF(AD$2:AD154,AD154)-1)</f>
        <v/>
      </c>
      <c r="AD154">
        <f>SUMIFS('1-Paste Product Report HERE'!$AL:$AL,'1-Paste Product Report HERE'!$X:$X,'3-Push the Button located HERE'!AC154)</f>
        <v>0</v>
      </c>
    </row>
    <row r="155" spans="2:30" x14ac:dyDescent="0.35">
      <c r="B155" t="str">
        <f>IF(SUM($D:$D)=0,"",RANK(D155,$D:$D,0)+COUNTIF(D$2:D155,D155)-1)</f>
        <v/>
      </c>
      <c r="D155">
        <f>SUMIFS('1-Paste Product Report HERE'!$AL:$AL,'1-Paste Product Report HERE'!$D:$D,'3-Push the Button located HERE'!C155)</f>
        <v>0</v>
      </c>
      <c r="F155" t="str">
        <f>IF(SUM($H:$H=0),"",RANK($H155,$H:$H)+COUNTIF(H$2:H155,H155)-1)</f>
        <v/>
      </c>
      <c r="H155">
        <f>SUMIFS('1-Paste Product Report HERE'!$AL:$AL,'1-Paste Product Report HERE'!$V:$V,'3-Push the Button located HERE'!$G155)</f>
        <v>0</v>
      </c>
      <c r="I155">
        <f>COUNTIFS('1-Paste Product Report HERE'!V:V,'3-Push the Button located HERE'!G155)</f>
        <v>0</v>
      </c>
      <c r="K155" t="str">
        <f>IF(SUM($M:$M)=0,"",RANK($M155,$M:$M,0)+COUNTIF(M$2:M155,M155)-1)</f>
        <v/>
      </c>
      <c r="M155">
        <f>SUMIFS('1-Paste Product Report HERE'!$AL:$AL,'1-Paste Product Report HERE'!$Q:$Q,'3-Push the Button located HERE'!$L155)</f>
        <v>0</v>
      </c>
      <c r="N155">
        <f>COUNTIFS('1-Paste Product Report HERE'!Q:Q,'3-Push the Button located HERE'!$L155)</f>
        <v>0</v>
      </c>
      <c r="P155" t="str">
        <f>IF(SUM($R:$R)=0,"",RANK($R155,$R:$R,0)+COUNTIF(R$2:R155,R155)-1)</f>
        <v/>
      </c>
      <c r="R155">
        <f>SUMIFS('1-Paste Product Report HERE'!$AL:$AL,'1-Paste Product Report HERE'!$AF:$AF,'3-Push the Button located HERE'!$Q155)</f>
        <v>0</v>
      </c>
      <c r="T155" t="str">
        <f>IF(SUM($V:$V)=0,"",RANK($V155,$V:$V,0)+COUNTIF(V$2:V155,V155)-1)</f>
        <v/>
      </c>
      <c r="V155">
        <f>SUMIFS('1-Paste Product Report HERE'!$AL:$AL,'1-Paste Product Report HERE'!$W:$W,'3-Push the Button located HERE'!U155)</f>
        <v>0</v>
      </c>
      <c r="AB155" t="str">
        <f>IF(SUM($AD:$AD)=0,"",RANK(AD155,$AD:$AD)+COUNTIF(AD$2:AD155,AD155)-1)</f>
        <v/>
      </c>
      <c r="AD155">
        <f>SUMIFS('1-Paste Product Report HERE'!$AL:$AL,'1-Paste Product Report HERE'!$X:$X,'3-Push the Button located HERE'!AC155)</f>
        <v>0</v>
      </c>
    </row>
    <row r="156" spans="2:30" x14ac:dyDescent="0.35">
      <c r="B156" t="str">
        <f>IF(SUM($D:$D)=0,"",RANK(D156,$D:$D,0)+COUNTIF(D$2:D156,D156)-1)</f>
        <v/>
      </c>
      <c r="D156">
        <f>SUMIFS('1-Paste Product Report HERE'!$AL:$AL,'1-Paste Product Report HERE'!$D:$D,'3-Push the Button located HERE'!C156)</f>
        <v>0</v>
      </c>
      <c r="F156" t="str">
        <f>IF(SUM($H:$H=0),"",RANK($H156,$H:$H)+COUNTIF(H$2:H156,H156)-1)</f>
        <v/>
      </c>
      <c r="H156">
        <f>SUMIFS('1-Paste Product Report HERE'!$AL:$AL,'1-Paste Product Report HERE'!$V:$V,'3-Push the Button located HERE'!$G156)</f>
        <v>0</v>
      </c>
      <c r="I156">
        <f>COUNTIFS('1-Paste Product Report HERE'!V:V,'3-Push the Button located HERE'!G156)</f>
        <v>0</v>
      </c>
      <c r="K156" t="str">
        <f>IF(SUM($M:$M)=0,"",RANK($M156,$M:$M,0)+COUNTIF(M$2:M156,M156)-1)</f>
        <v/>
      </c>
      <c r="M156">
        <f>SUMIFS('1-Paste Product Report HERE'!$AL:$AL,'1-Paste Product Report HERE'!$Q:$Q,'3-Push the Button located HERE'!$L156)</f>
        <v>0</v>
      </c>
      <c r="N156">
        <f>COUNTIFS('1-Paste Product Report HERE'!Q:Q,'3-Push the Button located HERE'!$L156)</f>
        <v>0</v>
      </c>
      <c r="P156" t="str">
        <f>IF(SUM($R:$R)=0,"",RANK($R156,$R:$R,0)+COUNTIF(R$2:R156,R156)-1)</f>
        <v/>
      </c>
      <c r="R156">
        <f>SUMIFS('1-Paste Product Report HERE'!$AL:$AL,'1-Paste Product Report HERE'!$AF:$AF,'3-Push the Button located HERE'!$Q156)</f>
        <v>0</v>
      </c>
      <c r="T156" t="str">
        <f>IF(SUM($V:$V)=0,"",RANK($V156,$V:$V,0)+COUNTIF(V$2:V156,V156)-1)</f>
        <v/>
      </c>
      <c r="V156">
        <f>SUMIFS('1-Paste Product Report HERE'!$AL:$AL,'1-Paste Product Report HERE'!$W:$W,'3-Push the Button located HERE'!U156)</f>
        <v>0</v>
      </c>
      <c r="AB156" t="str">
        <f>IF(SUM($AD:$AD)=0,"",RANK(AD156,$AD:$AD)+COUNTIF(AD$2:AD156,AD156)-1)</f>
        <v/>
      </c>
      <c r="AD156">
        <f>SUMIFS('1-Paste Product Report HERE'!$AL:$AL,'1-Paste Product Report HERE'!$X:$X,'3-Push the Button located HERE'!AC156)</f>
        <v>0</v>
      </c>
    </row>
    <row r="157" spans="2:30" x14ac:dyDescent="0.35">
      <c r="B157" t="str">
        <f>IF(SUM($D:$D)=0,"",RANK(D157,$D:$D,0)+COUNTIF(D$2:D157,D157)-1)</f>
        <v/>
      </c>
      <c r="D157">
        <f>SUMIFS('1-Paste Product Report HERE'!$AL:$AL,'1-Paste Product Report HERE'!$D:$D,'3-Push the Button located HERE'!C157)</f>
        <v>0</v>
      </c>
      <c r="F157" t="str">
        <f>IF(SUM($H:$H=0),"",RANK($H157,$H:$H)+COUNTIF(H$2:H157,H157)-1)</f>
        <v/>
      </c>
      <c r="H157">
        <f>SUMIFS('1-Paste Product Report HERE'!$AL:$AL,'1-Paste Product Report HERE'!$V:$V,'3-Push the Button located HERE'!$G157)</f>
        <v>0</v>
      </c>
      <c r="I157">
        <f>COUNTIFS('1-Paste Product Report HERE'!V:V,'3-Push the Button located HERE'!G157)</f>
        <v>0</v>
      </c>
      <c r="K157" t="str">
        <f>IF(SUM($M:$M)=0,"",RANK($M157,$M:$M,0)+COUNTIF(M$2:M157,M157)-1)</f>
        <v/>
      </c>
      <c r="M157">
        <f>SUMIFS('1-Paste Product Report HERE'!$AL:$AL,'1-Paste Product Report HERE'!$Q:$Q,'3-Push the Button located HERE'!$L157)</f>
        <v>0</v>
      </c>
      <c r="N157">
        <f>COUNTIFS('1-Paste Product Report HERE'!Q:Q,'3-Push the Button located HERE'!$L157)</f>
        <v>0</v>
      </c>
      <c r="P157" t="str">
        <f>IF(SUM($R:$R)=0,"",RANK($R157,$R:$R,0)+COUNTIF(R$2:R157,R157)-1)</f>
        <v/>
      </c>
      <c r="R157">
        <f>SUMIFS('1-Paste Product Report HERE'!$AL:$AL,'1-Paste Product Report HERE'!$AF:$AF,'3-Push the Button located HERE'!$Q157)</f>
        <v>0</v>
      </c>
      <c r="T157" t="str">
        <f>IF(SUM($V:$V)=0,"",RANK($V157,$V:$V,0)+COUNTIF(V$2:V157,V157)-1)</f>
        <v/>
      </c>
      <c r="V157">
        <f>SUMIFS('1-Paste Product Report HERE'!$AL:$AL,'1-Paste Product Report HERE'!$W:$W,'3-Push the Button located HERE'!U157)</f>
        <v>0</v>
      </c>
      <c r="AB157" t="str">
        <f>IF(SUM($AD:$AD)=0,"",RANK(AD157,$AD:$AD)+COUNTIF(AD$2:AD157,AD157)-1)</f>
        <v/>
      </c>
      <c r="AD157">
        <f>SUMIFS('1-Paste Product Report HERE'!$AL:$AL,'1-Paste Product Report HERE'!$X:$X,'3-Push the Button located HERE'!AC157)</f>
        <v>0</v>
      </c>
    </row>
    <row r="158" spans="2:30" x14ac:dyDescent="0.35">
      <c r="B158" t="str">
        <f>IF(SUM($D:$D)=0,"",RANK(D158,$D:$D,0)+COUNTIF(D$2:D158,D158)-1)</f>
        <v/>
      </c>
      <c r="D158">
        <f>SUMIFS('1-Paste Product Report HERE'!$AL:$AL,'1-Paste Product Report HERE'!$D:$D,'3-Push the Button located HERE'!C158)</f>
        <v>0</v>
      </c>
      <c r="F158" t="str">
        <f>IF(SUM($H:$H=0),"",RANK($H158,$H:$H)+COUNTIF(H$2:H158,H158)-1)</f>
        <v/>
      </c>
      <c r="H158">
        <f>SUMIFS('1-Paste Product Report HERE'!$AL:$AL,'1-Paste Product Report HERE'!$V:$V,'3-Push the Button located HERE'!$G158)</f>
        <v>0</v>
      </c>
      <c r="I158">
        <f>COUNTIFS('1-Paste Product Report HERE'!V:V,'3-Push the Button located HERE'!G158)</f>
        <v>0</v>
      </c>
      <c r="K158" t="str">
        <f>IF(SUM($M:$M)=0,"",RANK($M158,$M:$M,0)+COUNTIF(M$2:M158,M158)-1)</f>
        <v/>
      </c>
      <c r="M158">
        <f>SUMIFS('1-Paste Product Report HERE'!$AL:$AL,'1-Paste Product Report HERE'!$Q:$Q,'3-Push the Button located HERE'!$L158)</f>
        <v>0</v>
      </c>
      <c r="N158">
        <f>COUNTIFS('1-Paste Product Report HERE'!Q:Q,'3-Push the Button located HERE'!$L158)</f>
        <v>0</v>
      </c>
      <c r="P158" t="str">
        <f>IF(SUM($R:$R)=0,"",RANK($R158,$R:$R,0)+COUNTIF(R$2:R158,R158)-1)</f>
        <v/>
      </c>
      <c r="R158">
        <f>SUMIFS('1-Paste Product Report HERE'!$AL:$AL,'1-Paste Product Report HERE'!$AF:$AF,'3-Push the Button located HERE'!$Q158)</f>
        <v>0</v>
      </c>
      <c r="T158" t="str">
        <f>IF(SUM($V:$V)=0,"",RANK($V158,$V:$V,0)+COUNTIF(V$2:V158,V158)-1)</f>
        <v/>
      </c>
      <c r="V158">
        <f>SUMIFS('1-Paste Product Report HERE'!$AL:$AL,'1-Paste Product Report HERE'!$W:$W,'3-Push the Button located HERE'!U158)</f>
        <v>0</v>
      </c>
      <c r="AB158" t="str">
        <f>IF(SUM($AD:$AD)=0,"",RANK(AD158,$AD:$AD)+COUNTIF(AD$2:AD158,AD158)-1)</f>
        <v/>
      </c>
      <c r="AD158">
        <f>SUMIFS('1-Paste Product Report HERE'!$AL:$AL,'1-Paste Product Report HERE'!$X:$X,'3-Push the Button located HERE'!AC158)</f>
        <v>0</v>
      </c>
    </row>
    <row r="159" spans="2:30" x14ac:dyDescent="0.35">
      <c r="B159" t="str">
        <f>IF(SUM($D:$D)=0,"",RANK(D159,$D:$D,0)+COUNTIF(D$2:D159,D159)-1)</f>
        <v/>
      </c>
      <c r="D159">
        <f>SUMIFS('1-Paste Product Report HERE'!$AL:$AL,'1-Paste Product Report HERE'!$D:$D,'3-Push the Button located HERE'!C159)</f>
        <v>0</v>
      </c>
      <c r="F159" t="str">
        <f>IF(SUM($H:$H=0),"",RANK($H159,$H:$H)+COUNTIF(H$2:H159,H159)-1)</f>
        <v/>
      </c>
      <c r="H159">
        <f>SUMIFS('1-Paste Product Report HERE'!$AL:$AL,'1-Paste Product Report HERE'!$V:$V,'3-Push the Button located HERE'!$G159)</f>
        <v>0</v>
      </c>
      <c r="I159">
        <f>COUNTIFS('1-Paste Product Report HERE'!V:V,'3-Push the Button located HERE'!G159)</f>
        <v>0</v>
      </c>
      <c r="K159" t="str">
        <f>IF(SUM($M:$M)=0,"",RANK($M159,$M:$M,0)+COUNTIF(M$2:M159,M159)-1)</f>
        <v/>
      </c>
      <c r="M159">
        <f>SUMIFS('1-Paste Product Report HERE'!$AL:$AL,'1-Paste Product Report HERE'!$Q:$Q,'3-Push the Button located HERE'!$L159)</f>
        <v>0</v>
      </c>
      <c r="N159">
        <f>COUNTIFS('1-Paste Product Report HERE'!Q:Q,'3-Push the Button located HERE'!$L159)</f>
        <v>0</v>
      </c>
      <c r="P159" t="str">
        <f>IF(SUM($R:$R)=0,"",RANK($R159,$R:$R,0)+COUNTIF(R$2:R159,R159)-1)</f>
        <v/>
      </c>
      <c r="R159">
        <f>SUMIFS('1-Paste Product Report HERE'!$AL:$AL,'1-Paste Product Report HERE'!$AF:$AF,'3-Push the Button located HERE'!$Q159)</f>
        <v>0</v>
      </c>
      <c r="T159" t="str">
        <f>IF(SUM($V:$V)=0,"",RANK($V159,$V:$V,0)+COUNTIF(V$2:V159,V159)-1)</f>
        <v/>
      </c>
      <c r="V159">
        <f>SUMIFS('1-Paste Product Report HERE'!$AL:$AL,'1-Paste Product Report HERE'!$W:$W,'3-Push the Button located HERE'!U159)</f>
        <v>0</v>
      </c>
      <c r="AB159" t="str">
        <f>IF(SUM($AD:$AD)=0,"",RANK(AD159,$AD:$AD)+COUNTIF(AD$2:AD159,AD159)-1)</f>
        <v/>
      </c>
      <c r="AD159">
        <f>SUMIFS('1-Paste Product Report HERE'!$AL:$AL,'1-Paste Product Report HERE'!$X:$X,'3-Push the Button located HERE'!AC159)</f>
        <v>0</v>
      </c>
    </row>
    <row r="160" spans="2:30" x14ac:dyDescent="0.35">
      <c r="B160" t="str">
        <f>IF(SUM($D:$D)=0,"",RANK(D160,$D:$D,0)+COUNTIF(D$2:D160,D160)-1)</f>
        <v/>
      </c>
      <c r="D160">
        <f>SUMIFS('1-Paste Product Report HERE'!$AL:$AL,'1-Paste Product Report HERE'!$D:$D,'3-Push the Button located HERE'!C160)</f>
        <v>0</v>
      </c>
      <c r="F160" t="str">
        <f>IF(SUM($H:$H=0),"",RANK($H160,$H:$H)+COUNTIF(H$2:H160,H160)-1)</f>
        <v/>
      </c>
      <c r="H160">
        <f>SUMIFS('1-Paste Product Report HERE'!$AL:$AL,'1-Paste Product Report HERE'!$V:$V,'3-Push the Button located HERE'!$G160)</f>
        <v>0</v>
      </c>
      <c r="I160">
        <f>COUNTIFS('1-Paste Product Report HERE'!V:V,'3-Push the Button located HERE'!G160)</f>
        <v>0</v>
      </c>
      <c r="K160" t="str">
        <f>IF(SUM($M:$M)=0,"",RANK($M160,$M:$M,0)+COUNTIF(M$2:M160,M160)-1)</f>
        <v/>
      </c>
      <c r="M160">
        <f>SUMIFS('1-Paste Product Report HERE'!$AL:$AL,'1-Paste Product Report HERE'!$Q:$Q,'3-Push the Button located HERE'!$L160)</f>
        <v>0</v>
      </c>
      <c r="N160">
        <f>COUNTIFS('1-Paste Product Report HERE'!Q:Q,'3-Push the Button located HERE'!$L160)</f>
        <v>0</v>
      </c>
      <c r="P160" t="str">
        <f>IF(SUM($R:$R)=0,"",RANK($R160,$R:$R,0)+COUNTIF(R$2:R160,R160)-1)</f>
        <v/>
      </c>
      <c r="R160">
        <f>SUMIFS('1-Paste Product Report HERE'!$AL:$AL,'1-Paste Product Report HERE'!$AF:$AF,'3-Push the Button located HERE'!$Q160)</f>
        <v>0</v>
      </c>
      <c r="T160" t="str">
        <f>IF(SUM($V:$V)=0,"",RANK($V160,$V:$V,0)+COUNTIF(V$2:V160,V160)-1)</f>
        <v/>
      </c>
      <c r="V160">
        <f>SUMIFS('1-Paste Product Report HERE'!$AL:$AL,'1-Paste Product Report HERE'!$W:$W,'3-Push the Button located HERE'!U160)</f>
        <v>0</v>
      </c>
      <c r="AB160" t="str">
        <f>IF(SUM($AD:$AD)=0,"",RANK(AD160,$AD:$AD)+COUNTIF(AD$2:AD160,AD160)-1)</f>
        <v/>
      </c>
      <c r="AD160">
        <f>SUMIFS('1-Paste Product Report HERE'!$AL:$AL,'1-Paste Product Report HERE'!$X:$X,'3-Push the Button located HERE'!AC160)</f>
        <v>0</v>
      </c>
    </row>
    <row r="161" spans="2:30" x14ac:dyDescent="0.35">
      <c r="B161" t="str">
        <f>IF(SUM($D:$D)=0,"",RANK(D161,$D:$D,0)+COUNTIF(D$2:D161,D161)-1)</f>
        <v/>
      </c>
      <c r="D161">
        <f>SUMIFS('1-Paste Product Report HERE'!$AL:$AL,'1-Paste Product Report HERE'!$D:$D,'3-Push the Button located HERE'!C161)</f>
        <v>0</v>
      </c>
      <c r="F161" t="str">
        <f>IF(SUM($H:$H=0),"",RANK($H161,$H:$H)+COUNTIF(H$2:H161,H161)-1)</f>
        <v/>
      </c>
      <c r="H161">
        <f>SUMIFS('1-Paste Product Report HERE'!$AL:$AL,'1-Paste Product Report HERE'!$V:$V,'3-Push the Button located HERE'!$G161)</f>
        <v>0</v>
      </c>
      <c r="I161">
        <f>COUNTIFS('1-Paste Product Report HERE'!V:V,'3-Push the Button located HERE'!G161)</f>
        <v>0</v>
      </c>
      <c r="K161" t="str">
        <f>IF(SUM($M:$M)=0,"",RANK($M161,$M:$M,0)+COUNTIF(M$2:M161,M161)-1)</f>
        <v/>
      </c>
      <c r="M161">
        <f>SUMIFS('1-Paste Product Report HERE'!$AL:$AL,'1-Paste Product Report HERE'!$Q:$Q,'3-Push the Button located HERE'!$L161)</f>
        <v>0</v>
      </c>
      <c r="N161">
        <f>COUNTIFS('1-Paste Product Report HERE'!Q:Q,'3-Push the Button located HERE'!$L161)</f>
        <v>0</v>
      </c>
      <c r="P161" t="str">
        <f>IF(SUM($R:$R)=0,"",RANK($R161,$R:$R,0)+COUNTIF(R$2:R161,R161)-1)</f>
        <v/>
      </c>
      <c r="R161">
        <f>SUMIFS('1-Paste Product Report HERE'!$AL:$AL,'1-Paste Product Report HERE'!$AF:$AF,'3-Push the Button located HERE'!$Q161)</f>
        <v>0</v>
      </c>
      <c r="T161" t="str">
        <f>IF(SUM($V:$V)=0,"",RANK($V161,$V:$V,0)+COUNTIF(V$2:V161,V161)-1)</f>
        <v/>
      </c>
      <c r="V161">
        <f>SUMIFS('1-Paste Product Report HERE'!$AL:$AL,'1-Paste Product Report HERE'!$W:$W,'3-Push the Button located HERE'!U161)</f>
        <v>0</v>
      </c>
      <c r="AB161" t="str">
        <f>IF(SUM($AD:$AD)=0,"",RANK(AD161,$AD:$AD)+COUNTIF(AD$2:AD161,AD161)-1)</f>
        <v/>
      </c>
      <c r="AD161">
        <f>SUMIFS('1-Paste Product Report HERE'!$AL:$AL,'1-Paste Product Report HERE'!$X:$X,'3-Push the Button located HERE'!AC161)</f>
        <v>0</v>
      </c>
    </row>
    <row r="162" spans="2:30" x14ac:dyDescent="0.35">
      <c r="B162" t="str">
        <f>IF(SUM($D:$D)=0,"",RANK(D162,$D:$D,0)+COUNTIF(D$2:D162,D162)-1)</f>
        <v/>
      </c>
      <c r="D162">
        <f>SUMIFS('1-Paste Product Report HERE'!$AL:$AL,'1-Paste Product Report HERE'!$D:$D,'3-Push the Button located HERE'!C162)</f>
        <v>0</v>
      </c>
      <c r="F162" t="str">
        <f>IF(SUM($H:$H=0),"",RANK($H162,$H:$H)+COUNTIF(H$2:H162,H162)-1)</f>
        <v/>
      </c>
      <c r="H162">
        <f>SUMIFS('1-Paste Product Report HERE'!$AL:$AL,'1-Paste Product Report HERE'!$V:$V,'3-Push the Button located HERE'!$G162)</f>
        <v>0</v>
      </c>
      <c r="I162">
        <f>COUNTIFS('1-Paste Product Report HERE'!V:V,'3-Push the Button located HERE'!G162)</f>
        <v>0</v>
      </c>
      <c r="K162" t="str">
        <f>IF(SUM($M:$M)=0,"",RANK($M162,$M:$M,0)+COUNTIF(M$2:M162,M162)-1)</f>
        <v/>
      </c>
      <c r="M162">
        <f>SUMIFS('1-Paste Product Report HERE'!$AL:$AL,'1-Paste Product Report HERE'!$Q:$Q,'3-Push the Button located HERE'!$L162)</f>
        <v>0</v>
      </c>
      <c r="N162">
        <f>COUNTIFS('1-Paste Product Report HERE'!Q:Q,'3-Push the Button located HERE'!$L162)</f>
        <v>0</v>
      </c>
      <c r="P162" t="str">
        <f>IF(SUM($R:$R)=0,"",RANK($R162,$R:$R,0)+COUNTIF(R$2:R162,R162)-1)</f>
        <v/>
      </c>
      <c r="R162">
        <f>SUMIFS('1-Paste Product Report HERE'!$AL:$AL,'1-Paste Product Report HERE'!$AF:$AF,'3-Push the Button located HERE'!$Q162)</f>
        <v>0</v>
      </c>
      <c r="T162" t="str">
        <f>IF(SUM($V:$V)=0,"",RANK($V162,$V:$V,0)+COUNTIF(V$2:V162,V162)-1)</f>
        <v/>
      </c>
      <c r="V162">
        <f>SUMIFS('1-Paste Product Report HERE'!$AL:$AL,'1-Paste Product Report HERE'!$W:$W,'3-Push the Button located HERE'!U162)</f>
        <v>0</v>
      </c>
      <c r="AB162" t="str">
        <f>IF(SUM($AD:$AD)=0,"",RANK(AD162,$AD:$AD)+COUNTIF(AD$2:AD162,AD162)-1)</f>
        <v/>
      </c>
      <c r="AD162">
        <f>SUMIFS('1-Paste Product Report HERE'!$AL:$AL,'1-Paste Product Report HERE'!$X:$X,'3-Push the Button located HERE'!AC162)</f>
        <v>0</v>
      </c>
    </row>
    <row r="163" spans="2:30" x14ac:dyDescent="0.35">
      <c r="B163" t="str">
        <f>IF(SUM($D:$D)=0,"",RANK(D163,$D:$D,0)+COUNTIF(D$2:D163,D163)-1)</f>
        <v/>
      </c>
      <c r="D163">
        <f>SUMIFS('1-Paste Product Report HERE'!$AL:$AL,'1-Paste Product Report HERE'!$D:$D,'3-Push the Button located HERE'!C163)</f>
        <v>0</v>
      </c>
      <c r="F163" t="str">
        <f>IF(SUM($H:$H=0),"",RANK($H163,$H:$H)+COUNTIF(H$2:H163,H163)-1)</f>
        <v/>
      </c>
      <c r="H163">
        <f>SUMIFS('1-Paste Product Report HERE'!$AL:$AL,'1-Paste Product Report HERE'!$V:$V,'3-Push the Button located HERE'!$G163)</f>
        <v>0</v>
      </c>
      <c r="I163">
        <f>COUNTIFS('1-Paste Product Report HERE'!V:V,'3-Push the Button located HERE'!G163)</f>
        <v>0</v>
      </c>
      <c r="K163" t="str">
        <f>IF(SUM($M:$M)=0,"",RANK($M163,$M:$M,0)+COUNTIF(M$2:M163,M163)-1)</f>
        <v/>
      </c>
      <c r="M163">
        <f>SUMIFS('1-Paste Product Report HERE'!$AL:$AL,'1-Paste Product Report HERE'!$Q:$Q,'3-Push the Button located HERE'!$L163)</f>
        <v>0</v>
      </c>
      <c r="N163">
        <f>COUNTIFS('1-Paste Product Report HERE'!Q:Q,'3-Push the Button located HERE'!$L163)</f>
        <v>0</v>
      </c>
      <c r="P163" t="str">
        <f>IF(SUM($R:$R)=0,"",RANK($R163,$R:$R,0)+COUNTIF(R$2:R163,R163)-1)</f>
        <v/>
      </c>
      <c r="R163">
        <f>SUMIFS('1-Paste Product Report HERE'!$AL:$AL,'1-Paste Product Report HERE'!$AF:$AF,'3-Push the Button located HERE'!$Q163)</f>
        <v>0</v>
      </c>
      <c r="T163" t="str">
        <f>IF(SUM($V:$V)=0,"",RANK($V163,$V:$V,0)+COUNTIF(V$2:V163,V163)-1)</f>
        <v/>
      </c>
      <c r="V163">
        <f>SUMIFS('1-Paste Product Report HERE'!$AL:$AL,'1-Paste Product Report HERE'!$W:$W,'3-Push the Button located HERE'!U163)</f>
        <v>0</v>
      </c>
      <c r="AB163" t="str">
        <f>IF(SUM($AD:$AD)=0,"",RANK(AD163,$AD:$AD)+COUNTIF(AD$2:AD163,AD163)-1)</f>
        <v/>
      </c>
      <c r="AD163">
        <f>SUMIFS('1-Paste Product Report HERE'!$AL:$AL,'1-Paste Product Report HERE'!$X:$X,'3-Push the Button located HERE'!AC163)</f>
        <v>0</v>
      </c>
    </row>
    <row r="164" spans="2:30" x14ac:dyDescent="0.35">
      <c r="B164" t="str">
        <f>IF(SUM($D:$D)=0,"",RANK(D164,$D:$D,0)+COUNTIF(D$2:D164,D164)-1)</f>
        <v/>
      </c>
      <c r="D164">
        <f>SUMIFS('1-Paste Product Report HERE'!$AL:$AL,'1-Paste Product Report HERE'!$D:$D,'3-Push the Button located HERE'!C164)</f>
        <v>0</v>
      </c>
      <c r="F164" t="str">
        <f>IF(SUM($H:$H=0),"",RANK($H164,$H:$H)+COUNTIF(H$2:H164,H164)-1)</f>
        <v/>
      </c>
      <c r="H164">
        <f>SUMIFS('1-Paste Product Report HERE'!$AL:$AL,'1-Paste Product Report HERE'!$V:$V,'3-Push the Button located HERE'!$G164)</f>
        <v>0</v>
      </c>
      <c r="I164">
        <f>COUNTIFS('1-Paste Product Report HERE'!V:V,'3-Push the Button located HERE'!G164)</f>
        <v>0</v>
      </c>
      <c r="K164" t="str">
        <f>IF(SUM($M:$M)=0,"",RANK($M164,$M:$M,0)+COUNTIF(M$2:M164,M164)-1)</f>
        <v/>
      </c>
      <c r="M164">
        <f>SUMIFS('1-Paste Product Report HERE'!$AL:$AL,'1-Paste Product Report HERE'!$Q:$Q,'3-Push the Button located HERE'!$L164)</f>
        <v>0</v>
      </c>
      <c r="N164">
        <f>COUNTIFS('1-Paste Product Report HERE'!Q:Q,'3-Push the Button located HERE'!$L164)</f>
        <v>0</v>
      </c>
      <c r="P164" t="str">
        <f>IF(SUM($R:$R)=0,"",RANK($R164,$R:$R,0)+COUNTIF(R$2:R164,R164)-1)</f>
        <v/>
      </c>
      <c r="R164">
        <f>SUMIFS('1-Paste Product Report HERE'!$AL:$AL,'1-Paste Product Report HERE'!$AF:$AF,'3-Push the Button located HERE'!$Q164)</f>
        <v>0</v>
      </c>
      <c r="T164" t="str">
        <f>IF(SUM($V:$V)=0,"",RANK($V164,$V:$V,0)+COUNTIF(V$2:V164,V164)-1)</f>
        <v/>
      </c>
      <c r="V164">
        <f>SUMIFS('1-Paste Product Report HERE'!$AL:$AL,'1-Paste Product Report HERE'!$W:$W,'3-Push the Button located HERE'!U164)</f>
        <v>0</v>
      </c>
      <c r="AB164" t="str">
        <f>IF(SUM($AD:$AD)=0,"",RANK(AD164,$AD:$AD)+COUNTIF(AD$2:AD164,AD164)-1)</f>
        <v/>
      </c>
      <c r="AD164">
        <f>SUMIFS('1-Paste Product Report HERE'!$AL:$AL,'1-Paste Product Report HERE'!$X:$X,'3-Push the Button located HERE'!AC164)</f>
        <v>0</v>
      </c>
    </row>
    <row r="165" spans="2:30" x14ac:dyDescent="0.35">
      <c r="B165" t="str">
        <f>IF(SUM($D:$D)=0,"",RANK(D165,$D:$D,0)+COUNTIF(D$2:D165,D165)-1)</f>
        <v/>
      </c>
      <c r="D165">
        <f>SUMIFS('1-Paste Product Report HERE'!$AL:$AL,'1-Paste Product Report HERE'!$D:$D,'3-Push the Button located HERE'!C165)</f>
        <v>0</v>
      </c>
      <c r="F165" t="str">
        <f>IF(SUM($H:$H=0),"",RANK($H165,$H:$H)+COUNTIF(H$2:H165,H165)-1)</f>
        <v/>
      </c>
      <c r="H165">
        <f>SUMIFS('1-Paste Product Report HERE'!$AL:$AL,'1-Paste Product Report HERE'!$V:$V,'3-Push the Button located HERE'!$G165)</f>
        <v>0</v>
      </c>
      <c r="I165">
        <f>COUNTIFS('1-Paste Product Report HERE'!V:V,'3-Push the Button located HERE'!G165)</f>
        <v>0</v>
      </c>
      <c r="K165" t="str">
        <f>IF(SUM($M:$M)=0,"",RANK($M165,$M:$M,0)+COUNTIF(M$2:M165,M165)-1)</f>
        <v/>
      </c>
      <c r="M165">
        <f>SUMIFS('1-Paste Product Report HERE'!$AL:$AL,'1-Paste Product Report HERE'!$Q:$Q,'3-Push the Button located HERE'!$L165)</f>
        <v>0</v>
      </c>
      <c r="N165">
        <f>COUNTIFS('1-Paste Product Report HERE'!Q:Q,'3-Push the Button located HERE'!$L165)</f>
        <v>0</v>
      </c>
      <c r="P165" t="str">
        <f>IF(SUM($R:$R)=0,"",RANK($R165,$R:$R,0)+COUNTIF(R$2:R165,R165)-1)</f>
        <v/>
      </c>
      <c r="R165">
        <f>SUMIFS('1-Paste Product Report HERE'!$AL:$AL,'1-Paste Product Report HERE'!$AF:$AF,'3-Push the Button located HERE'!$Q165)</f>
        <v>0</v>
      </c>
      <c r="T165" t="str">
        <f>IF(SUM($V:$V)=0,"",RANK($V165,$V:$V,0)+COUNTIF(V$2:V165,V165)-1)</f>
        <v/>
      </c>
      <c r="V165">
        <f>SUMIFS('1-Paste Product Report HERE'!$AL:$AL,'1-Paste Product Report HERE'!$W:$W,'3-Push the Button located HERE'!U165)</f>
        <v>0</v>
      </c>
      <c r="AB165" t="str">
        <f>IF(SUM($AD:$AD)=0,"",RANK(AD165,$AD:$AD)+COUNTIF(AD$2:AD165,AD165)-1)</f>
        <v/>
      </c>
      <c r="AD165">
        <f>SUMIFS('1-Paste Product Report HERE'!$AL:$AL,'1-Paste Product Report HERE'!$X:$X,'3-Push the Button located HERE'!AC165)</f>
        <v>0</v>
      </c>
    </row>
    <row r="166" spans="2:30" x14ac:dyDescent="0.35">
      <c r="B166" t="str">
        <f>IF(SUM($D:$D)=0,"",RANK(D166,$D:$D,0)+COUNTIF(D$2:D166,D166)-1)</f>
        <v/>
      </c>
      <c r="D166">
        <f>SUMIFS('1-Paste Product Report HERE'!$AL:$AL,'1-Paste Product Report HERE'!$D:$D,'3-Push the Button located HERE'!C166)</f>
        <v>0</v>
      </c>
      <c r="F166" t="str">
        <f>IF(SUM($H:$H=0),"",RANK($H166,$H:$H)+COUNTIF(H$2:H166,H166)-1)</f>
        <v/>
      </c>
      <c r="H166">
        <f>SUMIFS('1-Paste Product Report HERE'!$AL:$AL,'1-Paste Product Report HERE'!$V:$V,'3-Push the Button located HERE'!$G166)</f>
        <v>0</v>
      </c>
      <c r="I166">
        <f>COUNTIFS('1-Paste Product Report HERE'!V:V,'3-Push the Button located HERE'!G166)</f>
        <v>0</v>
      </c>
      <c r="K166" t="str">
        <f>IF(SUM($M:$M)=0,"",RANK($M166,$M:$M,0)+COUNTIF(M$2:M166,M166)-1)</f>
        <v/>
      </c>
      <c r="M166">
        <f>SUMIFS('1-Paste Product Report HERE'!$AL:$AL,'1-Paste Product Report HERE'!$Q:$Q,'3-Push the Button located HERE'!$L166)</f>
        <v>0</v>
      </c>
      <c r="N166">
        <f>COUNTIFS('1-Paste Product Report HERE'!Q:Q,'3-Push the Button located HERE'!$L166)</f>
        <v>0</v>
      </c>
      <c r="P166" t="str">
        <f>IF(SUM($R:$R)=0,"",RANK($R166,$R:$R,0)+COUNTIF(R$2:R166,R166)-1)</f>
        <v/>
      </c>
      <c r="R166">
        <f>SUMIFS('1-Paste Product Report HERE'!$AL:$AL,'1-Paste Product Report HERE'!$AF:$AF,'3-Push the Button located HERE'!$Q166)</f>
        <v>0</v>
      </c>
      <c r="T166" t="str">
        <f>IF(SUM($V:$V)=0,"",RANK($V166,$V:$V,0)+COUNTIF(V$2:V166,V166)-1)</f>
        <v/>
      </c>
      <c r="V166">
        <f>SUMIFS('1-Paste Product Report HERE'!$AL:$AL,'1-Paste Product Report HERE'!$W:$W,'3-Push the Button located HERE'!U166)</f>
        <v>0</v>
      </c>
      <c r="AB166" t="str">
        <f>IF(SUM($AD:$AD)=0,"",RANK(AD166,$AD:$AD)+COUNTIF(AD$2:AD166,AD166)-1)</f>
        <v/>
      </c>
      <c r="AD166">
        <f>SUMIFS('1-Paste Product Report HERE'!$AL:$AL,'1-Paste Product Report HERE'!$X:$X,'3-Push the Button located HERE'!AC166)</f>
        <v>0</v>
      </c>
    </row>
    <row r="167" spans="2:30" x14ac:dyDescent="0.35">
      <c r="B167" t="str">
        <f>IF(SUM($D:$D)=0,"",RANK(D167,$D:$D,0)+COUNTIF(D$2:D167,D167)-1)</f>
        <v/>
      </c>
      <c r="D167">
        <f>SUMIFS('1-Paste Product Report HERE'!$AL:$AL,'1-Paste Product Report HERE'!$D:$D,'3-Push the Button located HERE'!C167)</f>
        <v>0</v>
      </c>
      <c r="F167" t="str">
        <f>IF(SUM($H:$H=0),"",RANK($H167,$H:$H)+COUNTIF(H$2:H167,H167)-1)</f>
        <v/>
      </c>
      <c r="H167">
        <f>SUMIFS('1-Paste Product Report HERE'!$AL:$AL,'1-Paste Product Report HERE'!$V:$V,'3-Push the Button located HERE'!$G167)</f>
        <v>0</v>
      </c>
      <c r="I167">
        <f>COUNTIFS('1-Paste Product Report HERE'!V:V,'3-Push the Button located HERE'!G167)</f>
        <v>0</v>
      </c>
      <c r="K167" t="str">
        <f>IF(SUM($M:$M)=0,"",RANK($M167,$M:$M,0)+COUNTIF(M$2:M167,M167)-1)</f>
        <v/>
      </c>
      <c r="M167">
        <f>SUMIFS('1-Paste Product Report HERE'!$AL:$AL,'1-Paste Product Report HERE'!$Q:$Q,'3-Push the Button located HERE'!$L167)</f>
        <v>0</v>
      </c>
      <c r="N167">
        <f>COUNTIFS('1-Paste Product Report HERE'!Q:Q,'3-Push the Button located HERE'!$L167)</f>
        <v>0</v>
      </c>
      <c r="P167" t="str">
        <f>IF(SUM($R:$R)=0,"",RANK($R167,$R:$R,0)+COUNTIF(R$2:R167,R167)-1)</f>
        <v/>
      </c>
      <c r="R167">
        <f>SUMIFS('1-Paste Product Report HERE'!$AL:$AL,'1-Paste Product Report HERE'!$AF:$AF,'3-Push the Button located HERE'!$Q167)</f>
        <v>0</v>
      </c>
      <c r="T167" t="str">
        <f>IF(SUM($V:$V)=0,"",RANK($V167,$V:$V,0)+COUNTIF(V$2:V167,V167)-1)</f>
        <v/>
      </c>
      <c r="V167">
        <f>SUMIFS('1-Paste Product Report HERE'!$AL:$AL,'1-Paste Product Report HERE'!$W:$W,'3-Push the Button located HERE'!U167)</f>
        <v>0</v>
      </c>
      <c r="AB167" t="str">
        <f>IF(SUM($AD:$AD)=0,"",RANK(AD167,$AD:$AD)+COUNTIF(AD$2:AD167,AD167)-1)</f>
        <v/>
      </c>
      <c r="AD167">
        <f>SUMIFS('1-Paste Product Report HERE'!$AL:$AL,'1-Paste Product Report HERE'!$X:$X,'3-Push the Button located HERE'!AC167)</f>
        <v>0</v>
      </c>
    </row>
    <row r="168" spans="2:30" x14ac:dyDescent="0.35">
      <c r="B168" t="str">
        <f>IF(SUM($D:$D)=0,"",RANK(D168,$D:$D,0)+COUNTIF(D$2:D168,D168)-1)</f>
        <v/>
      </c>
      <c r="D168">
        <f>SUMIFS('1-Paste Product Report HERE'!$AL:$AL,'1-Paste Product Report HERE'!$D:$D,'3-Push the Button located HERE'!C168)</f>
        <v>0</v>
      </c>
      <c r="F168" t="str">
        <f>IF(SUM($H:$H=0),"",RANK($H168,$H:$H)+COUNTIF(H$2:H168,H168)-1)</f>
        <v/>
      </c>
      <c r="H168">
        <f>SUMIFS('1-Paste Product Report HERE'!$AL:$AL,'1-Paste Product Report HERE'!$V:$V,'3-Push the Button located HERE'!$G168)</f>
        <v>0</v>
      </c>
      <c r="I168">
        <f>COUNTIFS('1-Paste Product Report HERE'!V:V,'3-Push the Button located HERE'!G168)</f>
        <v>0</v>
      </c>
      <c r="K168" t="str">
        <f>IF(SUM($M:$M)=0,"",RANK($M168,$M:$M,0)+COUNTIF(M$2:M168,M168)-1)</f>
        <v/>
      </c>
      <c r="M168">
        <f>SUMIFS('1-Paste Product Report HERE'!$AL:$AL,'1-Paste Product Report HERE'!$Q:$Q,'3-Push the Button located HERE'!$L168)</f>
        <v>0</v>
      </c>
      <c r="N168">
        <f>COUNTIFS('1-Paste Product Report HERE'!Q:Q,'3-Push the Button located HERE'!$L168)</f>
        <v>0</v>
      </c>
      <c r="P168" t="str">
        <f>IF(SUM($R:$R)=0,"",RANK($R168,$R:$R,0)+COUNTIF(R$2:R168,R168)-1)</f>
        <v/>
      </c>
      <c r="R168">
        <f>SUMIFS('1-Paste Product Report HERE'!$AL:$AL,'1-Paste Product Report HERE'!$AF:$AF,'3-Push the Button located HERE'!$Q168)</f>
        <v>0</v>
      </c>
      <c r="T168" t="str">
        <f>IF(SUM($V:$V)=0,"",RANK($V168,$V:$V,0)+COUNTIF(V$2:V168,V168)-1)</f>
        <v/>
      </c>
      <c r="V168">
        <f>SUMIFS('1-Paste Product Report HERE'!$AL:$AL,'1-Paste Product Report HERE'!$W:$W,'3-Push the Button located HERE'!U168)</f>
        <v>0</v>
      </c>
      <c r="AB168" t="str">
        <f>IF(SUM($AD:$AD)=0,"",RANK(AD168,$AD:$AD)+COUNTIF(AD$2:AD168,AD168)-1)</f>
        <v/>
      </c>
      <c r="AD168">
        <f>SUMIFS('1-Paste Product Report HERE'!$AL:$AL,'1-Paste Product Report HERE'!$X:$X,'3-Push the Button located HERE'!AC168)</f>
        <v>0</v>
      </c>
    </row>
    <row r="169" spans="2:30" x14ac:dyDescent="0.35">
      <c r="B169" t="str">
        <f>IF(SUM($D:$D)=0,"",RANK(D169,$D:$D,0)+COUNTIF(D$2:D169,D169)-1)</f>
        <v/>
      </c>
      <c r="D169">
        <f>SUMIFS('1-Paste Product Report HERE'!$AL:$AL,'1-Paste Product Report HERE'!$D:$D,'3-Push the Button located HERE'!C169)</f>
        <v>0</v>
      </c>
      <c r="F169" t="str">
        <f>IF(SUM($H:$H=0),"",RANK($H169,$H:$H)+COUNTIF(H$2:H169,H169)-1)</f>
        <v/>
      </c>
      <c r="H169">
        <f>SUMIFS('1-Paste Product Report HERE'!$AL:$AL,'1-Paste Product Report HERE'!$V:$V,'3-Push the Button located HERE'!$G169)</f>
        <v>0</v>
      </c>
      <c r="I169">
        <f>COUNTIFS('1-Paste Product Report HERE'!V:V,'3-Push the Button located HERE'!G169)</f>
        <v>0</v>
      </c>
      <c r="K169" t="str">
        <f>IF(SUM($M:$M)=0,"",RANK($M169,$M:$M,0)+COUNTIF(M$2:M169,M169)-1)</f>
        <v/>
      </c>
      <c r="M169">
        <f>SUMIFS('1-Paste Product Report HERE'!$AL:$AL,'1-Paste Product Report HERE'!$Q:$Q,'3-Push the Button located HERE'!$L169)</f>
        <v>0</v>
      </c>
      <c r="N169">
        <f>COUNTIFS('1-Paste Product Report HERE'!Q:Q,'3-Push the Button located HERE'!$L169)</f>
        <v>0</v>
      </c>
      <c r="P169" t="str">
        <f>IF(SUM($R:$R)=0,"",RANK($R169,$R:$R,0)+COUNTIF(R$2:R169,R169)-1)</f>
        <v/>
      </c>
      <c r="R169">
        <f>SUMIFS('1-Paste Product Report HERE'!$AL:$AL,'1-Paste Product Report HERE'!$AF:$AF,'3-Push the Button located HERE'!$Q169)</f>
        <v>0</v>
      </c>
      <c r="T169" t="str">
        <f>IF(SUM($V:$V)=0,"",RANK($V169,$V:$V,0)+COUNTIF(V$2:V169,V169)-1)</f>
        <v/>
      </c>
      <c r="V169">
        <f>SUMIFS('1-Paste Product Report HERE'!$AL:$AL,'1-Paste Product Report HERE'!$W:$W,'3-Push the Button located HERE'!U169)</f>
        <v>0</v>
      </c>
      <c r="AB169" t="str">
        <f>IF(SUM($AD:$AD)=0,"",RANK(AD169,$AD:$AD)+COUNTIF(AD$2:AD169,AD169)-1)</f>
        <v/>
      </c>
      <c r="AD169">
        <f>SUMIFS('1-Paste Product Report HERE'!$AL:$AL,'1-Paste Product Report HERE'!$X:$X,'3-Push the Button located HERE'!AC169)</f>
        <v>0</v>
      </c>
    </row>
    <row r="170" spans="2:30" x14ac:dyDescent="0.35">
      <c r="B170" t="str">
        <f>IF(SUM($D:$D)=0,"",RANK(D170,$D:$D,0)+COUNTIF(D$2:D170,D170)-1)</f>
        <v/>
      </c>
      <c r="D170">
        <f>SUMIFS('1-Paste Product Report HERE'!$AL:$AL,'1-Paste Product Report HERE'!$D:$D,'3-Push the Button located HERE'!C170)</f>
        <v>0</v>
      </c>
      <c r="F170" t="str">
        <f>IF(SUM($H:$H=0),"",RANK($H170,$H:$H)+COUNTIF(H$2:H170,H170)-1)</f>
        <v/>
      </c>
      <c r="H170">
        <f>SUMIFS('1-Paste Product Report HERE'!$AL:$AL,'1-Paste Product Report HERE'!$V:$V,'3-Push the Button located HERE'!$G170)</f>
        <v>0</v>
      </c>
      <c r="I170">
        <f>COUNTIFS('1-Paste Product Report HERE'!V:V,'3-Push the Button located HERE'!G170)</f>
        <v>0</v>
      </c>
      <c r="K170" t="str">
        <f>IF(SUM($M:$M)=0,"",RANK($M170,$M:$M,0)+COUNTIF(M$2:M170,M170)-1)</f>
        <v/>
      </c>
      <c r="M170">
        <f>SUMIFS('1-Paste Product Report HERE'!$AL:$AL,'1-Paste Product Report HERE'!$Q:$Q,'3-Push the Button located HERE'!$L170)</f>
        <v>0</v>
      </c>
      <c r="N170">
        <f>COUNTIFS('1-Paste Product Report HERE'!Q:Q,'3-Push the Button located HERE'!$L170)</f>
        <v>0</v>
      </c>
      <c r="P170" t="str">
        <f>IF(SUM($R:$R)=0,"",RANK($R170,$R:$R,0)+COUNTIF(R$2:R170,R170)-1)</f>
        <v/>
      </c>
      <c r="R170">
        <f>SUMIFS('1-Paste Product Report HERE'!$AL:$AL,'1-Paste Product Report HERE'!$AF:$AF,'3-Push the Button located HERE'!$Q170)</f>
        <v>0</v>
      </c>
      <c r="T170" t="str">
        <f>IF(SUM($V:$V)=0,"",RANK($V170,$V:$V,0)+COUNTIF(V$2:V170,V170)-1)</f>
        <v/>
      </c>
      <c r="V170">
        <f>SUMIFS('1-Paste Product Report HERE'!$AL:$AL,'1-Paste Product Report HERE'!$W:$W,'3-Push the Button located HERE'!U170)</f>
        <v>0</v>
      </c>
      <c r="AB170" t="str">
        <f>IF(SUM($AD:$AD)=0,"",RANK(AD170,$AD:$AD)+COUNTIF(AD$2:AD170,AD170)-1)</f>
        <v/>
      </c>
      <c r="AD170">
        <f>SUMIFS('1-Paste Product Report HERE'!$AL:$AL,'1-Paste Product Report HERE'!$X:$X,'3-Push the Button located HERE'!AC170)</f>
        <v>0</v>
      </c>
    </row>
    <row r="171" spans="2:30" x14ac:dyDescent="0.35">
      <c r="B171" t="str">
        <f>IF(SUM($D:$D)=0,"",RANK(D171,$D:$D,0)+COUNTIF(D$2:D171,D171)-1)</f>
        <v/>
      </c>
      <c r="D171">
        <f>SUMIFS('1-Paste Product Report HERE'!$AL:$AL,'1-Paste Product Report HERE'!$D:$D,'3-Push the Button located HERE'!C171)</f>
        <v>0</v>
      </c>
      <c r="F171" t="str">
        <f>IF(SUM($H:$H=0),"",RANK($H171,$H:$H)+COUNTIF(H$2:H171,H171)-1)</f>
        <v/>
      </c>
      <c r="H171">
        <f>SUMIFS('1-Paste Product Report HERE'!$AL:$AL,'1-Paste Product Report HERE'!$V:$V,'3-Push the Button located HERE'!$G171)</f>
        <v>0</v>
      </c>
      <c r="I171">
        <f>COUNTIFS('1-Paste Product Report HERE'!V:V,'3-Push the Button located HERE'!G171)</f>
        <v>0</v>
      </c>
      <c r="K171" t="str">
        <f>IF(SUM($M:$M)=0,"",RANK($M171,$M:$M,0)+COUNTIF(M$2:M171,M171)-1)</f>
        <v/>
      </c>
      <c r="M171">
        <f>SUMIFS('1-Paste Product Report HERE'!$AL:$AL,'1-Paste Product Report HERE'!$Q:$Q,'3-Push the Button located HERE'!$L171)</f>
        <v>0</v>
      </c>
      <c r="N171">
        <f>COUNTIFS('1-Paste Product Report HERE'!Q:Q,'3-Push the Button located HERE'!$L171)</f>
        <v>0</v>
      </c>
      <c r="P171" t="str">
        <f>IF(SUM($R:$R)=0,"",RANK($R171,$R:$R,0)+COUNTIF(R$2:R171,R171)-1)</f>
        <v/>
      </c>
      <c r="R171">
        <f>SUMIFS('1-Paste Product Report HERE'!$AL:$AL,'1-Paste Product Report HERE'!$AF:$AF,'3-Push the Button located HERE'!$Q171)</f>
        <v>0</v>
      </c>
      <c r="T171" t="str">
        <f>IF(SUM($V:$V)=0,"",RANK($V171,$V:$V,0)+COUNTIF(V$2:V171,V171)-1)</f>
        <v/>
      </c>
      <c r="V171">
        <f>SUMIFS('1-Paste Product Report HERE'!$AL:$AL,'1-Paste Product Report HERE'!$W:$W,'3-Push the Button located HERE'!U171)</f>
        <v>0</v>
      </c>
      <c r="AB171" t="str">
        <f>IF(SUM($AD:$AD)=0,"",RANK(AD171,$AD:$AD)+COUNTIF(AD$2:AD171,AD171)-1)</f>
        <v/>
      </c>
      <c r="AD171">
        <f>SUMIFS('1-Paste Product Report HERE'!$AL:$AL,'1-Paste Product Report HERE'!$X:$X,'3-Push the Button located HERE'!AC171)</f>
        <v>0</v>
      </c>
    </row>
    <row r="172" spans="2:30" x14ac:dyDescent="0.35">
      <c r="B172" t="str">
        <f>IF(SUM($D:$D)=0,"",RANK(D172,$D:$D,0)+COUNTIF(D$2:D172,D172)-1)</f>
        <v/>
      </c>
      <c r="D172">
        <f>SUMIFS('1-Paste Product Report HERE'!$AL:$AL,'1-Paste Product Report HERE'!$D:$D,'3-Push the Button located HERE'!C172)</f>
        <v>0</v>
      </c>
      <c r="F172" t="str">
        <f>IF(SUM($H:$H=0),"",RANK($H172,$H:$H)+COUNTIF(H$2:H172,H172)-1)</f>
        <v/>
      </c>
      <c r="H172">
        <f>SUMIFS('1-Paste Product Report HERE'!$AL:$AL,'1-Paste Product Report HERE'!$V:$V,'3-Push the Button located HERE'!$G172)</f>
        <v>0</v>
      </c>
      <c r="I172">
        <f>COUNTIFS('1-Paste Product Report HERE'!V:V,'3-Push the Button located HERE'!G172)</f>
        <v>0</v>
      </c>
      <c r="K172" t="str">
        <f>IF(SUM($M:$M)=0,"",RANK($M172,$M:$M,0)+COUNTIF(M$2:M172,M172)-1)</f>
        <v/>
      </c>
      <c r="M172">
        <f>SUMIFS('1-Paste Product Report HERE'!$AL:$AL,'1-Paste Product Report HERE'!$Q:$Q,'3-Push the Button located HERE'!$L172)</f>
        <v>0</v>
      </c>
      <c r="N172">
        <f>COUNTIFS('1-Paste Product Report HERE'!Q:Q,'3-Push the Button located HERE'!$L172)</f>
        <v>0</v>
      </c>
      <c r="P172" t="str">
        <f>IF(SUM($R:$R)=0,"",RANK($R172,$R:$R,0)+COUNTIF(R$2:R172,R172)-1)</f>
        <v/>
      </c>
      <c r="R172">
        <f>SUMIFS('1-Paste Product Report HERE'!$AL:$AL,'1-Paste Product Report HERE'!$AF:$AF,'3-Push the Button located HERE'!$Q172)</f>
        <v>0</v>
      </c>
      <c r="T172" t="str">
        <f>IF(SUM($V:$V)=0,"",RANK($V172,$V:$V,0)+COUNTIF(V$2:V172,V172)-1)</f>
        <v/>
      </c>
      <c r="V172">
        <f>SUMIFS('1-Paste Product Report HERE'!$AL:$AL,'1-Paste Product Report HERE'!$W:$W,'3-Push the Button located HERE'!U172)</f>
        <v>0</v>
      </c>
      <c r="AB172" t="str">
        <f>IF(SUM($AD:$AD)=0,"",RANK(AD172,$AD:$AD)+COUNTIF(AD$2:AD172,AD172)-1)</f>
        <v/>
      </c>
      <c r="AD172">
        <f>SUMIFS('1-Paste Product Report HERE'!$AL:$AL,'1-Paste Product Report HERE'!$X:$X,'3-Push the Button located HERE'!AC172)</f>
        <v>0</v>
      </c>
    </row>
    <row r="173" spans="2:30" x14ac:dyDescent="0.35">
      <c r="B173" t="str">
        <f>IF(SUM($D:$D)=0,"",RANK(D173,$D:$D,0)+COUNTIF(D$2:D173,D173)-1)</f>
        <v/>
      </c>
      <c r="D173">
        <f>SUMIFS('1-Paste Product Report HERE'!$AL:$AL,'1-Paste Product Report HERE'!$D:$D,'3-Push the Button located HERE'!C173)</f>
        <v>0</v>
      </c>
      <c r="F173" t="str">
        <f>IF(SUM($H:$H=0),"",RANK($H173,$H:$H)+COUNTIF(H$2:H173,H173)-1)</f>
        <v/>
      </c>
      <c r="H173">
        <f>SUMIFS('1-Paste Product Report HERE'!$AL:$AL,'1-Paste Product Report HERE'!$V:$V,'3-Push the Button located HERE'!$G173)</f>
        <v>0</v>
      </c>
      <c r="I173">
        <f>COUNTIFS('1-Paste Product Report HERE'!V:V,'3-Push the Button located HERE'!G173)</f>
        <v>0</v>
      </c>
      <c r="K173" t="str">
        <f>IF(SUM($M:$M)=0,"",RANK($M173,$M:$M,0)+COUNTIF(M$2:M173,M173)-1)</f>
        <v/>
      </c>
      <c r="M173">
        <f>SUMIFS('1-Paste Product Report HERE'!$AL:$AL,'1-Paste Product Report HERE'!$Q:$Q,'3-Push the Button located HERE'!$L173)</f>
        <v>0</v>
      </c>
      <c r="N173">
        <f>COUNTIFS('1-Paste Product Report HERE'!Q:Q,'3-Push the Button located HERE'!$L173)</f>
        <v>0</v>
      </c>
      <c r="P173" t="str">
        <f>IF(SUM($R:$R)=0,"",RANK($R173,$R:$R,0)+COUNTIF(R$2:R173,R173)-1)</f>
        <v/>
      </c>
      <c r="R173">
        <f>SUMIFS('1-Paste Product Report HERE'!$AL:$AL,'1-Paste Product Report HERE'!$AF:$AF,'3-Push the Button located HERE'!$Q173)</f>
        <v>0</v>
      </c>
      <c r="T173" t="str">
        <f>IF(SUM($V:$V)=0,"",RANK($V173,$V:$V,0)+COUNTIF(V$2:V173,V173)-1)</f>
        <v/>
      </c>
      <c r="V173">
        <f>SUMIFS('1-Paste Product Report HERE'!$AL:$AL,'1-Paste Product Report HERE'!$W:$W,'3-Push the Button located HERE'!U173)</f>
        <v>0</v>
      </c>
      <c r="AB173" t="str">
        <f>IF(SUM($AD:$AD)=0,"",RANK(AD173,$AD:$AD)+COUNTIF(AD$2:AD173,AD173)-1)</f>
        <v/>
      </c>
      <c r="AD173">
        <f>SUMIFS('1-Paste Product Report HERE'!$AL:$AL,'1-Paste Product Report HERE'!$X:$X,'3-Push the Button located HERE'!AC173)</f>
        <v>0</v>
      </c>
    </row>
    <row r="174" spans="2:30" x14ac:dyDescent="0.35">
      <c r="B174" t="str">
        <f>IF(SUM($D:$D)=0,"",RANK(D174,$D:$D,0)+COUNTIF(D$2:D174,D174)-1)</f>
        <v/>
      </c>
      <c r="D174">
        <f>SUMIFS('1-Paste Product Report HERE'!$AL:$AL,'1-Paste Product Report HERE'!$D:$D,'3-Push the Button located HERE'!C174)</f>
        <v>0</v>
      </c>
      <c r="F174" t="str">
        <f>IF(SUM($H:$H=0),"",RANK($H174,$H:$H)+COUNTIF(H$2:H174,H174)-1)</f>
        <v/>
      </c>
      <c r="H174">
        <f>SUMIFS('1-Paste Product Report HERE'!$AL:$AL,'1-Paste Product Report HERE'!$V:$V,'3-Push the Button located HERE'!$G174)</f>
        <v>0</v>
      </c>
      <c r="I174">
        <f>COUNTIFS('1-Paste Product Report HERE'!V:V,'3-Push the Button located HERE'!G174)</f>
        <v>0</v>
      </c>
      <c r="K174" t="str">
        <f>IF(SUM($M:$M)=0,"",RANK($M174,$M:$M,0)+COUNTIF(M$2:M174,M174)-1)</f>
        <v/>
      </c>
      <c r="M174">
        <f>SUMIFS('1-Paste Product Report HERE'!$AL:$AL,'1-Paste Product Report HERE'!$Q:$Q,'3-Push the Button located HERE'!$L174)</f>
        <v>0</v>
      </c>
      <c r="N174">
        <f>COUNTIFS('1-Paste Product Report HERE'!Q:Q,'3-Push the Button located HERE'!$L174)</f>
        <v>0</v>
      </c>
      <c r="P174" t="str">
        <f>IF(SUM($R:$R)=0,"",RANK($R174,$R:$R,0)+COUNTIF(R$2:R174,R174)-1)</f>
        <v/>
      </c>
      <c r="R174">
        <f>SUMIFS('1-Paste Product Report HERE'!$AL:$AL,'1-Paste Product Report HERE'!$AF:$AF,'3-Push the Button located HERE'!$Q174)</f>
        <v>0</v>
      </c>
      <c r="T174" t="str">
        <f>IF(SUM($V:$V)=0,"",RANK($V174,$V:$V,0)+COUNTIF(V$2:V174,V174)-1)</f>
        <v/>
      </c>
      <c r="V174">
        <f>SUMIFS('1-Paste Product Report HERE'!$AL:$AL,'1-Paste Product Report HERE'!$W:$W,'3-Push the Button located HERE'!U174)</f>
        <v>0</v>
      </c>
      <c r="AB174" t="str">
        <f>IF(SUM($AD:$AD)=0,"",RANK(AD174,$AD:$AD)+COUNTIF(AD$2:AD174,AD174)-1)</f>
        <v/>
      </c>
      <c r="AD174">
        <f>SUMIFS('1-Paste Product Report HERE'!$AL:$AL,'1-Paste Product Report HERE'!$X:$X,'3-Push the Button located HERE'!AC174)</f>
        <v>0</v>
      </c>
    </row>
    <row r="175" spans="2:30" x14ac:dyDescent="0.35">
      <c r="B175" t="str">
        <f>IF(SUM($D:$D)=0,"",RANK(D175,$D:$D,0)+COUNTIF(D$2:D175,D175)-1)</f>
        <v/>
      </c>
      <c r="D175">
        <f>SUMIFS('1-Paste Product Report HERE'!$AL:$AL,'1-Paste Product Report HERE'!$D:$D,'3-Push the Button located HERE'!C175)</f>
        <v>0</v>
      </c>
      <c r="F175" t="str">
        <f>IF(SUM($H:$H=0),"",RANK($H175,$H:$H)+COUNTIF(H$2:H175,H175)-1)</f>
        <v/>
      </c>
      <c r="H175">
        <f>SUMIFS('1-Paste Product Report HERE'!$AL:$AL,'1-Paste Product Report HERE'!$V:$V,'3-Push the Button located HERE'!$G175)</f>
        <v>0</v>
      </c>
      <c r="I175">
        <f>COUNTIFS('1-Paste Product Report HERE'!V:V,'3-Push the Button located HERE'!G175)</f>
        <v>0</v>
      </c>
      <c r="K175" t="str">
        <f>IF(SUM($M:$M)=0,"",RANK($M175,$M:$M,0)+COUNTIF(M$2:M175,M175)-1)</f>
        <v/>
      </c>
      <c r="M175">
        <f>SUMIFS('1-Paste Product Report HERE'!$AL:$AL,'1-Paste Product Report HERE'!$Q:$Q,'3-Push the Button located HERE'!$L175)</f>
        <v>0</v>
      </c>
      <c r="N175">
        <f>COUNTIFS('1-Paste Product Report HERE'!Q:Q,'3-Push the Button located HERE'!$L175)</f>
        <v>0</v>
      </c>
      <c r="P175" t="str">
        <f>IF(SUM($R:$R)=0,"",RANK($R175,$R:$R,0)+COUNTIF(R$2:R175,R175)-1)</f>
        <v/>
      </c>
      <c r="R175">
        <f>SUMIFS('1-Paste Product Report HERE'!$AL:$AL,'1-Paste Product Report HERE'!$AF:$AF,'3-Push the Button located HERE'!$Q175)</f>
        <v>0</v>
      </c>
      <c r="T175" t="str">
        <f>IF(SUM($V:$V)=0,"",RANK($V175,$V:$V,0)+COUNTIF(V$2:V175,V175)-1)</f>
        <v/>
      </c>
      <c r="V175">
        <f>SUMIFS('1-Paste Product Report HERE'!$AL:$AL,'1-Paste Product Report HERE'!$W:$W,'3-Push the Button located HERE'!U175)</f>
        <v>0</v>
      </c>
      <c r="AB175" t="str">
        <f>IF(SUM($AD:$AD)=0,"",RANK(AD175,$AD:$AD)+COUNTIF(AD$2:AD175,AD175)-1)</f>
        <v/>
      </c>
      <c r="AD175">
        <f>SUMIFS('1-Paste Product Report HERE'!$AL:$AL,'1-Paste Product Report HERE'!$X:$X,'3-Push the Button located HERE'!AC175)</f>
        <v>0</v>
      </c>
    </row>
    <row r="176" spans="2:30" x14ac:dyDescent="0.35">
      <c r="B176" t="str">
        <f>IF(SUM($D:$D)=0,"",RANK(D176,$D:$D,0)+COUNTIF(D$2:D176,D176)-1)</f>
        <v/>
      </c>
      <c r="D176">
        <f>SUMIFS('1-Paste Product Report HERE'!$AL:$AL,'1-Paste Product Report HERE'!$D:$D,'3-Push the Button located HERE'!C176)</f>
        <v>0</v>
      </c>
      <c r="F176" t="str">
        <f>IF(SUM($H:$H=0),"",RANK($H176,$H:$H)+COUNTIF(H$2:H176,H176)-1)</f>
        <v/>
      </c>
      <c r="H176">
        <f>SUMIFS('1-Paste Product Report HERE'!$AL:$AL,'1-Paste Product Report HERE'!$V:$V,'3-Push the Button located HERE'!$G176)</f>
        <v>0</v>
      </c>
      <c r="I176">
        <f>COUNTIFS('1-Paste Product Report HERE'!V:V,'3-Push the Button located HERE'!G176)</f>
        <v>0</v>
      </c>
      <c r="K176" t="str">
        <f>IF(SUM($M:$M)=0,"",RANK($M176,$M:$M,0)+COUNTIF(M$2:M176,M176)-1)</f>
        <v/>
      </c>
      <c r="M176">
        <f>SUMIFS('1-Paste Product Report HERE'!$AL:$AL,'1-Paste Product Report HERE'!$Q:$Q,'3-Push the Button located HERE'!$L176)</f>
        <v>0</v>
      </c>
      <c r="N176">
        <f>COUNTIFS('1-Paste Product Report HERE'!Q:Q,'3-Push the Button located HERE'!$L176)</f>
        <v>0</v>
      </c>
      <c r="P176" t="str">
        <f>IF(SUM($R:$R)=0,"",RANK($R176,$R:$R,0)+COUNTIF(R$2:R176,R176)-1)</f>
        <v/>
      </c>
      <c r="R176">
        <f>SUMIFS('1-Paste Product Report HERE'!$AL:$AL,'1-Paste Product Report HERE'!$AF:$AF,'3-Push the Button located HERE'!$Q176)</f>
        <v>0</v>
      </c>
      <c r="T176" t="str">
        <f>IF(SUM($V:$V)=0,"",RANK($V176,$V:$V,0)+COUNTIF(V$2:V176,V176)-1)</f>
        <v/>
      </c>
      <c r="V176">
        <f>SUMIFS('1-Paste Product Report HERE'!$AL:$AL,'1-Paste Product Report HERE'!$W:$W,'3-Push the Button located HERE'!U176)</f>
        <v>0</v>
      </c>
      <c r="AB176" t="str">
        <f>IF(SUM($AD:$AD)=0,"",RANK(AD176,$AD:$AD)+COUNTIF(AD$2:AD176,AD176)-1)</f>
        <v/>
      </c>
      <c r="AD176">
        <f>SUMIFS('1-Paste Product Report HERE'!$AL:$AL,'1-Paste Product Report HERE'!$X:$X,'3-Push the Button located HERE'!AC176)</f>
        <v>0</v>
      </c>
    </row>
    <row r="177" spans="2:30" x14ac:dyDescent="0.35">
      <c r="B177" t="str">
        <f>IF(SUM($D:$D)=0,"",RANK(D177,$D:$D,0)+COUNTIF(D$2:D177,D177)-1)</f>
        <v/>
      </c>
      <c r="D177">
        <f>SUMIFS('1-Paste Product Report HERE'!$AL:$AL,'1-Paste Product Report HERE'!$D:$D,'3-Push the Button located HERE'!C177)</f>
        <v>0</v>
      </c>
      <c r="F177" t="str">
        <f>IF(SUM($H:$H=0),"",RANK($H177,$H:$H)+COUNTIF(H$2:H177,H177)-1)</f>
        <v/>
      </c>
      <c r="H177">
        <f>SUMIFS('1-Paste Product Report HERE'!$AL:$AL,'1-Paste Product Report HERE'!$V:$V,'3-Push the Button located HERE'!$G177)</f>
        <v>0</v>
      </c>
      <c r="I177">
        <f>COUNTIFS('1-Paste Product Report HERE'!V:V,'3-Push the Button located HERE'!G177)</f>
        <v>0</v>
      </c>
      <c r="K177" t="str">
        <f>IF(SUM($M:$M)=0,"",RANK($M177,$M:$M,0)+COUNTIF(M$2:M177,M177)-1)</f>
        <v/>
      </c>
      <c r="M177">
        <f>SUMIFS('1-Paste Product Report HERE'!$AL:$AL,'1-Paste Product Report HERE'!$Q:$Q,'3-Push the Button located HERE'!$L177)</f>
        <v>0</v>
      </c>
      <c r="N177">
        <f>COUNTIFS('1-Paste Product Report HERE'!Q:Q,'3-Push the Button located HERE'!$L177)</f>
        <v>0</v>
      </c>
      <c r="P177" t="str">
        <f>IF(SUM($R:$R)=0,"",RANK($R177,$R:$R,0)+COUNTIF(R$2:R177,R177)-1)</f>
        <v/>
      </c>
      <c r="R177">
        <f>SUMIFS('1-Paste Product Report HERE'!$AL:$AL,'1-Paste Product Report HERE'!$AF:$AF,'3-Push the Button located HERE'!$Q177)</f>
        <v>0</v>
      </c>
      <c r="T177" t="str">
        <f>IF(SUM($V:$V)=0,"",RANK($V177,$V:$V,0)+COUNTIF(V$2:V177,V177)-1)</f>
        <v/>
      </c>
      <c r="V177">
        <f>SUMIFS('1-Paste Product Report HERE'!$AL:$AL,'1-Paste Product Report HERE'!$W:$W,'3-Push the Button located HERE'!U177)</f>
        <v>0</v>
      </c>
      <c r="AB177" t="str">
        <f>IF(SUM($AD:$AD)=0,"",RANK(AD177,$AD:$AD)+COUNTIF(AD$2:AD177,AD177)-1)</f>
        <v/>
      </c>
      <c r="AD177">
        <f>SUMIFS('1-Paste Product Report HERE'!$AL:$AL,'1-Paste Product Report HERE'!$X:$X,'3-Push the Button located HERE'!AC177)</f>
        <v>0</v>
      </c>
    </row>
    <row r="178" spans="2:30" x14ac:dyDescent="0.35">
      <c r="B178" t="str">
        <f>IF(SUM($D:$D)=0,"",RANK(D178,$D:$D,0)+COUNTIF(D$2:D178,D178)-1)</f>
        <v/>
      </c>
      <c r="D178">
        <f>SUMIFS('1-Paste Product Report HERE'!$AL:$AL,'1-Paste Product Report HERE'!$D:$D,'3-Push the Button located HERE'!C178)</f>
        <v>0</v>
      </c>
      <c r="F178" t="str">
        <f>IF(SUM($H:$H=0),"",RANK($H178,$H:$H)+COUNTIF(H$2:H178,H178)-1)</f>
        <v/>
      </c>
      <c r="H178">
        <f>SUMIFS('1-Paste Product Report HERE'!$AL:$AL,'1-Paste Product Report HERE'!$V:$V,'3-Push the Button located HERE'!$G178)</f>
        <v>0</v>
      </c>
      <c r="I178">
        <f>COUNTIFS('1-Paste Product Report HERE'!V:V,'3-Push the Button located HERE'!G178)</f>
        <v>0</v>
      </c>
      <c r="K178" t="str">
        <f>IF(SUM($M:$M)=0,"",RANK($M178,$M:$M,0)+COUNTIF(M$2:M178,M178)-1)</f>
        <v/>
      </c>
      <c r="M178">
        <f>SUMIFS('1-Paste Product Report HERE'!$AL:$AL,'1-Paste Product Report HERE'!$Q:$Q,'3-Push the Button located HERE'!$L178)</f>
        <v>0</v>
      </c>
      <c r="N178">
        <f>COUNTIFS('1-Paste Product Report HERE'!Q:Q,'3-Push the Button located HERE'!$L178)</f>
        <v>0</v>
      </c>
      <c r="P178" t="str">
        <f>IF(SUM($R:$R)=0,"",RANK($R178,$R:$R,0)+COUNTIF(R$2:R178,R178)-1)</f>
        <v/>
      </c>
      <c r="R178">
        <f>SUMIFS('1-Paste Product Report HERE'!$AL:$AL,'1-Paste Product Report HERE'!$AF:$AF,'3-Push the Button located HERE'!$Q178)</f>
        <v>0</v>
      </c>
      <c r="T178" t="str">
        <f>IF(SUM($V:$V)=0,"",RANK($V178,$V:$V,0)+COUNTIF(V$2:V178,V178)-1)</f>
        <v/>
      </c>
      <c r="V178">
        <f>SUMIFS('1-Paste Product Report HERE'!$AL:$AL,'1-Paste Product Report HERE'!$W:$W,'3-Push the Button located HERE'!U178)</f>
        <v>0</v>
      </c>
      <c r="AB178" t="str">
        <f>IF(SUM($AD:$AD)=0,"",RANK(AD178,$AD:$AD)+COUNTIF(AD$2:AD178,AD178)-1)</f>
        <v/>
      </c>
      <c r="AD178">
        <f>SUMIFS('1-Paste Product Report HERE'!$AL:$AL,'1-Paste Product Report HERE'!$X:$X,'3-Push the Button located HERE'!AC178)</f>
        <v>0</v>
      </c>
    </row>
    <row r="179" spans="2:30" x14ac:dyDescent="0.35">
      <c r="B179" t="str">
        <f>IF(SUM($D:$D)=0,"",RANK(D179,$D:$D,0)+COUNTIF(D$2:D179,D179)-1)</f>
        <v/>
      </c>
      <c r="D179">
        <f>SUMIFS('1-Paste Product Report HERE'!$AL:$AL,'1-Paste Product Report HERE'!$D:$D,'3-Push the Button located HERE'!C179)</f>
        <v>0</v>
      </c>
      <c r="F179" t="str">
        <f>IF(SUM($H:$H=0),"",RANK($H179,$H:$H)+COUNTIF(H$2:H179,H179)-1)</f>
        <v/>
      </c>
      <c r="H179">
        <f>SUMIFS('1-Paste Product Report HERE'!$AL:$AL,'1-Paste Product Report HERE'!$V:$V,'3-Push the Button located HERE'!$G179)</f>
        <v>0</v>
      </c>
      <c r="I179">
        <f>COUNTIFS('1-Paste Product Report HERE'!V:V,'3-Push the Button located HERE'!G179)</f>
        <v>0</v>
      </c>
      <c r="K179" t="str">
        <f>IF(SUM($M:$M)=0,"",RANK($M179,$M:$M,0)+COUNTIF(M$2:M179,M179)-1)</f>
        <v/>
      </c>
      <c r="M179">
        <f>SUMIFS('1-Paste Product Report HERE'!$AL:$AL,'1-Paste Product Report HERE'!$Q:$Q,'3-Push the Button located HERE'!$L179)</f>
        <v>0</v>
      </c>
      <c r="N179">
        <f>COUNTIFS('1-Paste Product Report HERE'!Q:Q,'3-Push the Button located HERE'!$L179)</f>
        <v>0</v>
      </c>
      <c r="P179" t="str">
        <f>IF(SUM($R:$R)=0,"",RANK($R179,$R:$R,0)+COUNTIF(R$2:R179,R179)-1)</f>
        <v/>
      </c>
      <c r="R179">
        <f>SUMIFS('1-Paste Product Report HERE'!$AL:$AL,'1-Paste Product Report HERE'!$AF:$AF,'3-Push the Button located HERE'!$Q179)</f>
        <v>0</v>
      </c>
      <c r="T179" t="str">
        <f>IF(SUM($V:$V)=0,"",RANK($V179,$V:$V,0)+COUNTIF(V$2:V179,V179)-1)</f>
        <v/>
      </c>
      <c r="V179">
        <f>SUMIFS('1-Paste Product Report HERE'!$AL:$AL,'1-Paste Product Report HERE'!$W:$W,'3-Push the Button located HERE'!U179)</f>
        <v>0</v>
      </c>
      <c r="AB179" t="str">
        <f>IF(SUM($AD:$AD)=0,"",RANK(AD179,$AD:$AD)+COUNTIF(AD$2:AD179,AD179)-1)</f>
        <v/>
      </c>
      <c r="AD179">
        <f>SUMIFS('1-Paste Product Report HERE'!$AL:$AL,'1-Paste Product Report HERE'!$X:$X,'3-Push the Button located HERE'!AC179)</f>
        <v>0</v>
      </c>
    </row>
    <row r="180" spans="2:30" x14ac:dyDescent="0.35">
      <c r="B180" t="str">
        <f>IF(SUM($D:$D)=0,"",RANK(D180,$D:$D,0)+COUNTIF(D$2:D180,D180)-1)</f>
        <v/>
      </c>
      <c r="D180">
        <f>SUMIFS('1-Paste Product Report HERE'!$AL:$AL,'1-Paste Product Report HERE'!$D:$D,'3-Push the Button located HERE'!C180)</f>
        <v>0</v>
      </c>
      <c r="F180" t="str">
        <f>IF(SUM($H:$H=0),"",RANK($H180,$H:$H)+COUNTIF(H$2:H180,H180)-1)</f>
        <v/>
      </c>
      <c r="H180">
        <f>SUMIFS('1-Paste Product Report HERE'!$AL:$AL,'1-Paste Product Report HERE'!$V:$V,'3-Push the Button located HERE'!$G180)</f>
        <v>0</v>
      </c>
      <c r="I180">
        <f>COUNTIFS('1-Paste Product Report HERE'!V:V,'3-Push the Button located HERE'!G180)</f>
        <v>0</v>
      </c>
      <c r="K180" t="str">
        <f>IF(SUM($M:$M)=0,"",RANK($M180,$M:$M,0)+COUNTIF(M$2:M180,M180)-1)</f>
        <v/>
      </c>
      <c r="M180">
        <f>SUMIFS('1-Paste Product Report HERE'!$AL:$AL,'1-Paste Product Report HERE'!$Q:$Q,'3-Push the Button located HERE'!$L180)</f>
        <v>0</v>
      </c>
      <c r="N180">
        <f>COUNTIFS('1-Paste Product Report HERE'!Q:Q,'3-Push the Button located HERE'!$L180)</f>
        <v>0</v>
      </c>
      <c r="P180" t="str">
        <f>IF(SUM($R:$R)=0,"",RANK($R180,$R:$R,0)+COUNTIF(R$2:R180,R180)-1)</f>
        <v/>
      </c>
      <c r="R180">
        <f>SUMIFS('1-Paste Product Report HERE'!$AL:$AL,'1-Paste Product Report HERE'!$AF:$AF,'3-Push the Button located HERE'!$Q180)</f>
        <v>0</v>
      </c>
      <c r="T180" t="str">
        <f>IF(SUM($V:$V)=0,"",RANK($V180,$V:$V,0)+COUNTIF(V$2:V180,V180)-1)</f>
        <v/>
      </c>
      <c r="V180">
        <f>SUMIFS('1-Paste Product Report HERE'!$AL:$AL,'1-Paste Product Report HERE'!$W:$W,'3-Push the Button located HERE'!U180)</f>
        <v>0</v>
      </c>
      <c r="AB180" t="str">
        <f>IF(SUM($AD:$AD)=0,"",RANK(AD180,$AD:$AD)+COUNTIF(AD$2:AD180,AD180)-1)</f>
        <v/>
      </c>
      <c r="AD180">
        <f>SUMIFS('1-Paste Product Report HERE'!$AL:$AL,'1-Paste Product Report HERE'!$X:$X,'3-Push the Button located HERE'!AC180)</f>
        <v>0</v>
      </c>
    </row>
    <row r="181" spans="2:30" x14ac:dyDescent="0.35">
      <c r="B181" t="str">
        <f>IF(SUM($D:$D)=0,"",RANK(D181,$D:$D,0)+COUNTIF(D$2:D181,D181)-1)</f>
        <v/>
      </c>
      <c r="D181">
        <f>SUMIFS('1-Paste Product Report HERE'!$AL:$AL,'1-Paste Product Report HERE'!$D:$D,'3-Push the Button located HERE'!C181)</f>
        <v>0</v>
      </c>
      <c r="F181" t="str">
        <f>IF(SUM($H:$H=0),"",RANK($H181,$H:$H)+COUNTIF(H$2:H181,H181)-1)</f>
        <v/>
      </c>
      <c r="H181">
        <f>SUMIFS('1-Paste Product Report HERE'!$AL:$AL,'1-Paste Product Report HERE'!$V:$V,'3-Push the Button located HERE'!$G181)</f>
        <v>0</v>
      </c>
      <c r="I181">
        <f>COUNTIFS('1-Paste Product Report HERE'!V:V,'3-Push the Button located HERE'!G181)</f>
        <v>0</v>
      </c>
      <c r="K181" t="str">
        <f>IF(SUM($M:$M)=0,"",RANK($M181,$M:$M,0)+COUNTIF(M$2:M181,M181)-1)</f>
        <v/>
      </c>
      <c r="M181">
        <f>SUMIFS('1-Paste Product Report HERE'!$AL:$AL,'1-Paste Product Report HERE'!$Q:$Q,'3-Push the Button located HERE'!$L181)</f>
        <v>0</v>
      </c>
      <c r="N181">
        <f>COUNTIFS('1-Paste Product Report HERE'!Q:Q,'3-Push the Button located HERE'!$L181)</f>
        <v>0</v>
      </c>
      <c r="P181" t="str">
        <f>IF(SUM($R:$R)=0,"",RANK($R181,$R:$R,0)+COUNTIF(R$2:R181,R181)-1)</f>
        <v/>
      </c>
      <c r="R181">
        <f>SUMIFS('1-Paste Product Report HERE'!$AL:$AL,'1-Paste Product Report HERE'!$AF:$AF,'3-Push the Button located HERE'!$Q181)</f>
        <v>0</v>
      </c>
      <c r="T181" t="str">
        <f>IF(SUM($V:$V)=0,"",RANK($V181,$V:$V,0)+COUNTIF(V$2:V181,V181)-1)</f>
        <v/>
      </c>
      <c r="V181">
        <f>SUMIFS('1-Paste Product Report HERE'!$AL:$AL,'1-Paste Product Report HERE'!$W:$W,'3-Push the Button located HERE'!U181)</f>
        <v>0</v>
      </c>
      <c r="AB181" t="str">
        <f>IF(SUM($AD:$AD)=0,"",RANK(AD181,$AD:$AD)+COUNTIF(AD$2:AD181,AD181)-1)</f>
        <v/>
      </c>
      <c r="AD181">
        <f>SUMIFS('1-Paste Product Report HERE'!$AL:$AL,'1-Paste Product Report HERE'!$X:$X,'3-Push the Button located HERE'!AC181)</f>
        <v>0</v>
      </c>
    </row>
    <row r="182" spans="2:30" x14ac:dyDescent="0.35">
      <c r="B182" t="str">
        <f>IF(SUM($D:$D)=0,"",RANK(D182,$D:$D,0)+COUNTIF(D$2:D182,D182)-1)</f>
        <v/>
      </c>
      <c r="D182">
        <f>SUMIFS('1-Paste Product Report HERE'!$AL:$AL,'1-Paste Product Report HERE'!$D:$D,'3-Push the Button located HERE'!C182)</f>
        <v>0</v>
      </c>
      <c r="F182" t="str">
        <f>IF(SUM($H:$H=0),"",RANK($H182,$H:$H)+COUNTIF(H$2:H182,H182)-1)</f>
        <v/>
      </c>
      <c r="H182">
        <f>SUMIFS('1-Paste Product Report HERE'!$AL:$AL,'1-Paste Product Report HERE'!$V:$V,'3-Push the Button located HERE'!$G182)</f>
        <v>0</v>
      </c>
      <c r="I182">
        <f>COUNTIFS('1-Paste Product Report HERE'!V:V,'3-Push the Button located HERE'!G182)</f>
        <v>0</v>
      </c>
      <c r="K182" t="str">
        <f>IF(SUM($M:$M)=0,"",RANK($M182,$M:$M,0)+COUNTIF(M$2:M182,M182)-1)</f>
        <v/>
      </c>
      <c r="M182">
        <f>SUMIFS('1-Paste Product Report HERE'!$AL:$AL,'1-Paste Product Report HERE'!$Q:$Q,'3-Push the Button located HERE'!$L182)</f>
        <v>0</v>
      </c>
      <c r="N182">
        <f>COUNTIFS('1-Paste Product Report HERE'!Q:Q,'3-Push the Button located HERE'!$L182)</f>
        <v>0</v>
      </c>
      <c r="P182" t="str">
        <f>IF(SUM($R:$R)=0,"",RANK($R182,$R:$R,0)+COUNTIF(R$2:R182,R182)-1)</f>
        <v/>
      </c>
      <c r="R182">
        <f>SUMIFS('1-Paste Product Report HERE'!$AL:$AL,'1-Paste Product Report HERE'!$AF:$AF,'3-Push the Button located HERE'!$Q182)</f>
        <v>0</v>
      </c>
      <c r="T182" t="str">
        <f>IF(SUM($V:$V)=0,"",RANK($V182,$V:$V,0)+COUNTIF(V$2:V182,V182)-1)</f>
        <v/>
      </c>
      <c r="V182">
        <f>SUMIFS('1-Paste Product Report HERE'!$AL:$AL,'1-Paste Product Report HERE'!$W:$W,'3-Push the Button located HERE'!U182)</f>
        <v>0</v>
      </c>
      <c r="AB182" t="str">
        <f>IF(SUM($AD:$AD)=0,"",RANK(AD182,$AD:$AD)+COUNTIF(AD$2:AD182,AD182)-1)</f>
        <v/>
      </c>
      <c r="AD182">
        <f>SUMIFS('1-Paste Product Report HERE'!$AL:$AL,'1-Paste Product Report HERE'!$X:$X,'3-Push the Button located HERE'!AC182)</f>
        <v>0</v>
      </c>
    </row>
    <row r="183" spans="2:30" x14ac:dyDescent="0.35">
      <c r="B183" t="str">
        <f>IF(SUM($D:$D)=0,"",RANK(D183,$D:$D,0)+COUNTIF(D$2:D183,D183)-1)</f>
        <v/>
      </c>
      <c r="D183">
        <f>SUMIFS('1-Paste Product Report HERE'!$AL:$AL,'1-Paste Product Report HERE'!$D:$D,'3-Push the Button located HERE'!C183)</f>
        <v>0</v>
      </c>
      <c r="F183" t="str">
        <f>IF(SUM($H:$H=0),"",RANK($H183,$H:$H)+COUNTIF(H$2:H183,H183)-1)</f>
        <v/>
      </c>
      <c r="H183">
        <f>SUMIFS('1-Paste Product Report HERE'!$AL:$AL,'1-Paste Product Report HERE'!$V:$V,'3-Push the Button located HERE'!$G183)</f>
        <v>0</v>
      </c>
      <c r="I183">
        <f>COUNTIFS('1-Paste Product Report HERE'!V:V,'3-Push the Button located HERE'!G183)</f>
        <v>0</v>
      </c>
      <c r="K183" t="str">
        <f>IF(SUM($M:$M)=0,"",RANK($M183,$M:$M,0)+COUNTIF(M$2:M183,M183)-1)</f>
        <v/>
      </c>
      <c r="M183">
        <f>SUMIFS('1-Paste Product Report HERE'!$AL:$AL,'1-Paste Product Report HERE'!$Q:$Q,'3-Push the Button located HERE'!$L183)</f>
        <v>0</v>
      </c>
      <c r="N183">
        <f>COUNTIFS('1-Paste Product Report HERE'!Q:Q,'3-Push the Button located HERE'!$L183)</f>
        <v>0</v>
      </c>
      <c r="P183" t="str">
        <f>IF(SUM($R:$R)=0,"",RANK($R183,$R:$R,0)+COUNTIF(R$2:R183,R183)-1)</f>
        <v/>
      </c>
      <c r="R183">
        <f>SUMIFS('1-Paste Product Report HERE'!$AL:$AL,'1-Paste Product Report HERE'!$AF:$AF,'3-Push the Button located HERE'!$Q183)</f>
        <v>0</v>
      </c>
      <c r="T183" t="str">
        <f>IF(SUM($V:$V)=0,"",RANK($V183,$V:$V,0)+COUNTIF(V$2:V183,V183)-1)</f>
        <v/>
      </c>
      <c r="V183">
        <f>SUMIFS('1-Paste Product Report HERE'!$AL:$AL,'1-Paste Product Report HERE'!$W:$W,'3-Push the Button located HERE'!U183)</f>
        <v>0</v>
      </c>
      <c r="AB183" t="str">
        <f>IF(SUM($AD:$AD)=0,"",RANK(AD183,$AD:$AD)+COUNTIF(AD$2:AD183,AD183)-1)</f>
        <v/>
      </c>
      <c r="AD183">
        <f>SUMIFS('1-Paste Product Report HERE'!$AL:$AL,'1-Paste Product Report HERE'!$X:$X,'3-Push the Button located HERE'!AC183)</f>
        <v>0</v>
      </c>
    </row>
    <row r="184" spans="2:30" x14ac:dyDescent="0.35">
      <c r="B184" t="str">
        <f>IF(SUM($D:$D)=0,"",RANK(D184,$D:$D,0)+COUNTIF(D$2:D184,D184)-1)</f>
        <v/>
      </c>
      <c r="D184">
        <f>SUMIFS('1-Paste Product Report HERE'!$AL:$AL,'1-Paste Product Report HERE'!$D:$D,'3-Push the Button located HERE'!C184)</f>
        <v>0</v>
      </c>
      <c r="F184" t="str">
        <f>IF(SUM($H:$H=0),"",RANK($H184,$H:$H)+COUNTIF(H$2:H184,H184)-1)</f>
        <v/>
      </c>
      <c r="H184">
        <f>SUMIFS('1-Paste Product Report HERE'!$AL:$AL,'1-Paste Product Report HERE'!$V:$V,'3-Push the Button located HERE'!$G184)</f>
        <v>0</v>
      </c>
      <c r="I184">
        <f>COUNTIFS('1-Paste Product Report HERE'!V:V,'3-Push the Button located HERE'!G184)</f>
        <v>0</v>
      </c>
      <c r="K184" t="str">
        <f>IF(SUM($M:$M)=0,"",RANK($M184,$M:$M,0)+COUNTIF(M$2:M184,M184)-1)</f>
        <v/>
      </c>
      <c r="M184">
        <f>SUMIFS('1-Paste Product Report HERE'!$AL:$AL,'1-Paste Product Report HERE'!$Q:$Q,'3-Push the Button located HERE'!$L184)</f>
        <v>0</v>
      </c>
      <c r="N184">
        <f>COUNTIFS('1-Paste Product Report HERE'!Q:Q,'3-Push the Button located HERE'!$L184)</f>
        <v>0</v>
      </c>
      <c r="P184" t="str">
        <f>IF(SUM($R:$R)=0,"",RANK($R184,$R:$R,0)+COUNTIF(R$2:R184,R184)-1)</f>
        <v/>
      </c>
      <c r="R184">
        <f>SUMIFS('1-Paste Product Report HERE'!$AL:$AL,'1-Paste Product Report HERE'!$AF:$AF,'3-Push the Button located HERE'!$Q184)</f>
        <v>0</v>
      </c>
      <c r="T184" t="str">
        <f>IF(SUM($V:$V)=0,"",RANK($V184,$V:$V,0)+COUNTIF(V$2:V184,V184)-1)</f>
        <v/>
      </c>
      <c r="V184">
        <f>SUMIFS('1-Paste Product Report HERE'!$AL:$AL,'1-Paste Product Report HERE'!$W:$W,'3-Push the Button located HERE'!U184)</f>
        <v>0</v>
      </c>
      <c r="AB184" t="str">
        <f>IF(SUM($AD:$AD)=0,"",RANK(AD184,$AD:$AD)+COUNTIF(AD$2:AD184,AD184)-1)</f>
        <v/>
      </c>
      <c r="AD184">
        <f>SUMIFS('1-Paste Product Report HERE'!$AL:$AL,'1-Paste Product Report HERE'!$X:$X,'3-Push the Button located HERE'!AC184)</f>
        <v>0</v>
      </c>
    </row>
    <row r="185" spans="2:30" x14ac:dyDescent="0.35">
      <c r="B185" t="str">
        <f>IF(SUM($D:$D)=0,"",RANK(D185,$D:$D,0)+COUNTIF(D$2:D185,D185)-1)</f>
        <v/>
      </c>
      <c r="D185">
        <f>SUMIFS('1-Paste Product Report HERE'!$AL:$AL,'1-Paste Product Report HERE'!$D:$D,'3-Push the Button located HERE'!C185)</f>
        <v>0</v>
      </c>
      <c r="F185" t="str">
        <f>IF(SUM($H:$H=0),"",RANK($H185,$H:$H)+COUNTIF(H$2:H185,H185)-1)</f>
        <v/>
      </c>
      <c r="H185">
        <f>SUMIFS('1-Paste Product Report HERE'!$AL:$AL,'1-Paste Product Report HERE'!$V:$V,'3-Push the Button located HERE'!$G185)</f>
        <v>0</v>
      </c>
      <c r="I185">
        <f>COUNTIFS('1-Paste Product Report HERE'!V:V,'3-Push the Button located HERE'!G185)</f>
        <v>0</v>
      </c>
      <c r="K185" t="str">
        <f>IF(SUM($M:$M)=0,"",RANK($M185,$M:$M,0)+COUNTIF(M$2:M185,M185)-1)</f>
        <v/>
      </c>
      <c r="M185">
        <f>SUMIFS('1-Paste Product Report HERE'!$AL:$AL,'1-Paste Product Report HERE'!$Q:$Q,'3-Push the Button located HERE'!$L185)</f>
        <v>0</v>
      </c>
      <c r="N185">
        <f>COUNTIFS('1-Paste Product Report HERE'!Q:Q,'3-Push the Button located HERE'!$L185)</f>
        <v>0</v>
      </c>
      <c r="P185" t="str">
        <f>IF(SUM($R:$R)=0,"",RANK($R185,$R:$R,0)+COUNTIF(R$2:R185,R185)-1)</f>
        <v/>
      </c>
      <c r="R185">
        <f>SUMIFS('1-Paste Product Report HERE'!$AL:$AL,'1-Paste Product Report HERE'!$AF:$AF,'3-Push the Button located HERE'!$Q185)</f>
        <v>0</v>
      </c>
      <c r="T185" t="str">
        <f>IF(SUM($V:$V)=0,"",RANK($V185,$V:$V,0)+COUNTIF(V$2:V185,V185)-1)</f>
        <v/>
      </c>
      <c r="V185">
        <f>SUMIFS('1-Paste Product Report HERE'!$AL:$AL,'1-Paste Product Report HERE'!$W:$W,'3-Push the Button located HERE'!U185)</f>
        <v>0</v>
      </c>
      <c r="AB185" t="str">
        <f>IF(SUM($AD:$AD)=0,"",RANK(AD185,$AD:$AD)+COUNTIF(AD$2:AD185,AD185)-1)</f>
        <v/>
      </c>
      <c r="AD185">
        <f>SUMIFS('1-Paste Product Report HERE'!$AL:$AL,'1-Paste Product Report HERE'!$X:$X,'3-Push the Button located HERE'!AC185)</f>
        <v>0</v>
      </c>
    </row>
    <row r="186" spans="2:30" x14ac:dyDescent="0.35">
      <c r="B186" t="str">
        <f>IF(SUM($D:$D)=0,"",RANK(D186,$D:$D,0)+COUNTIF(D$2:D186,D186)-1)</f>
        <v/>
      </c>
      <c r="D186">
        <f>SUMIFS('1-Paste Product Report HERE'!$AL:$AL,'1-Paste Product Report HERE'!$D:$D,'3-Push the Button located HERE'!C186)</f>
        <v>0</v>
      </c>
      <c r="F186" t="str">
        <f>IF(SUM($H:$H=0),"",RANK($H186,$H:$H)+COUNTIF(H$2:H186,H186)-1)</f>
        <v/>
      </c>
      <c r="H186">
        <f>SUMIFS('1-Paste Product Report HERE'!$AL:$AL,'1-Paste Product Report HERE'!$V:$V,'3-Push the Button located HERE'!$G186)</f>
        <v>0</v>
      </c>
      <c r="I186">
        <f>COUNTIFS('1-Paste Product Report HERE'!V:V,'3-Push the Button located HERE'!G186)</f>
        <v>0</v>
      </c>
      <c r="K186" t="str">
        <f>IF(SUM($M:$M)=0,"",RANK($M186,$M:$M,0)+COUNTIF(M$2:M186,M186)-1)</f>
        <v/>
      </c>
      <c r="M186">
        <f>SUMIFS('1-Paste Product Report HERE'!$AL:$AL,'1-Paste Product Report HERE'!$Q:$Q,'3-Push the Button located HERE'!$L186)</f>
        <v>0</v>
      </c>
      <c r="N186">
        <f>COUNTIFS('1-Paste Product Report HERE'!Q:Q,'3-Push the Button located HERE'!$L186)</f>
        <v>0</v>
      </c>
      <c r="P186" t="str">
        <f>IF(SUM($R:$R)=0,"",RANK($R186,$R:$R,0)+COUNTIF(R$2:R186,R186)-1)</f>
        <v/>
      </c>
      <c r="R186">
        <f>SUMIFS('1-Paste Product Report HERE'!$AL:$AL,'1-Paste Product Report HERE'!$AF:$AF,'3-Push the Button located HERE'!$Q186)</f>
        <v>0</v>
      </c>
      <c r="T186" t="str">
        <f>IF(SUM($V:$V)=0,"",RANK($V186,$V:$V,0)+COUNTIF(V$2:V186,V186)-1)</f>
        <v/>
      </c>
      <c r="V186">
        <f>SUMIFS('1-Paste Product Report HERE'!$AL:$AL,'1-Paste Product Report HERE'!$W:$W,'3-Push the Button located HERE'!U186)</f>
        <v>0</v>
      </c>
      <c r="AB186" t="str">
        <f>IF(SUM($AD:$AD)=0,"",RANK(AD186,$AD:$AD)+COUNTIF(AD$2:AD186,AD186)-1)</f>
        <v/>
      </c>
      <c r="AD186">
        <f>SUMIFS('1-Paste Product Report HERE'!$AL:$AL,'1-Paste Product Report HERE'!$X:$X,'3-Push the Button located HERE'!AC186)</f>
        <v>0</v>
      </c>
    </row>
    <row r="187" spans="2:30" x14ac:dyDescent="0.35">
      <c r="B187" t="str">
        <f>IF(SUM($D:$D)=0,"",RANK(D187,$D:$D,0)+COUNTIF(D$2:D187,D187)-1)</f>
        <v/>
      </c>
      <c r="D187">
        <f>SUMIFS('1-Paste Product Report HERE'!$AL:$AL,'1-Paste Product Report HERE'!$D:$D,'3-Push the Button located HERE'!C187)</f>
        <v>0</v>
      </c>
      <c r="F187" t="str">
        <f>IF(SUM($H:$H=0),"",RANK($H187,$H:$H)+COUNTIF(H$2:H187,H187)-1)</f>
        <v/>
      </c>
      <c r="H187">
        <f>SUMIFS('1-Paste Product Report HERE'!$AL:$AL,'1-Paste Product Report HERE'!$V:$V,'3-Push the Button located HERE'!$G187)</f>
        <v>0</v>
      </c>
      <c r="I187">
        <f>COUNTIFS('1-Paste Product Report HERE'!V:V,'3-Push the Button located HERE'!G187)</f>
        <v>0</v>
      </c>
      <c r="K187" t="str">
        <f>IF(SUM($M:$M)=0,"",RANK($M187,$M:$M,0)+COUNTIF(M$2:M187,M187)-1)</f>
        <v/>
      </c>
      <c r="M187">
        <f>SUMIFS('1-Paste Product Report HERE'!$AL:$AL,'1-Paste Product Report HERE'!$Q:$Q,'3-Push the Button located HERE'!$L187)</f>
        <v>0</v>
      </c>
      <c r="N187">
        <f>COUNTIFS('1-Paste Product Report HERE'!Q:Q,'3-Push the Button located HERE'!$L187)</f>
        <v>0</v>
      </c>
      <c r="P187" t="str">
        <f>IF(SUM($R:$R)=0,"",RANK($R187,$R:$R,0)+COUNTIF(R$2:R187,R187)-1)</f>
        <v/>
      </c>
      <c r="R187">
        <f>SUMIFS('1-Paste Product Report HERE'!$AL:$AL,'1-Paste Product Report HERE'!$AF:$AF,'3-Push the Button located HERE'!$Q187)</f>
        <v>0</v>
      </c>
      <c r="T187" t="str">
        <f>IF(SUM($V:$V)=0,"",RANK($V187,$V:$V,0)+COUNTIF(V$2:V187,V187)-1)</f>
        <v/>
      </c>
      <c r="V187">
        <f>SUMIFS('1-Paste Product Report HERE'!$AL:$AL,'1-Paste Product Report HERE'!$W:$W,'3-Push the Button located HERE'!U187)</f>
        <v>0</v>
      </c>
      <c r="AB187" t="str">
        <f>IF(SUM($AD:$AD)=0,"",RANK(AD187,$AD:$AD)+COUNTIF(AD$2:AD187,AD187)-1)</f>
        <v/>
      </c>
      <c r="AD187">
        <f>SUMIFS('1-Paste Product Report HERE'!$AL:$AL,'1-Paste Product Report HERE'!$X:$X,'3-Push the Button located HERE'!AC187)</f>
        <v>0</v>
      </c>
    </row>
    <row r="188" spans="2:30" x14ac:dyDescent="0.35">
      <c r="B188" t="str">
        <f>IF(SUM($D:$D)=0,"",RANK(D188,$D:$D,0)+COUNTIF(D$2:D188,D188)-1)</f>
        <v/>
      </c>
      <c r="D188">
        <f>SUMIFS('1-Paste Product Report HERE'!$AL:$AL,'1-Paste Product Report HERE'!$D:$D,'3-Push the Button located HERE'!C188)</f>
        <v>0</v>
      </c>
      <c r="F188" t="str">
        <f>IF(SUM($H:$H=0),"",RANK($H188,$H:$H)+COUNTIF(H$2:H188,H188)-1)</f>
        <v/>
      </c>
      <c r="H188">
        <f>SUMIFS('1-Paste Product Report HERE'!$AL:$AL,'1-Paste Product Report HERE'!$V:$V,'3-Push the Button located HERE'!$G188)</f>
        <v>0</v>
      </c>
      <c r="I188">
        <f>COUNTIFS('1-Paste Product Report HERE'!V:V,'3-Push the Button located HERE'!G188)</f>
        <v>0</v>
      </c>
      <c r="K188" t="str">
        <f>IF(SUM($M:$M)=0,"",RANK($M188,$M:$M,0)+COUNTIF(M$2:M188,M188)-1)</f>
        <v/>
      </c>
      <c r="M188">
        <f>SUMIFS('1-Paste Product Report HERE'!$AL:$AL,'1-Paste Product Report HERE'!$Q:$Q,'3-Push the Button located HERE'!$L188)</f>
        <v>0</v>
      </c>
      <c r="N188">
        <f>COUNTIFS('1-Paste Product Report HERE'!Q:Q,'3-Push the Button located HERE'!$L188)</f>
        <v>0</v>
      </c>
      <c r="P188" t="str">
        <f>IF(SUM($R:$R)=0,"",RANK($R188,$R:$R,0)+COUNTIF(R$2:R188,R188)-1)</f>
        <v/>
      </c>
      <c r="R188">
        <f>SUMIFS('1-Paste Product Report HERE'!$AL:$AL,'1-Paste Product Report HERE'!$AF:$AF,'3-Push the Button located HERE'!$Q188)</f>
        <v>0</v>
      </c>
      <c r="T188" t="str">
        <f>IF(SUM($V:$V)=0,"",RANK($V188,$V:$V,0)+COUNTIF(V$2:V188,V188)-1)</f>
        <v/>
      </c>
      <c r="V188">
        <f>SUMIFS('1-Paste Product Report HERE'!$AL:$AL,'1-Paste Product Report HERE'!$W:$W,'3-Push the Button located HERE'!U188)</f>
        <v>0</v>
      </c>
      <c r="AB188" t="str">
        <f>IF(SUM($AD:$AD)=0,"",RANK(AD188,$AD:$AD)+COUNTIF(AD$2:AD188,AD188)-1)</f>
        <v/>
      </c>
      <c r="AD188">
        <f>SUMIFS('1-Paste Product Report HERE'!$AL:$AL,'1-Paste Product Report HERE'!$X:$X,'3-Push the Button located HERE'!AC188)</f>
        <v>0</v>
      </c>
    </row>
    <row r="189" spans="2:30" x14ac:dyDescent="0.35">
      <c r="B189" t="str">
        <f>IF(SUM($D:$D)=0,"",RANK(D189,$D:$D,0)+COUNTIF(D$2:D189,D189)-1)</f>
        <v/>
      </c>
      <c r="D189">
        <f>SUMIFS('1-Paste Product Report HERE'!$AL:$AL,'1-Paste Product Report HERE'!$D:$D,'3-Push the Button located HERE'!C189)</f>
        <v>0</v>
      </c>
      <c r="F189" t="str">
        <f>IF(SUM($H:$H=0),"",RANK($H189,$H:$H)+COUNTIF(H$2:H189,H189)-1)</f>
        <v/>
      </c>
      <c r="H189">
        <f>SUMIFS('1-Paste Product Report HERE'!$AL:$AL,'1-Paste Product Report HERE'!$V:$V,'3-Push the Button located HERE'!$G189)</f>
        <v>0</v>
      </c>
      <c r="I189">
        <f>COUNTIFS('1-Paste Product Report HERE'!V:V,'3-Push the Button located HERE'!G189)</f>
        <v>0</v>
      </c>
      <c r="K189" t="str">
        <f>IF(SUM($M:$M)=0,"",RANK($M189,$M:$M,0)+COUNTIF(M$2:M189,M189)-1)</f>
        <v/>
      </c>
      <c r="M189">
        <f>SUMIFS('1-Paste Product Report HERE'!$AL:$AL,'1-Paste Product Report HERE'!$Q:$Q,'3-Push the Button located HERE'!$L189)</f>
        <v>0</v>
      </c>
      <c r="N189">
        <f>COUNTIFS('1-Paste Product Report HERE'!Q:Q,'3-Push the Button located HERE'!$L189)</f>
        <v>0</v>
      </c>
      <c r="P189" t="str">
        <f>IF(SUM($R:$R)=0,"",RANK($R189,$R:$R,0)+COUNTIF(R$2:R189,R189)-1)</f>
        <v/>
      </c>
      <c r="R189">
        <f>SUMIFS('1-Paste Product Report HERE'!$AL:$AL,'1-Paste Product Report HERE'!$AF:$AF,'3-Push the Button located HERE'!$Q189)</f>
        <v>0</v>
      </c>
      <c r="T189" t="str">
        <f>IF(SUM($V:$V)=0,"",RANK($V189,$V:$V,0)+COUNTIF(V$2:V189,V189)-1)</f>
        <v/>
      </c>
      <c r="V189">
        <f>SUMIFS('1-Paste Product Report HERE'!$AL:$AL,'1-Paste Product Report HERE'!$W:$W,'3-Push the Button located HERE'!U189)</f>
        <v>0</v>
      </c>
      <c r="AB189" t="str">
        <f>IF(SUM($AD:$AD)=0,"",RANK(AD189,$AD:$AD)+COUNTIF(AD$2:AD189,AD189)-1)</f>
        <v/>
      </c>
      <c r="AD189">
        <f>SUMIFS('1-Paste Product Report HERE'!$AL:$AL,'1-Paste Product Report HERE'!$X:$X,'3-Push the Button located HERE'!AC189)</f>
        <v>0</v>
      </c>
    </row>
    <row r="190" spans="2:30" x14ac:dyDescent="0.35">
      <c r="B190" t="str">
        <f>IF(SUM($D:$D)=0,"",RANK(D190,$D:$D,0)+COUNTIF(D$2:D190,D190)-1)</f>
        <v/>
      </c>
      <c r="D190">
        <f>SUMIFS('1-Paste Product Report HERE'!$AL:$AL,'1-Paste Product Report HERE'!$D:$D,'3-Push the Button located HERE'!C190)</f>
        <v>0</v>
      </c>
      <c r="F190" t="str">
        <f>IF(SUM($H:$H=0),"",RANK($H190,$H:$H)+COUNTIF(H$2:H190,H190)-1)</f>
        <v/>
      </c>
      <c r="H190">
        <f>SUMIFS('1-Paste Product Report HERE'!$AL:$AL,'1-Paste Product Report HERE'!$V:$V,'3-Push the Button located HERE'!$G190)</f>
        <v>0</v>
      </c>
      <c r="I190">
        <f>COUNTIFS('1-Paste Product Report HERE'!V:V,'3-Push the Button located HERE'!G190)</f>
        <v>0</v>
      </c>
      <c r="K190" t="str">
        <f>IF(SUM($M:$M)=0,"",RANK($M190,$M:$M,0)+COUNTIF(M$2:M190,M190)-1)</f>
        <v/>
      </c>
      <c r="M190">
        <f>SUMIFS('1-Paste Product Report HERE'!$AL:$AL,'1-Paste Product Report HERE'!$Q:$Q,'3-Push the Button located HERE'!$L190)</f>
        <v>0</v>
      </c>
      <c r="N190">
        <f>COUNTIFS('1-Paste Product Report HERE'!Q:Q,'3-Push the Button located HERE'!$L190)</f>
        <v>0</v>
      </c>
      <c r="P190" t="str">
        <f>IF(SUM($R:$R)=0,"",RANK($R190,$R:$R,0)+COUNTIF(R$2:R190,R190)-1)</f>
        <v/>
      </c>
      <c r="R190">
        <f>SUMIFS('1-Paste Product Report HERE'!$AL:$AL,'1-Paste Product Report HERE'!$AF:$AF,'3-Push the Button located HERE'!$Q190)</f>
        <v>0</v>
      </c>
      <c r="T190" t="str">
        <f>IF(SUM($V:$V)=0,"",RANK($V190,$V:$V,0)+COUNTIF(V$2:V190,V190)-1)</f>
        <v/>
      </c>
      <c r="V190">
        <f>SUMIFS('1-Paste Product Report HERE'!$AL:$AL,'1-Paste Product Report HERE'!$W:$W,'3-Push the Button located HERE'!U190)</f>
        <v>0</v>
      </c>
      <c r="AB190" t="str">
        <f>IF(SUM($AD:$AD)=0,"",RANK(AD190,$AD:$AD)+COUNTIF(AD$2:AD190,AD190)-1)</f>
        <v/>
      </c>
      <c r="AD190">
        <f>SUMIFS('1-Paste Product Report HERE'!$AL:$AL,'1-Paste Product Report HERE'!$X:$X,'3-Push the Button located HERE'!AC190)</f>
        <v>0</v>
      </c>
    </row>
    <row r="191" spans="2:30" x14ac:dyDescent="0.35">
      <c r="B191" t="str">
        <f>IF(SUM($D:$D)=0,"",RANK(D191,$D:$D,0)+COUNTIF(D$2:D191,D191)-1)</f>
        <v/>
      </c>
      <c r="D191">
        <f>SUMIFS('1-Paste Product Report HERE'!$AL:$AL,'1-Paste Product Report HERE'!$D:$D,'3-Push the Button located HERE'!C191)</f>
        <v>0</v>
      </c>
      <c r="F191" t="str">
        <f>IF(SUM($H:$H=0),"",RANK($H191,$H:$H)+COUNTIF(H$2:H191,H191)-1)</f>
        <v/>
      </c>
      <c r="H191">
        <f>SUMIFS('1-Paste Product Report HERE'!$AL:$AL,'1-Paste Product Report HERE'!$V:$V,'3-Push the Button located HERE'!$G191)</f>
        <v>0</v>
      </c>
      <c r="I191">
        <f>COUNTIFS('1-Paste Product Report HERE'!V:V,'3-Push the Button located HERE'!G191)</f>
        <v>0</v>
      </c>
      <c r="K191" t="str">
        <f>IF(SUM($M:$M)=0,"",RANK($M191,$M:$M,0)+COUNTIF(M$2:M191,M191)-1)</f>
        <v/>
      </c>
      <c r="M191">
        <f>SUMIFS('1-Paste Product Report HERE'!$AL:$AL,'1-Paste Product Report HERE'!$Q:$Q,'3-Push the Button located HERE'!$L191)</f>
        <v>0</v>
      </c>
      <c r="N191">
        <f>COUNTIFS('1-Paste Product Report HERE'!Q:Q,'3-Push the Button located HERE'!$L191)</f>
        <v>0</v>
      </c>
      <c r="P191" t="str">
        <f>IF(SUM($R:$R)=0,"",RANK($R191,$R:$R,0)+COUNTIF(R$2:R191,R191)-1)</f>
        <v/>
      </c>
      <c r="R191">
        <f>SUMIFS('1-Paste Product Report HERE'!$AL:$AL,'1-Paste Product Report HERE'!$AF:$AF,'3-Push the Button located HERE'!$Q191)</f>
        <v>0</v>
      </c>
      <c r="T191" t="str">
        <f>IF(SUM($V:$V)=0,"",RANK($V191,$V:$V,0)+COUNTIF(V$2:V191,V191)-1)</f>
        <v/>
      </c>
      <c r="V191">
        <f>SUMIFS('1-Paste Product Report HERE'!$AL:$AL,'1-Paste Product Report HERE'!$W:$W,'3-Push the Button located HERE'!U191)</f>
        <v>0</v>
      </c>
      <c r="AB191" t="str">
        <f>IF(SUM($AD:$AD)=0,"",RANK(AD191,$AD:$AD)+COUNTIF(AD$2:AD191,AD191)-1)</f>
        <v/>
      </c>
      <c r="AD191">
        <f>SUMIFS('1-Paste Product Report HERE'!$AL:$AL,'1-Paste Product Report HERE'!$X:$X,'3-Push the Button located HERE'!AC191)</f>
        <v>0</v>
      </c>
    </row>
    <row r="192" spans="2:30" x14ac:dyDescent="0.35">
      <c r="B192" t="str">
        <f>IF(SUM($D:$D)=0,"",RANK(D192,$D:$D,0)+COUNTIF(D$2:D192,D192)-1)</f>
        <v/>
      </c>
      <c r="D192">
        <f>SUMIFS('1-Paste Product Report HERE'!$AL:$AL,'1-Paste Product Report HERE'!$D:$D,'3-Push the Button located HERE'!C192)</f>
        <v>0</v>
      </c>
      <c r="F192" t="str">
        <f>IF(SUM($H:$H=0),"",RANK($H192,$H:$H)+COUNTIF(H$2:H192,H192)-1)</f>
        <v/>
      </c>
      <c r="H192">
        <f>SUMIFS('1-Paste Product Report HERE'!$AL:$AL,'1-Paste Product Report HERE'!$V:$V,'3-Push the Button located HERE'!$G192)</f>
        <v>0</v>
      </c>
      <c r="I192">
        <f>COUNTIFS('1-Paste Product Report HERE'!V:V,'3-Push the Button located HERE'!G192)</f>
        <v>0</v>
      </c>
      <c r="K192" t="str">
        <f>IF(SUM($M:$M)=0,"",RANK($M192,$M:$M,0)+COUNTIF(M$2:M192,M192)-1)</f>
        <v/>
      </c>
      <c r="M192">
        <f>SUMIFS('1-Paste Product Report HERE'!$AL:$AL,'1-Paste Product Report HERE'!$Q:$Q,'3-Push the Button located HERE'!$L192)</f>
        <v>0</v>
      </c>
      <c r="N192">
        <f>COUNTIFS('1-Paste Product Report HERE'!Q:Q,'3-Push the Button located HERE'!$L192)</f>
        <v>0</v>
      </c>
      <c r="P192" t="str">
        <f>IF(SUM($R:$R)=0,"",RANK($R192,$R:$R,0)+COUNTIF(R$2:R192,R192)-1)</f>
        <v/>
      </c>
      <c r="R192">
        <f>SUMIFS('1-Paste Product Report HERE'!$AL:$AL,'1-Paste Product Report HERE'!$AF:$AF,'3-Push the Button located HERE'!$Q192)</f>
        <v>0</v>
      </c>
      <c r="T192" t="str">
        <f>IF(SUM($V:$V)=0,"",RANK($V192,$V:$V,0)+COUNTIF(V$2:V192,V192)-1)</f>
        <v/>
      </c>
      <c r="V192">
        <f>SUMIFS('1-Paste Product Report HERE'!$AL:$AL,'1-Paste Product Report HERE'!$W:$W,'3-Push the Button located HERE'!U192)</f>
        <v>0</v>
      </c>
      <c r="AB192" t="str">
        <f>IF(SUM($AD:$AD)=0,"",RANK(AD192,$AD:$AD)+COUNTIF(AD$2:AD192,AD192)-1)</f>
        <v/>
      </c>
      <c r="AD192">
        <f>SUMIFS('1-Paste Product Report HERE'!$AL:$AL,'1-Paste Product Report HERE'!$X:$X,'3-Push the Button located HERE'!AC192)</f>
        <v>0</v>
      </c>
    </row>
    <row r="193" spans="2:30" x14ac:dyDescent="0.35">
      <c r="B193" t="str">
        <f>IF(SUM($D:$D)=0,"",RANK(D193,$D:$D,0)+COUNTIF(D$2:D193,D193)-1)</f>
        <v/>
      </c>
      <c r="D193">
        <f>SUMIFS('1-Paste Product Report HERE'!$AL:$AL,'1-Paste Product Report HERE'!$D:$D,'3-Push the Button located HERE'!C193)</f>
        <v>0</v>
      </c>
      <c r="F193" t="str">
        <f>IF(SUM($H:$H=0),"",RANK($H193,$H:$H)+COUNTIF(H$2:H193,H193)-1)</f>
        <v/>
      </c>
      <c r="H193">
        <f>SUMIFS('1-Paste Product Report HERE'!$AL:$AL,'1-Paste Product Report HERE'!$V:$V,'3-Push the Button located HERE'!$G193)</f>
        <v>0</v>
      </c>
      <c r="I193">
        <f>COUNTIFS('1-Paste Product Report HERE'!V:V,'3-Push the Button located HERE'!G193)</f>
        <v>0</v>
      </c>
      <c r="K193" t="str">
        <f>IF(SUM($M:$M)=0,"",RANK($M193,$M:$M,0)+COUNTIF(M$2:M193,M193)-1)</f>
        <v/>
      </c>
      <c r="M193">
        <f>SUMIFS('1-Paste Product Report HERE'!$AL:$AL,'1-Paste Product Report HERE'!$Q:$Q,'3-Push the Button located HERE'!$L193)</f>
        <v>0</v>
      </c>
      <c r="N193">
        <f>COUNTIFS('1-Paste Product Report HERE'!Q:Q,'3-Push the Button located HERE'!$L193)</f>
        <v>0</v>
      </c>
      <c r="P193" t="str">
        <f>IF(SUM($R:$R)=0,"",RANK($R193,$R:$R,0)+COUNTIF(R$2:R193,R193)-1)</f>
        <v/>
      </c>
      <c r="R193">
        <f>SUMIFS('1-Paste Product Report HERE'!$AL:$AL,'1-Paste Product Report HERE'!$AF:$AF,'3-Push the Button located HERE'!$Q193)</f>
        <v>0</v>
      </c>
      <c r="T193" t="str">
        <f>IF(SUM($V:$V)=0,"",RANK($V193,$V:$V,0)+COUNTIF(V$2:V193,V193)-1)</f>
        <v/>
      </c>
      <c r="V193">
        <f>SUMIFS('1-Paste Product Report HERE'!$AL:$AL,'1-Paste Product Report HERE'!$W:$W,'3-Push the Button located HERE'!U193)</f>
        <v>0</v>
      </c>
      <c r="AB193" t="str">
        <f>IF(SUM($AD:$AD)=0,"",RANK(AD193,$AD:$AD)+COUNTIF(AD$2:AD193,AD193)-1)</f>
        <v/>
      </c>
      <c r="AD193">
        <f>SUMIFS('1-Paste Product Report HERE'!$AL:$AL,'1-Paste Product Report HERE'!$X:$X,'3-Push the Button located HERE'!AC193)</f>
        <v>0</v>
      </c>
    </row>
    <row r="194" spans="2:30" x14ac:dyDescent="0.35">
      <c r="B194" t="str">
        <f>IF(SUM($D:$D)=0,"",RANK(D194,$D:$D,0)+COUNTIF(D$2:D194,D194)-1)</f>
        <v/>
      </c>
      <c r="D194">
        <f>SUMIFS('1-Paste Product Report HERE'!$AL:$AL,'1-Paste Product Report HERE'!$D:$D,'3-Push the Button located HERE'!C194)</f>
        <v>0</v>
      </c>
      <c r="F194" t="str">
        <f>IF(SUM($H:$H=0),"",RANK($H194,$H:$H)+COUNTIF(H$2:H194,H194)-1)</f>
        <v/>
      </c>
      <c r="H194">
        <f>SUMIFS('1-Paste Product Report HERE'!$AL:$AL,'1-Paste Product Report HERE'!$V:$V,'3-Push the Button located HERE'!$G194)</f>
        <v>0</v>
      </c>
      <c r="I194">
        <f>COUNTIFS('1-Paste Product Report HERE'!V:V,'3-Push the Button located HERE'!G194)</f>
        <v>0</v>
      </c>
      <c r="K194" t="str">
        <f>IF(SUM($M:$M)=0,"",RANK($M194,$M:$M,0)+COUNTIF(M$2:M194,M194)-1)</f>
        <v/>
      </c>
      <c r="M194">
        <f>SUMIFS('1-Paste Product Report HERE'!$AL:$AL,'1-Paste Product Report HERE'!$Q:$Q,'3-Push the Button located HERE'!$L194)</f>
        <v>0</v>
      </c>
      <c r="N194">
        <f>COUNTIFS('1-Paste Product Report HERE'!Q:Q,'3-Push the Button located HERE'!$L194)</f>
        <v>0</v>
      </c>
      <c r="P194" t="str">
        <f>IF(SUM($R:$R)=0,"",RANK($R194,$R:$R,0)+COUNTIF(R$2:R194,R194)-1)</f>
        <v/>
      </c>
      <c r="R194">
        <f>SUMIFS('1-Paste Product Report HERE'!$AL:$AL,'1-Paste Product Report HERE'!$AF:$AF,'3-Push the Button located HERE'!$Q194)</f>
        <v>0</v>
      </c>
      <c r="T194" t="str">
        <f>IF(SUM($V:$V)=0,"",RANK($V194,$V:$V,0)+COUNTIF(V$2:V194,V194)-1)</f>
        <v/>
      </c>
      <c r="V194">
        <f>SUMIFS('1-Paste Product Report HERE'!$AL:$AL,'1-Paste Product Report HERE'!$W:$W,'3-Push the Button located HERE'!U194)</f>
        <v>0</v>
      </c>
      <c r="AB194" t="str">
        <f>IF(SUM($AD:$AD)=0,"",RANK(AD194,$AD:$AD)+COUNTIF(AD$2:AD194,AD194)-1)</f>
        <v/>
      </c>
      <c r="AD194">
        <f>SUMIFS('1-Paste Product Report HERE'!$AL:$AL,'1-Paste Product Report HERE'!$X:$X,'3-Push the Button located HERE'!AC194)</f>
        <v>0</v>
      </c>
    </row>
    <row r="195" spans="2:30" x14ac:dyDescent="0.35">
      <c r="B195" t="str">
        <f>IF(SUM($D:$D)=0,"",RANK(D195,$D:$D,0)+COUNTIF(D$2:D195,D195)-1)</f>
        <v/>
      </c>
      <c r="D195">
        <f>SUMIFS('1-Paste Product Report HERE'!$AL:$AL,'1-Paste Product Report HERE'!$D:$D,'3-Push the Button located HERE'!C195)</f>
        <v>0</v>
      </c>
      <c r="F195" t="str">
        <f>IF(SUM($H:$H=0),"",RANK($H195,$H:$H)+COUNTIF(H$2:H195,H195)-1)</f>
        <v/>
      </c>
      <c r="H195">
        <f>SUMIFS('1-Paste Product Report HERE'!$AL:$AL,'1-Paste Product Report HERE'!$V:$V,'3-Push the Button located HERE'!$G195)</f>
        <v>0</v>
      </c>
      <c r="I195">
        <f>COUNTIFS('1-Paste Product Report HERE'!V:V,'3-Push the Button located HERE'!G195)</f>
        <v>0</v>
      </c>
      <c r="K195" t="str">
        <f>IF(SUM($M:$M)=0,"",RANK($M195,$M:$M,0)+COUNTIF(M$2:M195,M195)-1)</f>
        <v/>
      </c>
      <c r="M195">
        <f>SUMIFS('1-Paste Product Report HERE'!$AL:$AL,'1-Paste Product Report HERE'!$Q:$Q,'3-Push the Button located HERE'!$L195)</f>
        <v>0</v>
      </c>
      <c r="N195">
        <f>COUNTIFS('1-Paste Product Report HERE'!Q:Q,'3-Push the Button located HERE'!$L195)</f>
        <v>0</v>
      </c>
      <c r="P195" t="str">
        <f>IF(SUM($R:$R)=0,"",RANK($R195,$R:$R,0)+COUNTIF(R$2:R195,R195)-1)</f>
        <v/>
      </c>
      <c r="R195">
        <f>SUMIFS('1-Paste Product Report HERE'!$AL:$AL,'1-Paste Product Report HERE'!$AF:$AF,'3-Push the Button located HERE'!$Q195)</f>
        <v>0</v>
      </c>
      <c r="T195" t="str">
        <f>IF(SUM($V:$V)=0,"",RANK($V195,$V:$V,0)+COUNTIF(V$2:V195,V195)-1)</f>
        <v/>
      </c>
      <c r="V195">
        <f>SUMIFS('1-Paste Product Report HERE'!$AL:$AL,'1-Paste Product Report HERE'!$W:$W,'3-Push the Button located HERE'!U195)</f>
        <v>0</v>
      </c>
      <c r="AB195" t="str">
        <f>IF(SUM($AD:$AD)=0,"",RANK(AD195,$AD:$AD)+COUNTIF(AD$2:AD195,AD195)-1)</f>
        <v/>
      </c>
      <c r="AD195">
        <f>SUMIFS('1-Paste Product Report HERE'!$AL:$AL,'1-Paste Product Report HERE'!$X:$X,'3-Push the Button located HERE'!AC195)</f>
        <v>0</v>
      </c>
    </row>
    <row r="196" spans="2:30" x14ac:dyDescent="0.35">
      <c r="B196" t="str">
        <f>IF(SUM($D:$D)=0,"",RANK(D196,$D:$D,0)+COUNTIF(D$2:D196,D196)-1)</f>
        <v/>
      </c>
      <c r="D196">
        <f>SUMIFS('1-Paste Product Report HERE'!$AL:$AL,'1-Paste Product Report HERE'!$D:$D,'3-Push the Button located HERE'!C196)</f>
        <v>0</v>
      </c>
      <c r="F196" t="str">
        <f>IF(SUM($H:$H=0),"",RANK($H196,$H:$H)+COUNTIF(H$2:H196,H196)-1)</f>
        <v/>
      </c>
      <c r="H196">
        <f>SUMIFS('1-Paste Product Report HERE'!$AL:$AL,'1-Paste Product Report HERE'!$V:$V,'3-Push the Button located HERE'!$G196)</f>
        <v>0</v>
      </c>
      <c r="I196">
        <f>COUNTIFS('1-Paste Product Report HERE'!V:V,'3-Push the Button located HERE'!G196)</f>
        <v>0</v>
      </c>
      <c r="K196" t="str">
        <f>IF(SUM($M:$M)=0,"",RANK($M196,$M:$M,0)+COUNTIF(M$2:M196,M196)-1)</f>
        <v/>
      </c>
      <c r="M196">
        <f>SUMIFS('1-Paste Product Report HERE'!$AL:$AL,'1-Paste Product Report HERE'!$Q:$Q,'3-Push the Button located HERE'!$L196)</f>
        <v>0</v>
      </c>
      <c r="N196">
        <f>COUNTIFS('1-Paste Product Report HERE'!Q:Q,'3-Push the Button located HERE'!$L196)</f>
        <v>0</v>
      </c>
      <c r="P196" t="str">
        <f>IF(SUM($R:$R)=0,"",RANK($R196,$R:$R,0)+COUNTIF(R$2:R196,R196)-1)</f>
        <v/>
      </c>
      <c r="R196">
        <f>SUMIFS('1-Paste Product Report HERE'!$AL:$AL,'1-Paste Product Report HERE'!$AF:$AF,'3-Push the Button located HERE'!$Q196)</f>
        <v>0</v>
      </c>
      <c r="T196" t="str">
        <f>IF(SUM($V:$V)=0,"",RANK($V196,$V:$V,0)+COUNTIF(V$2:V196,V196)-1)</f>
        <v/>
      </c>
      <c r="V196">
        <f>SUMIFS('1-Paste Product Report HERE'!$AL:$AL,'1-Paste Product Report HERE'!$W:$W,'3-Push the Button located HERE'!U196)</f>
        <v>0</v>
      </c>
      <c r="AB196" t="str">
        <f>IF(SUM($AD:$AD)=0,"",RANK(AD196,$AD:$AD)+COUNTIF(AD$2:AD196,AD196)-1)</f>
        <v/>
      </c>
      <c r="AD196">
        <f>SUMIFS('1-Paste Product Report HERE'!$AL:$AL,'1-Paste Product Report HERE'!$X:$X,'3-Push the Button located HERE'!AC196)</f>
        <v>0</v>
      </c>
    </row>
    <row r="197" spans="2:30" x14ac:dyDescent="0.35">
      <c r="B197" t="str">
        <f>IF(SUM($D:$D)=0,"",RANK(D197,$D:$D,0)+COUNTIF(D$2:D197,D197)-1)</f>
        <v/>
      </c>
      <c r="D197">
        <f>SUMIFS('1-Paste Product Report HERE'!$AL:$AL,'1-Paste Product Report HERE'!$D:$D,'3-Push the Button located HERE'!C197)</f>
        <v>0</v>
      </c>
      <c r="F197" t="str">
        <f>IF(SUM($H:$H=0),"",RANK($H197,$H:$H)+COUNTIF(H$2:H197,H197)-1)</f>
        <v/>
      </c>
      <c r="H197">
        <f>SUMIFS('1-Paste Product Report HERE'!$AL:$AL,'1-Paste Product Report HERE'!$V:$V,'3-Push the Button located HERE'!$G197)</f>
        <v>0</v>
      </c>
      <c r="I197">
        <f>COUNTIFS('1-Paste Product Report HERE'!V:V,'3-Push the Button located HERE'!G197)</f>
        <v>0</v>
      </c>
      <c r="K197" t="str">
        <f>IF(SUM($M:$M)=0,"",RANK($M197,$M:$M,0)+COUNTIF(M$2:M197,M197)-1)</f>
        <v/>
      </c>
      <c r="M197">
        <f>SUMIFS('1-Paste Product Report HERE'!$AL:$AL,'1-Paste Product Report HERE'!$Q:$Q,'3-Push the Button located HERE'!$L197)</f>
        <v>0</v>
      </c>
      <c r="N197">
        <f>COUNTIFS('1-Paste Product Report HERE'!Q:Q,'3-Push the Button located HERE'!$L197)</f>
        <v>0</v>
      </c>
      <c r="P197" t="str">
        <f>IF(SUM($R:$R)=0,"",RANK($R197,$R:$R,0)+COUNTIF(R$2:R197,R197)-1)</f>
        <v/>
      </c>
      <c r="R197">
        <f>SUMIFS('1-Paste Product Report HERE'!$AL:$AL,'1-Paste Product Report HERE'!$AF:$AF,'3-Push the Button located HERE'!$Q197)</f>
        <v>0</v>
      </c>
      <c r="T197" t="str">
        <f>IF(SUM($V:$V)=0,"",RANK($V197,$V:$V,0)+COUNTIF(V$2:V197,V197)-1)</f>
        <v/>
      </c>
      <c r="V197">
        <f>SUMIFS('1-Paste Product Report HERE'!$AL:$AL,'1-Paste Product Report HERE'!$W:$W,'3-Push the Button located HERE'!U197)</f>
        <v>0</v>
      </c>
      <c r="AB197" t="str">
        <f>IF(SUM($AD:$AD)=0,"",RANK(AD197,$AD:$AD)+COUNTIF(AD$2:AD197,AD197)-1)</f>
        <v/>
      </c>
      <c r="AD197">
        <f>SUMIFS('1-Paste Product Report HERE'!$AL:$AL,'1-Paste Product Report HERE'!$X:$X,'3-Push the Button located HERE'!AC197)</f>
        <v>0</v>
      </c>
    </row>
    <row r="198" spans="2:30" x14ac:dyDescent="0.35">
      <c r="B198" t="str">
        <f>IF(SUM($D:$D)=0,"",RANK(D198,$D:$D,0)+COUNTIF(D$2:D198,D198)-1)</f>
        <v/>
      </c>
      <c r="D198">
        <f>SUMIFS('1-Paste Product Report HERE'!$AL:$AL,'1-Paste Product Report HERE'!$D:$D,'3-Push the Button located HERE'!C198)</f>
        <v>0</v>
      </c>
      <c r="F198" t="str">
        <f>IF(SUM($H:$H=0),"",RANK($H198,$H:$H)+COUNTIF(H$2:H198,H198)-1)</f>
        <v/>
      </c>
      <c r="H198">
        <f>SUMIFS('1-Paste Product Report HERE'!$AL:$AL,'1-Paste Product Report HERE'!$V:$V,'3-Push the Button located HERE'!$G198)</f>
        <v>0</v>
      </c>
      <c r="I198">
        <f>COUNTIFS('1-Paste Product Report HERE'!V:V,'3-Push the Button located HERE'!G198)</f>
        <v>0</v>
      </c>
      <c r="K198" t="str">
        <f>IF(SUM($M:$M)=0,"",RANK($M198,$M:$M,0)+COUNTIF(M$2:M198,M198)-1)</f>
        <v/>
      </c>
      <c r="M198">
        <f>SUMIFS('1-Paste Product Report HERE'!$AL:$AL,'1-Paste Product Report HERE'!$Q:$Q,'3-Push the Button located HERE'!$L198)</f>
        <v>0</v>
      </c>
      <c r="N198">
        <f>COUNTIFS('1-Paste Product Report HERE'!Q:Q,'3-Push the Button located HERE'!$L198)</f>
        <v>0</v>
      </c>
      <c r="P198" t="str">
        <f>IF(SUM($R:$R)=0,"",RANK($R198,$R:$R,0)+COUNTIF(R$2:R198,R198)-1)</f>
        <v/>
      </c>
      <c r="R198">
        <f>SUMIFS('1-Paste Product Report HERE'!$AL:$AL,'1-Paste Product Report HERE'!$AF:$AF,'3-Push the Button located HERE'!$Q198)</f>
        <v>0</v>
      </c>
      <c r="T198" t="str">
        <f>IF(SUM($V:$V)=0,"",RANK($V198,$V:$V,0)+COUNTIF(V$2:V198,V198)-1)</f>
        <v/>
      </c>
      <c r="V198">
        <f>SUMIFS('1-Paste Product Report HERE'!$AL:$AL,'1-Paste Product Report HERE'!$W:$W,'3-Push the Button located HERE'!U198)</f>
        <v>0</v>
      </c>
      <c r="AB198" t="str">
        <f>IF(SUM($AD:$AD)=0,"",RANK(AD198,$AD:$AD)+COUNTIF(AD$2:AD198,AD198)-1)</f>
        <v/>
      </c>
      <c r="AD198">
        <f>SUMIFS('1-Paste Product Report HERE'!$AL:$AL,'1-Paste Product Report HERE'!$X:$X,'3-Push the Button located HERE'!AC198)</f>
        <v>0</v>
      </c>
    </row>
    <row r="199" spans="2:30" x14ac:dyDescent="0.35">
      <c r="B199" t="str">
        <f>IF(SUM($D:$D)=0,"",RANK(D199,$D:$D,0)+COUNTIF(D$2:D199,D199)-1)</f>
        <v/>
      </c>
      <c r="D199">
        <f>SUMIFS('1-Paste Product Report HERE'!$AL:$AL,'1-Paste Product Report HERE'!$D:$D,'3-Push the Button located HERE'!C199)</f>
        <v>0</v>
      </c>
      <c r="F199" t="str">
        <f>IF(SUM($H:$H=0),"",RANK($H199,$H:$H)+COUNTIF(H$2:H199,H199)-1)</f>
        <v/>
      </c>
      <c r="H199">
        <f>SUMIFS('1-Paste Product Report HERE'!$AL:$AL,'1-Paste Product Report HERE'!$V:$V,'3-Push the Button located HERE'!$G199)</f>
        <v>0</v>
      </c>
      <c r="I199">
        <f>COUNTIFS('1-Paste Product Report HERE'!V:V,'3-Push the Button located HERE'!G199)</f>
        <v>0</v>
      </c>
      <c r="K199" t="str">
        <f>IF(SUM($M:$M)=0,"",RANK($M199,$M:$M,0)+COUNTIF(M$2:M199,M199)-1)</f>
        <v/>
      </c>
      <c r="M199">
        <f>SUMIFS('1-Paste Product Report HERE'!$AL:$AL,'1-Paste Product Report HERE'!$Q:$Q,'3-Push the Button located HERE'!$L199)</f>
        <v>0</v>
      </c>
      <c r="N199">
        <f>COUNTIFS('1-Paste Product Report HERE'!Q:Q,'3-Push the Button located HERE'!$L199)</f>
        <v>0</v>
      </c>
      <c r="P199" t="str">
        <f>IF(SUM($R:$R)=0,"",RANK($R199,$R:$R,0)+COUNTIF(R$2:R199,R199)-1)</f>
        <v/>
      </c>
      <c r="R199">
        <f>SUMIFS('1-Paste Product Report HERE'!$AL:$AL,'1-Paste Product Report HERE'!$AF:$AF,'3-Push the Button located HERE'!$Q199)</f>
        <v>0</v>
      </c>
      <c r="T199" t="str">
        <f>IF(SUM($V:$V)=0,"",RANK($V199,$V:$V,0)+COUNTIF(V$2:V199,V199)-1)</f>
        <v/>
      </c>
      <c r="V199">
        <f>SUMIFS('1-Paste Product Report HERE'!$AL:$AL,'1-Paste Product Report HERE'!$W:$W,'3-Push the Button located HERE'!U199)</f>
        <v>0</v>
      </c>
      <c r="AB199" t="str">
        <f>IF(SUM($AD:$AD)=0,"",RANK(AD199,$AD:$AD)+COUNTIF(AD$2:AD199,AD199)-1)</f>
        <v/>
      </c>
      <c r="AD199">
        <f>SUMIFS('1-Paste Product Report HERE'!$AL:$AL,'1-Paste Product Report HERE'!$X:$X,'3-Push the Button located HERE'!AC199)</f>
        <v>0</v>
      </c>
    </row>
    <row r="200" spans="2:30" x14ac:dyDescent="0.35">
      <c r="B200" t="str">
        <f>IF(SUM($D:$D)=0,"",RANK(D200,$D:$D,0)+COUNTIF(D$2:D200,D200)-1)</f>
        <v/>
      </c>
      <c r="D200">
        <f>SUMIFS('1-Paste Product Report HERE'!$AL:$AL,'1-Paste Product Report HERE'!$D:$D,'3-Push the Button located HERE'!C200)</f>
        <v>0</v>
      </c>
      <c r="F200" t="str">
        <f>IF(SUM($H:$H=0),"",RANK($H200,$H:$H)+COUNTIF(H$2:H200,H200)-1)</f>
        <v/>
      </c>
      <c r="H200">
        <f>SUMIFS('1-Paste Product Report HERE'!$AL:$AL,'1-Paste Product Report HERE'!$V:$V,'3-Push the Button located HERE'!$G200)</f>
        <v>0</v>
      </c>
      <c r="I200">
        <f>COUNTIFS('1-Paste Product Report HERE'!V:V,'3-Push the Button located HERE'!G200)</f>
        <v>0</v>
      </c>
      <c r="K200" t="str">
        <f>IF(SUM($M:$M)=0,"",RANK($M200,$M:$M,0)+COUNTIF(M$2:M200,M200)-1)</f>
        <v/>
      </c>
      <c r="M200">
        <f>SUMIFS('1-Paste Product Report HERE'!$AL:$AL,'1-Paste Product Report HERE'!$Q:$Q,'3-Push the Button located HERE'!$L200)</f>
        <v>0</v>
      </c>
      <c r="N200">
        <f>COUNTIFS('1-Paste Product Report HERE'!Q:Q,'3-Push the Button located HERE'!$L200)</f>
        <v>0</v>
      </c>
      <c r="P200" t="str">
        <f>IF(SUM($R:$R)=0,"",RANK($R200,$R:$R,0)+COUNTIF(R$2:R200,R200)-1)</f>
        <v/>
      </c>
      <c r="R200">
        <f>SUMIFS('1-Paste Product Report HERE'!$AL:$AL,'1-Paste Product Report HERE'!$AF:$AF,'3-Push the Button located HERE'!$Q200)</f>
        <v>0</v>
      </c>
      <c r="T200" t="str">
        <f>IF(SUM($V:$V)=0,"",RANK($V200,$V:$V,0)+COUNTIF(V$2:V200,V200)-1)</f>
        <v/>
      </c>
      <c r="V200">
        <f>SUMIFS('1-Paste Product Report HERE'!$AL:$AL,'1-Paste Product Report HERE'!$W:$W,'3-Push the Button located HERE'!U200)</f>
        <v>0</v>
      </c>
      <c r="AB200" t="str">
        <f>IF(SUM($AD:$AD)=0,"",RANK(AD200,$AD:$AD)+COUNTIF(AD$2:AD200,AD200)-1)</f>
        <v/>
      </c>
      <c r="AD200">
        <f>SUMIFS('1-Paste Product Report HERE'!$AL:$AL,'1-Paste Product Report HERE'!$X:$X,'3-Push the Button located HERE'!AC200)</f>
        <v>0</v>
      </c>
    </row>
    <row r="201" spans="2:30" x14ac:dyDescent="0.35">
      <c r="B201" t="str">
        <f>IF(SUM($D:$D)=0,"",RANK(D201,$D:$D,0)+COUNTIF(D$2:D201,D201)-1)</f>
        <v/>
      </c>
      <c r="D201">
        <f>SUMIFS('1-Paste Product Report HERE'!$AL:$AL,'1-Paste Product Report HERE'!$D:$D,'3-Push the Button located HERE'!C201)</f>
        <v>0</v>
      </c>
      <c r="F201" t="str">
        <f>IF(SUM($H:$H=0),"",RANK($H201,$H:$H)+COUNTIF(H$2:H201,H201)-1)</f>
        <v/>
      </c>
      <c r="H201">
        <f>SUMIFS('1-Paste Product Report HERE'!$AL:$AL,'1-Paste Product Report HERE'!$V:$V,'3-Push the Button located HERE'!$G201)</f>
        <v>0</v>
      </c>
      <c r="I201">
        <f>COUNTIFS('1-Paste Product Report HERE'!V:V,'3-Push the Button located HERE'!G201)</f>
        <v>0</v>
      </c>
      <c r="K201" t="str">
        <f>IF(SUM($M:$M)=0,"",RANK($M201,$M:$M,0)+COUNTIF(M$2:M201,M201)-1)</f>
        <v/>
      </c>
      <c r="M201">
        <f>SUMIFS('1-Paste Product Report HERE'!$AL:$AL,'1-Paste Product Report HERE'!$Q:$Q,'3-Push the Button located HERE'!$L201)</f>
        <v>0</v>
      </c>
      <c r="N201">
        <f>COUNTIFS('1-Paste Product Report HERE'!Q:Q,'3-Push the Button located HERE'!$L201)</f>
        <v>0</v>
      </c>
      <c r="P201" t="str">
        <f>IF(SUM($R:$R)=0,"",RANK($R201,$R:$R,0)+COUNTIF(R$2:R201,R201)-1)</f>
        <v/>
      </c>
      <c r="R201">
        <f>SUMIFS('1-Paste Product Report HERE'!$AL:$AL,'1-Paste Product Report HERE'!$AF:$AF,'3-Push the Button located HERE'!$Q201)</f>
        <v>0</v>
      </c>
      <c r="T201" t="str">
        <f>IF(SUM($V:$V)=0,"",RANK($V201,$V:$V,0)+COUNTIF(V$2:V201,V201)-1)</f>
        <v/>
      </c>
      <c r="V201">
        <f>SUMIFS('1-Paste Product Report HERE'!$AL:$AL,'1-Paste Product Report HERE'!$W:$W,'3-Push the Button located HERE'!U201)</f>
        <v>0</v>
      </c>
      <c r="AB201" t="str">
        <f>IF(SUM($AD:$AD)=0,"",RANK(AD201,$AD:$AD)+COUNTIF(AD$2:AD201,AD201)-1)</f>
        <v/>
      </c>
      <c r="AD201">
        <f>SUMIFS('1-Paste Product Report HERE'!$AL:$AL,'1-Paste Product Report HERE'!$X:$X,'3-Push the Button located HERE'!AC201)</f>
        <v>0</v>
      </c>
    </row>
    <row r="202" spans="2:30" x14ac:dyDescent="0.35">
      <c r="B202" t="str">
        <f>IF(SUM($D:$D)=0,"",RANK(D202,$D:$D,0)+COUNTIF(D$2:D202,D202)-1)</f>
        <v/>
      </c>
      <c r="D202">
        <f>SUMIFS('1-Paste Product Report HERE'!$AL:$AL,'1-Paste Product Report HERE'!$D:$D,'3-Push the Button located HERE'!C202)</f>
        <v>0</v>
      </c>
      <c r="F202" t="str">
        <f>IF(SUM($H:$H=0),"",RANK($H202,$H:$H)+COUNTIF(H$2:H202,H202)-1)</f>
        <v/>
      </c>
      <c r="H202">
        <f>SUMIFS('1-Paste Product Report HERE'!$AL:$AL,'1-Paste Product Report HERE'!$V:$V,'3-Push the Button located HERE'!$G202)</f>
        <v>0</v>
      </c>
      <c r="I202">
        <f>COUNTIFS('1-Paste Product Report HERE'!V:V,'3-Push the Button located HERE'!G202)</f>
        <v>0</v>
      </c>
      <c r="K202" t="str">
        <f>IF(SUM($M:$M)=0,"",RANK($M202,$M:$M,0)+COUNTIF(M$2:M202,M202)-1)</f>
        <v/>
      </c>
      <c r="M202">
        <f>SUMIFS('1-Paste Product Report HERE'!$AL:$AL,'1-Paste Product Report HERE'!$Q:$Q,'3-Push the Button located HERE'!$L202)</f>
        <v>0</v>
      </c>
      <c r="N202">
        <f>COUNTIFS('1-Paste Product Report HERE'!Q:Q,'3-Push the Button located HERE'!$L202)</f>
        <v>0</v>
      </c>
      <c r="P202" t="str">
        <f>IF(SUM($R:$R)=0,"",RANK($R202,$R:$R,0)+COUNTIF(R$2:R202,R202)-1)</f>
        <v/>
      </c>
      <c r="R202">
        <f>SUMIFS('1-Paste Product Report HERE'!$AL:$AL,'1-Paste Product Report HERE'!$AF:$AF,'3-Push the Button located HERE'!$Q202)</f>
        <v>0</v>
      </c>
      <c r="T202" t="str">
        <f>IF(SUM($V:$V)=0,"",RANK($V202,$V:$V,0)+COUNTIF(V$2:V202,V202)-1)</f>
        <v/>
      </c>
      <c r="V202">
        <f>SUMIFS('1-Paste Product Report HERE'!$AL:$AL,'1-Paste Product Report HERE'!$W:$W,'3-Push the Button located HERE'!U202)</f>
        <v>0</v>
      </c>
      <c r="AB202" t="str">
        <f>IF(SUM($AD:$AD)=0,"",RANK(AD202,$AD:$AD)+COUNTIF(AD$2:AD202,AD202)-1)</f>
        <v/>
      </c>
      <c r="AD202">
        <f>SUMIFS('1-Paste Product Report HERE'!$AL:$AL,'1-Paste Product Report HERE'!$X:$X,'3-Push the Button located HERE'!AC202)</f>
        <v>0</v>
      </c>
    </row>
    <row r="203" spans="2:30" x14ac:dyDescent="0.35">
      <c r="B203" t="str">
        <f>IF(SUM($D:$D)=0,"",RANK(D203,$D:$D,0)+COUNTIF(D$2:D203,D203)-1)</f>
        <v/>
      </c>
      <c r="D203">
        <f>SUMIFS('1-Paste Product Report HERE'!$AL:$AL,'1-Paste Product Report HERE'!$D:$D,'3-Push the Button located HERE'!C203)</f>
        <v>0</v>
      </c>
      <c r="F203" t="str">
        <f>IF(SUM($H:$H=0),"",RANK($H203,$H:$H)+COUNTIF(H$2:H203,H203)-1)</f>
        <v/>
      </c>
      <c r="H203">
        <f>SUMIFS('1-Paste Product Report HERE'!$AL:$AL,'1-Paste Product Report HERE'!$V:$V,'3-Push the Button located HERE'!$G203)</f>
        <v>0</v>
      </c>
      <c r="I203">
        <f>COUNTIFS('1-Paste Product Report HERE'!V:V,'3-Push the Button located HERE'!G203)</f>
        <v>0</v>
      </c>
      <c r="K203" t="str">
        <f>IF(SUM($M:$M)=0,"",RANK($M203,$M:$M,0)+COUNTIF(M$2:M203,M203)-1)</f>
        <v/>
      </c>
      <c r="M203">
        <f>SUMIFS('1-Paste Product Report HERE'!$AL:$AL,'1-Paste Product Report HERE'!$Q:$Q,'3-Push the Button located HERE'!$L203)</f>
        <v>0</v>
      </c>
      <c r="N203">
        <f>COUNTIFS('1-Paste Product Report HERE'!Q:Q,'3-Push the Button located HERE'!$L203)</f>
        <v>0</v>
      </c>
      <c r="P203" t="str">
        <f>IF(SUM($R:$R)=0,"",RANK($R203,$R:$R,0)+COUNTIF(R$2:R203,R203)-1)</f>
        <v/>
      </c>
      <c r="R203">
        <f>SUMIFS('1-Paste Product Report HERE'!$AL:$AL,'1-Paste Product Report HERE'!$AF:$AF,'3-Push the Button located HERE'!$Q203)</f>
        <v>0</v>
      </c>
      <c r="T203" t="str">
        <f>IF(SUM($V:$V)=0,"",RANK($V203,$V:$V,0)+COUNTIF(V$2:V203,V203)-1)</f>
        <v/>
      </c>
      <c r="V203">
        <f>SUMIFS('1-Paste Product Report HERE'!$AL:$AL,'1-Paste Product Report HERE'!$W:$W,'3-Push the Button located HERE'!U203)</f>
        <v>0</v>
      </c>
      <c r="AB203" t="str">
        <f>IF(SUM($AD:$AD)=0,"",RANK(AD203,$AD:$AD)+COUNTIF(AD$2:AD203,AD203)-1)</f>
        <v/>
      </c>
      <c r="AD203">
        <f>SUMIFS('1-Paste Product Report HERE'!$AL:$AL,'1-Paste Product Report HERE'!$X:$X,'3-Push the Button located HERE'!AC203)</f>
        <v>0</v>
      </c>
    </row>
    <row r="204" spans="2:30" x14ac:dyDescent="0.35">
      <c r="B204" t="str">
        <f>IF(SUM($D:$D)=0,"",RANK(D204,$D:$D,0)+COUNTIF(D$2:D204,D204)-1)</f>
        <v/>
      </c>
      <c r="D204">
        <f>SUMIFS('1-Paste Product Report HERE'!$AL:$AL,'1-Paste Product Report HERE'!$D:$D,'3-Push the Button located HERE'!C204)</f>
        <v>0</v>
      </c>
      <c r="F204" t="str">
        <f>IF(SUM($H:$H=0),"",RANK($H204,$H:$H)+COUNTIF(H$2:H204,H204)-1)</f>
        <v/>
      </c>
      <c r="H204">
        <f>SUMIFS('1-Paste Product Report HERE'!$AL:$AL,'1-Paste Product Report HERE'!$V:$V,'3-Push the Button located HERE'!$G204)</f>
        <v>0</v>
      </c>
      <c r="I204">
        <f>COUNTIFS('1-Paste Product Report HERE'!V:V,'3-Push the Button located HERE'!G204)</f>
        <v>0</v>
      </c>
      <c r="K204" t="str">
        <f>IF(SUM($M:$M)=0,"",RANK($M204,$M:$M,0)+COUNTIF(M$2:M204,M204)-1)</f>
        <v/>
      </c>
      <c r="M204">
        <f>SUMIFS('1-Paste Product Report HERE'!$AL:$AL,'1-Paste Product Report HERE'!$Q:$Q,'3-Push the Button located HERE'!$L204)</f>
        <v>0</v>
      </c>
      <c r="N204">
        <f>COUNTIFS('1-Paste Product Report HERE'!Q:Q,'3-Push the Button located HERE'!$L204)</f>
        <v>0</v>
      </c>
      <c r="P204" t="str">
        <f>IF(SUM($R:$R)=0,"",RANK($R204,$R:$R,0)+COUNTIF(R$2:R204,R204)-1)</f>
        <v/>
      </c>
      <c r="R204">
        <f>SUMIFS('1-Paste Product Report HERE'!$AL:$AL,'1-Paste Product Report HERE'!$AF:$AF,'3-Push the Button located HERE'!$Q204)</f>
        <v>0</v>
      </c>
      <c r="T204" t="str">
        <f>IF(SUM($V:$V)=0,"",RANK($V204,$V:$V,0)+COUNTIF(V$2:V204,V204)-1)</f>
        <v/>
      </c>
      <c r="V204">
        <f>SUMIFS('1-Paste Product Report HERE'!$AL:$AL,'1-Paste Product Report HERE'!$W:$W,'3-Push the Button located HERE'!U204)</f>
        <v>0</v>
      </c>
      <c r="AB204" t="str">
        <f>IF(SUM($AD:$AD)=0,"",RANK(AD204,$AD:$AD)+COUNTIF(AD$2:AD204,AD204)-1)</f>
        <v/>
      </c>
      <c r="AD204">
        <f>SUMIFS('1-Paste Product Report HERE'!$AL:$AL,'1-Paste Product Report HERE'!$X:$X,'3-Push the Button located HERE'!AC204)</f>
        <v>0</v>
      </c>
    </row>
    <row r="205" spans="2:30" x14ac:dyDescent="0.35">
      <c r="B205" t="str">
        <f>IF(SUM($D:$D)=0,"",RANK(D205,$D:$D,0)+COUNTIF(D$2:D205,D205)-1)</f>
        <v/>
      </c>
      <c r="D205">
        <f>SUMIFS('1-Paste Product Report HERE'!$AL:$AL,'1-Paste Product Report HERE'!$D:$D,'3-Push the Button located HERE'!C205)</f>
        <v>0</v>
      </c>
      <c r="F205" t="str">
        <f>IF(SUM($H:$H=0),"",RANK($H205,$H:$H)+COUNTIF(H$2:H205,H205)-1)</f>
        <v/>
      </c>
      <c r="H205">
        <f>SUMIFS('1-Paste Product Report HERE'!$AL:$AL,'1-Paste Product Report HERE'!$V:$V,'3-Push the Button located HERE'!$G205)</f>
        <v>0</v>
      </c>
      <c r="I205">
        <f>COUNTIFS('1-Paste Product Report HERE'!V:V,'3-Push the Button located HERE'!G205)</f>
        <v>0</v>
      </c>
      <c r="K205" t="str">
        <f>IF(SUM($M:$M)=0,"",RANK($M205,$M:$M,0)+COUNTIF(M$2:M205,M205)-1)</f>
        <v/>
      </c>
      <c r="M205">
        <f>SUMIFS('1-Paste Product Report HERE'!$AL:$AL,'1-Paste Product Report HERE'!$Q:$Q,'3-Push the Button located HERE'!$L205)</f>
        <v>0</v>
      </c>
      <c r="N205">
        <f>COUNTIFS('1-Paste Product Report HERE'!Q:Q,'3-Push the Button located HERE'!$L205)</f>
        <v>0</v>
      </c>
      <c r="P205" t="str">
        <f>IF(SUM($R:$R)=0,"",RANK($R205,$R:$R,0)+COUNTIF(R$2:R205,R205)-1)</f>
        <v/>
      </c>
      <c r="R205">
        <f>SUMIFS('1-Paste Product Report HERE'!$AL:$AL,'1-Paste Product Report HERE'!$AF:$AF,'3-Push the Button located HERE'!$Q205)</f>
        <v>0</v>
      </c>
      <c r="T205" t="str">
        <f>IF(SUM($V:$V)=0,"",RANK($V205,$V:$V,0)+COUNTIF(V$2:V205,V205)-1)</f>
        <v/>
      </c>
      <c r="V205">
        <f>SUMIFS('1-Paste Product Report HERE'!$AL:$AL,'1-Paste Product Report HERE'!$W:$W,'3-Push the Button located HERE'!U205)</f>
        <v>0</v>
      </c>
      <c r="AB205" t="str">
        <f>IF(SUM($AD:$AD)=0,"",RANK(AD205,$AD:$AD)+COUNTIF(AD$2:AD205,AD205)-1)</f>
        <v/>
      </c>
      <c r="AD205">
        <f>SUMIFS('1-Paste Product Report HERE'!$AL:$AL,'1-Paste Product Report HERE'!$X:$X,'3-Push the Button located HERE'!AC205)</f>
        <v>0</v>
      </c>
    </row>
    <row r="206" spans="2:30" x14ac:dyDescent="0.35">
      <c r="B206" t="str">
        <f>IF(SUM($D:$D)=0,"",RANK(D206,$D:$D,0)+COUNTIF(D$2:D206,D206)-1)</f>
        <v/>
      </c>
      <c r="D206">
        <f>SUMIFS('1-Paste Product Report HERE'!$AL:$AL,'1-Paste Product Report HERE'!$D:$D,'3-Push the Button located HERE'!C206)</f>
        <v>0</v>
      </c>
      <c r="F206" t="str">
        <f>IF(SUM($H:$H=0),"",RANK($H206,$H:$H)+COUNTIF(H$2:H206,H206)-1)</f>
        <v/>
      </c>
      <c r="H206">
        <f>SUMIFS('1-Paste Product Report HERE'!$AL:$AL,'1-Paste Product Report HERE'!$V:$V,'3-Push the Button located HERE'!$G206)</f>
        <v>0</v>
      </c>
      <c r="I206">
        <f>COUNTIFS('1-Paste Product Report HERE'!V:V,'3-Push the Button located HERE'!G206)</f>
        <v>0</v>
      </c>
      <c r="K206" t="str">
        <f>IF(SUM($M:$M)=0,"",RANK($M206,$M:$M,0)+COUNTIF(M$2:M206,M206)-1)</f>
        <v/>
      </c>
      <c r="M206">
        <f>SUMIFS('1-Paste Product Report HERE'!$AL:$AL,'1-Paste Product Report HERE'!$Q:$Q,'3-Push the Button located HERE'!$L206)</f>
        <v>0</v>
      </c>
      <c r="N206">
        <f>COUNTIFS('1-Paste Product Report HERE'!Q:Q,'3-Push the Button located HERE'!$L206)</f>
        <v>0</v>
      </c>
      <c r="P206" t="str">
        <f>IF(SUM($R:$R)=0,"",RANK($R206,$R:$R,0)+COUNTIF(R$2:R206,R206)-1)</f>
        <v/>
      </c>
      <c r="R206">
        <f>SUMIFS('1-Paste Product Report HERE'!$AL:$AL,'1-Paste Product Report HERE'!$AF:$AF,'3-Push the Button located HERE'!$Q206)</f>
        <v>0</v>
      </c>
      <c r="T206" t="str">
        <f>IF(SUM($V:$V)=0,"",RANK($V206,$V:$V,0)+COUNTIF(V$2:V206,V206)-1)</f>
        <v/>
      </c>
      <c r="V206">
        <f>SUMIFS('1-Paste Product Report HERE'!$AL:$AL,'1-Paste Product Report HERE'!$W:$W,'3-Push the Button located HERE'!U206)</f>
        <v>0</v>
      </c>
      <c r="AB206" t="str">
        <f>IF(SUM($AD:$AD)=0,"",RANK(AD206,$AD:$AD)+COUNTIF(AD$2:AD206,AD206)-1)</f>
        <v/>
      </c>
      <c r="AD206">
        <f>SUMIFS('1-Paste Product Report HERE'!$AL:$AL,'1-Paste Product Report HERE'!$X:$X,'3-Push the Button located HERE'!AC206)</f>
        <v>0</v>
      </c>
    </row>
    <row r="207" spans="2:30" x14ac:dyDescent="0.35">
      <c r="B207" t="str">
        <f>IF(SUM($D:$D)=0,"",RANK(D207,$D:$D,0)+COUNTIF(D$2:D207,D207)-1)</f>
        <v/>
      </c>
      <c r="D207">
        <f>SUMIFS('1-Paste Product Report HERE'!$AL:$AL,'1-Paste Product Report HERE'!$D:$D,'3-Push the Button located HERE'!C207)</f>
        <v>0</v>
      </c>
      <c r="F207" t="str">
        <f>IF(SUM($H:$H=0),"",RANK($H207,$H:$H)+COUNTIF(H$2:H207,H207)-1)</f>
        <v/>
      </c>
      <c r="H207">
        <f>SUMIFS('1-Paste Product Report HERE'!$AL:$AL,'1-Paste Product Report HERE'!$V:$V,'3-Push the Button located HERE'!$G207)</f>
        <v>0</v>
      </c>
      <c r="I207">
        <f>COUNTIFS('1-Paste Product Report HERE'!V:V,'3-Push the Button located HERE'!G207)</f>
        <v>0</v>
      </c>
      <c r="K207" t="str">
        <f>IF(SUM($M:$M)=0,"",RANK($M207,$M:$M,0)+COUNTIF(M$2:M207,M207)-1)</f>
        <v/>
      </c>
      <c r="M207">
        <f>SUMIFS('1-Paste Product Report HERE'!$AL:$AL,'1-Paste Product Report HERE'!$Q:$Q,'3-Push the Button located HERE'!$L207)</f>
        <v>0</v>
      </c>
      <c r="N207">
        <f>COUNTIFS('1-Paste Product Report HERE'!Q:Q,'3-Push the Button located HERE'!$L207)</f>
        <v>0</v>
      </c>
      <c r="P207" t="str">
        <f>IF(SUM($R:$R)=0,"",RANK($R207,$R:$R,0)+COUNTIF(R$2:R207,R207)-1)</f>
        <v/>
      </c>
      <c r="R207">
        <f>SUMIFS('1-Paste Product Report HERE'!$AL:$AL,'1-Paste Product Report HERE'!$AF:$AF,'3-Push the Button located HERE'!$Q207)</f>
        <v>0</v>
      </c>
      <c r="T207" t="str">
        <f>IF(SUM($V:$V)=0,"",RANK($V207,$V:$V,0)+COUNTIF(V$2:V207,V207)-1)</f>
        <v/>
      </c>
      <c r="V207">
        <f>SUMIFS('1-Paste Product Report HERE'!$AL:$AL,'1-Paste Product Report HERE'!$W:$W,'3-Push the Button located HERE'!U207)</f>
        <v>0</v>
      </c>
      <c r="AB207" t="str">
        <f>IF(SUM($AD:$AD)=0,"",RANK(AD207,$AD:$AD)+COUNTIF(AD$2:AD207,AD207)-1)</f>
        <v/>
      </c>
      <c r="AD207">
        <f>SUMIFS('1-Paste Product Report HERE'!$AL:$AL,'1-Paste Product Report HERE'!$X:$X,'3-Push the Button located HERE'!AC207)</f>
        <v>0</v>
      </c>
    </row>
    <row r="208" spans="2:30" x14ac:dyDescent="0.35">
      <c r="B208" t="str">
        <f>IF(SUM($D:$D)=0,"",RANK(D208,$D:$D,0)+COUNTIF(D$2:D208,D208)-1)</f>
        <v/>
      </c>
      <c r="D208">
        <f>SUMIFS('1-Paste Product Report HERE'!$AL:$AL,'1-Paste Product Report HERE'!$D:$D,'3-Push the Button located HERE'!C208)</f>
        <v>0</v>
      </c>
      <c r="F208" t="str">
        <f>IF(SUM($H:$H=0),"",RANK($H208,$H:$H)+COUNTIF(H$2:H208,H208)-1)</f>
        <v/>
      </c>
      <c r="H208">
        <f>SUMIFS('1-Paste Product Report HERE'!$AL:$AL,'1-Paste Product Report HERE'!$V:$V,'3-Push the Button located HERE'!$G208)</f>
        <v>0</v>
      </c>
      <c r="I208">
        <f>COUNTIFS('1-Paste Product Report HERE'!V:V,'3-Push the Button located HERE'!G208)</f>
        <v>0</v>
      </c>
      <c r="K208" t="str">
        <f>IF(SUM($M:$M)=0,"",RANK($M208,$M:$M,0)+COUNTIF(M$2:M208,M208)-1)</f>
        <v/>
      </c>
      <c r="M208">
        <f>SUMIFS('1-Paste Product Report HERE'!$AL:$AL,'1-Paste Product Report HERE'!$Q:$Q,'3-Push the Button located HERE'!$L208)</f>
        <v>0</v>
      </c>
      <c r="N208">
        <f>COUNTIFS('1-Paste Product Report HERE'!Q:Q,'3-Push the Button located HERE'!$L208)</f>
        <v>0</v>
      </c>
      <c r="P208" t="str">
        <f>IF(SUM($R:$R)=0,"",RANK($R208,$R:$R,0)+COUNTIF(R$2:R208,R208)-1)</f>
        <v/>
      </c>
      <c r="R208">
        <f>SUMIFS('1-Paste Product Report HERE'!$AL:$AL,'1-Paste Product Report HERE'!$AF:$AF,'3-Push the Button located HERE'!$Q208)</f>
        <v>0</v>
      </c>
      <c r="T208" t="str">
        <f>IF(SUM($V:$V)=0,"",RANK($V208,$V:$V,0)+COUNTIF(V$2:V208,V208)-1)</f>
        <v/>
      </c>
      <c r="V208">
        <f>SUMIFS('1-Paste Product Report HERE'!$AL:$AL,'1-Paste Product Report HERE'!$W:$W,'3-Push the Button located HERE'!U208)</f>
        <v>0</v>
      </c>
      <c r="AB208" t="str">
        <f>IF(SUM($AD:$AD)=0,"",RANK(AD208,$AD:$AD)+COUNTIF(AD$2:AD208,AD208)-1)</f>
        <v/>
      </c>
      <c r="AD208">
        <f>SUMIFS('1-Paste Product Report HERE'!$AL:$AL,'1-Paste Product Report HERE'!$X:$X,'3-Push the Button located HERE'!AC208)</f>
        <v>0</v>
      </c>
    </row>
    <row r="209" spans="2:30" x14ac:dyDescent="0.35">
      <c r="B209" t="str">
        <f>IF(SUM($D:$D)=0,"",RANK(D209,$D:$D,0)+COUNTIF(D$2:D209,D209)-1)</f>
        <v/>
      </c>
      <c r="D209">
        <f>SUMIFS('1-Paste Product Report HERE'!$AL:$AL,'1-Paste Product Report HERE'!$D:$D,'3-Push the Button located HERE'!C209)</f>
        <v>0</v>
      </c>
      <c r="F209" t="str">
        <f>IF(SUM($H:$H=0),"",RANK($H209,$H:$H)+COUNTIF(H$2:H209,H209)-1)</f>
        <v/>
      </c>
      <c r="H209">
        <f>SUMIFS('1-Paste Product Report HERE'!$AL:$AL,'1-Paste Product Report HERE'!$V:$V,'3-Push the Button located HERE'!$G209)</f>
        <v>0</v>
      </c>
      <c r="I209">
        <f>COUNTIFS('1-Paste Product Report HERE'!V:V,'3-Push the Button located HERE'!G209)</f>
        <v>0</v>
      </c>
      <c r="K209" t="str">
        <f>IF(SUM($M:$M)=0,"",RANK($M209,$M:$M,0)+COUNTIF(M$2:M209,M209)-1)</f>
        <v/>
      </c>
      <c r="M209">
        <f>SUMIFS('1-Paste Product Report HERE'!$AL:$AL,'1-Paste Product Report HERE'!$Q:$Q,'3-Push the Button located HERE'!$L209)</f>
        <v>0</v>
      </c>
      <c r="N209">
        <f>COUNTIFS('1-Paste Product Report HERE'!Q:Q,'3-Push the Button located HERE'!$L209)</f>
        <v>0</v>
      </c>
      <c r="P209" t="str">
        <f>IF(SUM($R:$R)=0,"",RANK($R209,$R:$R,0)+COUNTIF(R$2:R209,R209)-1)</f>
        <v/>
      </c>
      <c r="R209">
        <f>SUMIFS('1-Paste Product Report HERE'!$AL:$AL,'1-Paste Product Report HERE'!$AF:$AF,'3-Push the Button located HERE'!$Q209)</f>
        <v>0</v>
      </c>
      <c r="T209" t="str">
        <f>IF(SUM($V:$V)=0,"",RANK($V209,$V:$V,0)+COUNTIF(V$2:V209,V209)-1)</f>
        <v/>
      </c>
      <c r="V209">
        <f>SUMIFS('1-Paste Product Report HERE'!$AL:$AL,'1-Paste Product Report HERE'!$W:$W,'3-Push the Button located HERE'!U209)</f>
        <v>0</v>
      </c>
      <c r="AB209" t="str">
        <f>IF(SUM($AD:$AD)=0,"",RANK(AD209,$AD:$AD)+COUNTIF(AD$2:AD209,AD209)-1)</f>
        <v/>
      </c>
      <c r="AD209">
        <f>SUMIFS('1-Paste Product Report HERE'!$AL:$AL,'1-Paste Product Report HERE'!$X:$X,'3-Push the Button located HERE'!AC209)</f>
        <v>0</v>
      </c>
    </row>
    <row r="210" spans="2:30" x14ac:dyDescent="0.35">
      <c r="B210" t="str">
        <f>IF(SUM($D:$D)=0,"",RANK(D210,$D:$D,0)+COUNTIF(D$2:D210,D210)-1)</f>
        <v/>
      </c>
      <c r="D210">
        <f>SUMIFS('1-Paste Product Report HERE'!$AL:$AL,'1-Paste Product Report HERE'!$D:$D,'3-Push the Button located HERE'!C210)</f>
        <v>0</v>
      </c>
      <c r="F210" t="str">
        <f>IF(SUM($H:$H=0),"",RANK($H210,$H:$H)+COUNTIF(H$2:H210,H210)-1)</f>
        <v/>
      </c>
      <c r="H210">
        <f>SUMIFS('1-Paste Product Report HERE'!$AL:$AL,'1-Paste Product Report HERE'!$V:$V,'3-Push the Button located HERE'!$G210)</f>
        <v>0</v>
      </c>
      <c r="I210">
        <f>COUNTIFS('1-Paste Product Report HERE'!V:V,'3-Push the Button located HERE'!G210)</f>
        <v>0</v>
      </c>
      <c r="K210" t="str">
        <f>IF(SUM($M:$M)=0,"",RANK($M210,$M:$M,0)+COUNTIF(M$2:M210,M210)-1)</f>
        <v/>
      </c>
      <c r="M210">
        <f>SUMIFS('1-Paste Product Report HERE'!$AL:$AL,'1-Paste Product Report HERE'!$Q:$Q,'3-Push the Button located HERE'!$L210)</f>
        <v>0</v>
      </c>
      <c r="N210">
        <f>COUNTIFS('1-Paste Product Report HERE'!Q:Q,'3-Push the Button located HERE'!$L210)</f>
        <v>0</v>
      </c>
      <c r="P210" t="str">
        <f>IF(SUM($R:$R)=0,"",RANK($R210,$R:$R,0)+COUNTIF(R$2:R210,R210)-1)</f>
        <v/>
      </c>
      <c r="R210">
        <f>SUMIFS('1-Paste Product Report HERE'!$AL:$AL,'1-Paste Product Report HERE'!$AF:$AF,'3-Push the Button located HERE'!$Q210)</f>
        <v>0</v>
      </c>
      <c r="T210" t="str">
        <f>IF(SUM($V:$V)=0,"",RANK($V210,$V:$V,0)+COUNTIF(V$2:V210,V210)-1)</f>
        <v/>
      </c>
      <c r="V210">
        <f>SUMIFS('1-Paste Product Report HERE'!$AL:$AL,'1-Paste Product Report HERE'!$W:$W,'3-Push the Button located HERE'!U210)</f>
        <v>0</v>
      </c>
      <c r="AB210" t="str">
        <f>IF(SUM($AD:$AD)=0,"",RANK(AD210,$AD:$AD)+COUNTIF(AD$2:AD210,AD210)-1)</f>
        <v/>
      </c>
      <c r="AD210">
        <f>SUMIFS('1-Paste Product Report HERE'!$AL:$AL,'1-Paste Product Report HERE'!$X:$X,'3-Push the Button located HERE'!AC210)</f>
        <v>0</v>
      </c>
    </row>
    <row r="211" spans="2:30" x14ac:dyDescent="0.35">
      <c r="B211" t="str">
        <f>IF(SUM($D:$D)=0,"",RANK(D211,$D:$D,0)+COUNTIF(D$2:D211,D211)-1)</f>
        <v/>
      </c>
      <c r="D211">
        <f>SUMIFS('1-Paste Product Report HERE'!$AL:$AL,'1-Paste Product Report HERE'!$D:$D,'3-Push the Button located HERE'!C211)</f>
        <v>0</v>
      </c>
      <c r="F211" t="str">
        <f>IF(SUM($H:$H=0),"",RANK($H211,$H:$H)+COUNTIF(H$2:H211,H211)-1)</f>
        <v/>
      </c>
      <c r="H211">
        <f>SUMIFS('1-Paste Product Report HERE'!$AL:$AL,'1-Paste Product Report HERE'!$V:$V,'3-Push the Button located HERE'!$G211)</f>
        <v>0</v>
      </c>
      <c r="I211">
        <f>COUNTIFS('1-Paste Product Report HERE'!V:V,'3-Push the Button located HERE'!G211)</f>
        <v>0</v>
      </c>
      <c r="K211" t="str">
        <f>IF(SUM($M:$M)=0,"",RANK($M211,$M:$M,0)+COUNTIF(M$2:M211,M211)-1)</f>
        <v/>
      </c>
      <c r="M211">
        <f>SUMIFS('1-Paste Product Report HERE'!$AL:$AL,'1-Paste Product Report HERE'!$Q:$Q,'3-Push the Button located HERE'!$L211)</f>
        <v>0</v>
      </c>
      <c r="N211">
        <f>COUNTIFS('1-Paste Product Report HERE'!Q:Q,'3-Push the Button located HERE'!$L211)</f>
        <v>0</v>
      </c>
      <c r="P211" t="str">
        <f>IF(SUM($R:$R)=0,"",RANK($R211,$R:$R,0)+COUNTIF(R$2:R211,R211)-1)</f>
        <v/>
      </c>
      <c r="R211">
        <f>SUMIFS('1-Paste Product Report HERE'!$AL:$AL,'1-Paste Product Report HERE'!$AF:$AF,'3-Push the Button located HERE'!$Q211)</f>
        <v>0</v>
      </c>
      <c r="T211" t="str">
        <f>IF(SUM($V:$V)=0,"",RANK($V211,$V:$V,0)+COUNTIF(V$2:V211,V211)-1)</f>
        <v/>
      </c>
      <c r="V211">
        <f>SUMIFS('1-Paste Product Report HERE'!$AL:$AL,'1-Paste Product Report HERE'!$W:$W,'3-Push the Button located HERE'!U211)</f>
        <v>0</v>
      </c>
      <c r="AB211" t="str">
        <f>IF(SUM($AD:$AD)=0,"",RANK(AD211,$AD:$AD)+COUNTIF(AD$2:AD211,AD211)-1)</f>
        <v/>
      </c>
      <c r="AD211">
        <f>SUMIFS('1-Paste Product Report HERE'!$AL:$AL,'1-Paste Product Report HERE'!$X:$X,'3-Push the Button located HERE'!AC211)</f>
        <v>0</v>
      </c>
    </row>
    <row r="212" spans="2:30" x14ac:dyDescent="0.35">
      <c r="B212" t="str">
        <f>IF(SUM($D:$D)=0,"",RANK(D212,$D:$D,0)+COUNTIF(D$2:D212,D212)-1)</f>
        <v/>
      </c>
      <c r="D212">
        <f>SUMIFS('1-Paste Product Report HERE'!$AL:$AL,'1-Paste Product Report HERE'!$D:$D,'3-Push the Button located HERE'!C212)</f>
        <v>0</v>
      </c>
      <c r="F212" t="str">
        <f>IF(SUM($H:$H=0),"",RANK($H212,$H:$H)+COUNTIF(H$2:H212,H212)-1)</f>
        <v/>
      </c>
      <c r="H212">
        <f>SUMIFS('1-Paste Product Report HERE'!$AL:$AL,'1-Paste Product Report HERE'!$V:$V,'3-Push the Button located HERE'!$G212)</f>
        <v>0</v>
      </c>
      <c r="I212">
        <f>COUNTIFS('1-Paste Product Report HERE'!V:V,'3-Push the Button located HERE'!G212)</f>
        <v>0</v>
      </c>
      <c r="K212" t="str">
        <f>IF(SUM($M:$M)=0,"",RANK($M212,$M:$M,0)+COUNTIF(M$2:M212,M212)-1)</f>
        <v/>
      </c>
      <c r="M212">
        <f>SUMIFS('1-Paste Product Report HERE'!$AL:$AL,'1-Paste Product Report HERE'!$Q:$Q,'3-Push the Button located HERE'!$L212)</f>
        <v>0</v>
      </c>
      <c r="N212">
        <f>COUNTIFS('1-Paste Product Report HERE'!Q:Q,'3-Push the Button located HERE'!$L212)</f>
        <v>0</v>
      </c>
      <c r="P212" t="str">
        <f>IF(SUM($R:$R)=0,"",RANK($R212,$R:$R,0)+COUNTIF(R$2:R212,R212)-1)</f>
        <v/>
      </c>
      <c r="R212">
        <f>SUMIFS('1-Paste Product Report HERE'!$AL:$AL,'1-Paste Product Report HERE'!$AF:$AF,'3-Push the Button located HERE'!$Q212)</f>
        <v>0</v>
      </c>
      <c r="T212" t="str">
        <f>IF(SUM($V:$V)=0,"",RANK($V212,$V:$V,0)+COUNTIF(V$2:V212,V212)-1)</f>
        <v/>
      </c>
      <c r="V212">
        <f>SUMIFS('1-Paste Product Report HERE'!$AL:$AL,'1-Paste Product Report HERE'!$W:$W,'3-Push the Button located HERE'!U212)</f>
        <v>0</v>
      </c>
      <c r="AB212" t="str">
        <f>IF(SUM($AD:$AD)=0,"",RANK(AD212,$AD:$AD)+COUNTIF(AD$2:AD212,AD212)-1)</f>
        <v/>
      </c>
      <c r="AD212">
        <f>SUMIFS('1-Paste Product Report HERE'!$AL:$AL,'1-Paste Product Report HERE'!$X:$X,'3-Push the Button located HERE'!AC212)</f>
        <v>0</v>
      </c>
    </row>
    <row r="213" spans="2:30" x14ac:dyDescent="0.35">
      <c r="B213" t="str">
        <f>IF(SUM($D:$D)=0,"",RANK(D213,$D:$D,0)+COUNTIF(D$2:D213,D213)-1)</f>
        <v/>
      </c>
      <c r="D213">
        <f>SUMIFS('1-Paste Product Report HERE'!$AL:$AL,'1-Paste Product Report HERE'!$D:$D,'3-Push the Button located HERE'!C213)</f>
        <v>0</v>
      </c>
      <c r="F213" t="str">
        <f>IF(SUM($H:$H=0),"",RANK($H213,$H:$H)+COUNTIF(H$2:H213,H213)-1)</f>
        <v/>
      </c>
      <c r="H213">
        <f>SUMIFS('1-Paste Product Report HERE'!$AL:$AL,'1-Paste Product Report HERE'!$V:$V,'3-Push the Button located HERE'!$G213)</f>
        <v>0</v>
      </c>
      <c r="I213">
        <f>COUNTIFS('1-Paste Product Report HERE'!V:V,'3-Push the Button located HERE'!G213)</f>
        <v>0</v>
      </c>
      <c r="K213" t="str">
        <f>IF(SUM($M:$M)=0,"",RANK($M213,$M:$M,0)+COUNTIF(M$2:M213,M213)-1)</f>
        <v/>
      </c>
      <c r="M213">
        <f>SUMIFS('1-Paste Product Report HERE'!$AL:$AL,'1-Paste Product Report HERE'!$Q:$Q,'3-Push the Button located HERE'!$L213)</f>
        <v>0</v>
      </c>
      <c r="N213">
        <f>COUNTIFS('1-Paste Product Report HERE'!Q:Q,'3-Push the Button located HERE'!$L213)</f>
        <v>0</v>
      </c>
      <c r="P213" t="str">
        <f>IF(SUM($R:$R)=0,"",RANK($R213,$R:$R,0)+COUNTIF(R$2:R213,R213)-1)</f>
        <v/>
      </c>
      <c r="R213">
        <f>SUMIFS('1-Paste Product Report HERE'!$AL:$AL,'1-Paste Product Report HERE'!$AF:$AF,'3-Push the Button located HERE'!$Q213)</f>
        <v>0</v>
      </c>
      <c r="T213" t="str">
        <f>IF(SUM($V:$V)=0,"",RANK($V213,$V:$V,0)+COUNTIF(V$2:V213,V213)-1)</f>
        <v/>
      </c>
      <c r="V213">
        <f>SUMIFS('1-Paste Product Report HERE'!$AL:$AL,'1-Paste Product Report HERE'!$W:$W,'3-Push the Button located HERE'!U213)</f>
        <v>0</v>
      </c>
      <c r="AB213" t="str">
        <f>IF(SUM($AD:$AD)=0,"",RANK(AD213,$AD:$AD)+COUNTIF(AD$2:AD213,AD213)-1)</f>
        <v/>
      </c>
      <c r="AD213">
        <f>SUMIFS('1-Paste Product Report HERE'!$AL:$AL,'1-Paste Product Report HERE'!$X:$X,'3-Push the Button located HERE'!AC213)</f>
        <v>0</v>
      </c>
    </row>
    <row r="214" spans="2:30" x14ac:dyDescent="0.35">
      <c r="B214" t="str">
        <f>IF(SUM($D:$D)=0,"",RANK(D214,$D:$D,0)+COUNTIF(D$2:D214,D214)-1)</f>
        <v/>
      </c>
      <c r="D214">
        <f>SUMIFS('1-Paste Product Report HERE'!$AL:$AL,'1-Paste Product Report HERE'!$D:$D,'3-Push the Button located HERE'!C214)</f>
        <v>0</v>
      </c>
      <c r="F214" t="str">
        <f>IF(SUM($H:$H=0),"",RANK($H214,$H:$H)+COUNTIF(H$2:H214,H214)-1)</f>
        <v/>
      </c>
      <c r="H214">
        <f>SUMIFS('1-Paste Product Report HERE'!$AL:$AL,'1-Paste Product Report HERE'!$V:$V,'3-Push the Button located HERE'!$G214)</f>
        <v>0</v>
      </c>
      <c r="I214">
        <f>COUNTIFS('1-Paste Product Report HERE'!V:V,'3-Push the Button located HERE'!G214)</f>
        <v>0</v>
      </c>
      <c r="K214" t="str">
        <f>IF(SUM($M:$M)=0,"",RANK($M214,$M:$M,0)+COUNTIF(M$2:M214,M214)-1)</f>
        <v/>
      </c>
      <c r="M214">
        <f>SUMIFS('1-Paste Product Report HERE'!$AL:$AL,'1-Paste Product Report HERE'!$Q:$Q,'3-Push the Button located HERE'!$L214)</f>
        <v>0</v>
      </c>
      <c r="N214">
        <f>COUNTIFS('1-Paste Product Report HERE'!Q:Q,'3-Push the Button located HERE'!$L214)</f>
        <v>0</v>
      </c>
      <c r="P214" t="str">
        <f>IF(SUM($R:$R)=0,"",RANK($R214,$R:$R,0)+COUNTIF(R$2:R214,R214)-1)</f>
        <v/>
      </c>
      <c r="R214">
        <f>SUMIFS('1-Paste Product Report HERE'!$AL:$AL,'1-Paste Product Report HERE'!$AF:$AF,'3-Push the Button located HERE'!$Q214)</f>
        <v>0</v>
      </c>
      <c r="T214" t="str">
        <f>IF(SUM($V:$V)=0,"",RANK($V214,$V:$V,0)+COUNTIF(V$2:V214,V214)-1)</f>
        <v/>
      </c>
      <c r="V214">
        <f>SUMIFS('1-Paste Product Report HERE'!$AL:$AL,'1-Paste Product Report HERE'!$W:$W,'3-Push the Button located HERE'!U214)</f>
        <v>0</v>
      </c>
      <c r="AB214" t="str">
        <f>IF(SUM($AD:$AD)=0,"",RANK(AD214,$AD:$AD)+COUNTIF(AD$2:AD214,AD214)-1)</f>
        <v/>
      </c>
      <c r="AD214">
        <f>SUMIFS('1-Paste Product Report HERE'!$AL:$AL,'1-Paste Product Report HERE'!$X:$X,'3-Push the Button located HERE'!AC214)</f>
        <v>0</v>
      </c>
    </row>
    <row r="215" spans="2:30" x14ac:dyDescent="0.35">
      <c r="B215" t="str">
        <f>IF(SUM($D:$D)=0,"",RANK(D215,$D:$D,0)+COUNTIF(D$2:D215,D215)-1)</f>
        <v/>
      </c>
      <c r="D215">
        <f>SUMIFS('1-Paste Product Report HERE'!$AL:$AL,'1-Paste Product Report HERE'!$D:$D,'3-Push the Button located HERE'!C215)</f>
        <v>0</v>
      </c>
      <c r="F215" t="str">
        <f>IF(SUM($H:$H=0),"",RANK($H215,$H:$H)+COUNTIF(H$2:H215,H215)-1)</f>
        <v/>
      </c>
      <c r="H215">
        <f>SUMIFS('1-Paste Product Report HERE'!$AL:$AL,'1-Paste Product Report HERE'!$V:$V,'3-Push the Button located HERE'!$G215)</f>
        <v>0</v>
      </c>
      <c r="I215">
        <f>COUNTIFS('1-Paste Product Report HERE'!V:V,'3-Push the Button located HERE'!G215)</f>
        <v>0</v>
      </c>
      <c r="K215" t="str">
        <f>IF(SUM($M:$M)=0,"",RANK($M215,$M:$M,0)+COUNTIF(M$2:M215,M215)-1)</f>
        <v/>
      </c>
      <c r="M215">
        <f>SUMIFS('1-Paste Product Report HERE'!$AL:$AL,'1-Paste Product Report HERE'!$Q:$Q,'3-Push the Button located HERE'!$L215)</f>
        <v>0</v>
      </c>
      <c r="N215">
        <f>COUNTIFS('1-Paste Product Report HERE'!Q:Q,'3-Push the Button located HERE'!$L215)</f>
        <v>0</v>
      </c>
      <c r="P215" t="str">
        <f>IF(SUM($R:$R)=0,"",RANK($R215,$R:$R,0)+COUNTIF(R$2:R215,R215)-1)</f>
        <v/>
      </c>
      <c r="R215">
        <f>SUMIFS('1-Paste Product Report HERE'!$AL:$AL,'1-Paste Product Report HERE'!$AF:$AF,'3-Push the Button located HERE'!$Q215)</f>
        <v>0</v>
      </c>
      <c r="T215" t="str">
        <f>IF(SUM($V:$V)=0,"",RANK($V215,$V:$V,0)+COUNTIF(V$2:V215,V215)-1)</f>
        <v/>
      </c>
      <c r="V215">
        <f>SUMIFS('1-Paste Product Report HERE'!$AL:$AL,'1-Paste Product Report HERE'!$W:$W,'3-Push the Button located HERE'!U215)</f>
        <v>0</v>
      </c>
      <c r="AB215" t="str">
        <f>IF(SUM($AD:$AD)=0,"",RANK(AD215,$AD:$AD)+COUNTIF(AD$2:AD215,AD215)-1)</f>
        <v/>
      </c>
      <c r="AD215">
        <f>SUMIFS('1-Paste Product Report HERE'!$AL:$AL,'1-Paste Product Report HERE'!$X:$X,'3-Push the Button located HERE'!AC215)</f>
        <v>0</v>
      </c>
    </row>
    <row r="216" spans="2:30" x14ac:dyDescent="0.35">
      <c r="B216" t="str">
        <f>IF(SUM($D:$D)=0,"",RANK(D216,$D:$D,0)+COUNTIF(D$2:D216,D216)-1)</f>
        <v/>
      </c>
      <c r="D216">
        <f>SUMIFS('1-Paste Product Report HERE'!$AL:$AL,'1-Paste Product Report HERE'!$D:$D,'3-Push the Button located HERE'!C216)</f>
        <v>0</v>
      </c>
      <c r="F216" t="str">
        <f>IF(SUM($H:$H=0),"",RANK($H216,$H:$H)+COUNTIF(H$2:H216,H216)-1)</f>
        <v/>
      </c>
      <c r="H216">
        <f>SUMIFS('1-Paste Product Report HERE'!$AL:$AL,'1-Paste Product Report HERE'!$V:$V,'3-Push the Button located HERE'!$G216)</f>
        <v>0</v>
      </c>
      <c r="I216">
        <f>COUNTIFS('1-Paste Product Report HERE'!V:V,'3-Push the Button located HERE'!G216)</f>
        <v>0</v>
      </c>
      <c r="K216" t="str">
        <f>IF(SUM($M:$M)=0,"",RANK($M216,$M:$M,0)+COUNTIF(M$2:M216,M216)-1)</f>
        <v/>
      </c>
      <c r="M216">
        <f>SUMIFS('1-Paste Product Report HERE'!$AL:$AL,'1-Paste Product Report HERE'!$Q:$Q,'3-Push the Button located HERE'!$L216)</f>
        <v>0</v>
      </c>
      <c r="N216">
        <f>COUNTIFS('1-Paste Product Report HERE'!Q:Q,'3-Push the Button located HERE'!$L216)</f>
        <v>0</v>
      </c>
      <c r="P216" t="str">
        <f>IF(SUM($R:$R)=0,"",RANK($R216,$R:$R,0)+COUNTIF(R$2:R216,R216)-1)</f>
        <v/>
      </c>
      <c r="R216">
        <f>SUMIFS('1-Paste Product Report HERE'!$AL:$AL,'1-Paste Product Report HERE'!$AF:$AF,'3-Push the Button located HERE'!$Q216)</f>
        <v>0</v>
      </c>
      <c r="T216" t="str">
        <f>IF(SUM($V:$V)=0,"",RANK($V216,$V:$V,0)+COUNTIF(V$2:V216,V216)-1)</f>
        <v/>
      </c>
      <c r="V216">
        <f>SUMIFS('1-Paste Product Report HERE'!$AL:$AL,'1-Paste Product Report HERE'!$W:$W,'3-Push the Button located HERE'!U216)</f>
        <v>0</v>
      </c>
      <c r="AB216" t="str">
        <f>IF(SUM($AD:$AD)=0,"",RANK(AD216,$AD:$AD)+COUNTIF(AD$2:AD216,AD216)-1)</f>
        <v/>
      </c>
      <c r="AD216">
        <f>SUMIFS('1-Paste Product Report HERE'!$AL:$AL,'1-Paste Product Report HERE'!$X:$X,'3-Push the Button located HERE'!AC216)</f>
        <v>0</v>
      </c>
    </row>
    <row r="217" spans="2:30" x14ac:dyDescent="0.35">
      <c r="B217" t="str">
        <f>IF(SUM($D:$D)=0,"",RANK(D217,$D:$D,0)+COUNTIF(D$2:D217,D217)-1)</f>
        <v/>
      </c>
      <c r="D217">
        <f>SUMIFS('1-Paste Product Report HERE'!$AL:$AL,'1-Paste Product Report HERE'!$D:$D,'3-Push the Button located HERE'!C217)</f>
        <v>0</v>
      </c>
      <c r="F217" t="str">
        <f>IF(SUM($H:$H=0),"",RANK($H217,$H:$H)+COUNTIF(H$2:H217,H217)-1)</f>
        <v/>
      </c>
      <c r="H217">
        <f>SUMIFS('1-Paste Product Report HERE'!$AL:$AL,'1-Paste Product Report HERE'!$V:$V,'3-Push the Button located HERE'!$G217)</f>
        <v>0</v>
      </c>
      <c r="I217">
        <f>COUNTIFS('1-Paste Product Report HERE'!V:V,'3-Push the Button located HERE'!G217)</f>
        <v>0</v>
      </c>
      <c r="K217" t="str">
        <f>IF(SUM($M:$M)=0,"",RANK($M217,$M:$M,0)+COUNTIF(M$2:M217,M217)-1)</f>
        <v/>
      </c>
      <c r="M217">
        <f>SUMIFS('1-Paste Product Report HERE'!$AL:$AL,'1-Paste Product Report HERE'!$Q:$Q,'3-Push the Button located HERE'!$L217)</f>
        <v>0</v>
      </c>
      <c r="N217">
        <f>COUNTIFS('1-Paste Product Report HERE'!Q:Q,'3-Push the Button located HERE'!$L217)</f>
        <v>0</v>
      </c>
      <c r="P217" t="str">
        <f>IF(SUM($R:$R)=0,"",RANK($R217,$R:$R,0)+COUNTIF(R$2:R217,R217)-1)</f>
        <v/>
      </c>
      <c r="R217">
        <f>SUMIFS('1-Paste Product Report HERE'!$AL:$AL,'1-Paste Product Report HERE'!$AF:$AF,'3-Push the Button located HERE'!$Q217)</f>
        <v>0</v>
      </c>
      <c r="T217" t="str">
        <f>IF(SUM($V:$V)=0,"",RANK($V217,$V:$V,0)+COUNTIF(V$2:V217,V217)-1)</f>
        <v/>
      </c>
      <c r="V217">
        <f>SUMIFS('1-Paste Product Report HERE'!$AL:$AL,'1-Paste Product Report HERE'!$W:$W,'3-Push the Button located HERE'!U217)</f>
        <v>0</v>
      </c>
      <c r="AB217" t="str">
        <f>IF(SUM($AD:$AD)=0,"",RANK(AD217,$AD:$AD)+COUNTIF(AD$2:AD217,AD217)-1)</f>
        <v/>
      </c>
      <c r="AD217">
        <f>SUMIFS('1-Paste Product Report HERE'!$AL:$AL,'1-Paste Product Report HERE'!$X:$X,'3-Push the Button located HERE'!AC217)</f>
        <v>0</v>
      </c>
    </row>
    <row r="218" spans="2:30" x14ac:dyDescent="0.35">
      <c r="B218" t="str">
        <f>IF(SUM($D:$D)=0,"",RANK(D218,$D:$D,0)+COUNTIF(D$2:D218,D218)-1)</f>
        <v/>
      </c>
      <c r="D218">
        <f>SUMIFS('1-Paste Product Report HERE'!$AL:$AL,'1-Paste Product Report HERE'!$D:$D,'3-Push the Button located HERE'!C218)</f>
        <v>0</v>
      </c>
      <c r="F218" t="str">
        <f>IF(SUM($H:$H=0),"",RANK($H218,$H:$H)+COUNTIF(H$2:H218,H218)-1)</f>
        <v/>
      </c>
      <c r="H218">
        <f>SUMIFS('1-Paste Product Report HERE'!$AL:$AL,'1-Paste Product Report HERE'!$V:$V,'3-Push the Button located HERE'!$G218)</f>
        <v>0</v>
      </c>
      <c r="I218">
        <f>COUNTIFS('1-Paste Product Report HERE'!V:V,'3-Push the Button located HERE'!G218)</f>
        <v>0</v>
      </c>
      <c r="K218" t="str">
        <f>IF(SUM($M:$M)=0,"",RANK($M218,$M:$M,0)+COUNTIF(M$2:M218,M218)-1)</f>
        <v/>
      </c>
      <c r="M218">
        <f>SUMIFS('1-Paste Product Report HERE'!$AL:$AL,'1-Paste Product Report HERE'!$Q:$Q,'3-Push the Button located HERE'!$L218)</f>
        <v>0</v>
      </c>
      <c r="N218">
        <f>COUNTIFS('1-Paste Product Report HERE'!Q:Q,'3-Push the Button located HERE'!$L218)</f>
        <v>0</v>
      </c>
      <c r="P218" t="str">
        <f>IF(SUM($R:$R)=0,"",RANK($R218,$R:$R,0)+COUNTIF(R$2:R218,R218)-1)</f>
        <v/>
      </c>
      <c r="R218">
        <f>SUMIFS('1-Paste Product Report HERE'!$AL:$AL,'1-Paste Product Report HERE'!$AF:$AF,'3-Push the Button located HERE'!$Q218)</f>
        <v>0</v>
      </c>
      <c r="T218" t="str">
        <f>IF(SUM($V:$V)=0,"",RANK($V218,$V:$V,0)+COUNTIF(V$2:V218,V218)-1)</f>
        <v/>
      </c>
      <c r="V218">
        <f>SUMIFS('1-Paste Product Report HERE'!$AL:$AL,'1-Paste Product Report HERE'!$W:$W,'3-Push the Button located HERE'!U218)</f>
        <v>0</v>
      </c>
      <c r="AB218" t="str">
        <f>IF(SUM($AD:$AD)=0,"",RANK(AD218,$AD:$AD)+COUNTIF(AD$2:AD218,AD218)-1)</f>
        <v/>
      </c>
      <c r="AD218">
        <f>SUMIFS('1-Paste Product Report HERE'!$AL:$AL,'1-Paste Product Report HERE'!$X:$X,'3-Push the Button located HERE'!AC218)</f>
        <v>0</v>
      </c>
    </row>
    <row r="219" spans="2:30" x14ac:dyDescent="0.35">
      <c r="B219" t="str">
        <f>IF(SUM($D:$D)=0,"",RANK(D219,$D:$D,0)+COUNTIF(D$2:D219,D219)-1)</f>
        <v/>
      </c>
      <c r="D219">
        <f>SUMIFS('1-Paste Product Report HERE'!$AL:$AL,'1-Paste Product Report HERE'!$D:$D,'3-Push the Button located HERE'!C219)</f>
        <v>0</v>
      </c>
      <c r="F219" t="str">
        <f>IF(SUM($H:$H=0),"",RANK($H219,$H:$H)+COUNTIF(H$2:H219,H219)-1)</f>
        <v/>
      </c>
      <c r="H219">
        <f>SUMIFS('1-Paste Product Report HERE'!$AL:$AL,'1-Paste Product Report HERE'!$V:$V,'3-Push the Button located HERE'!$G219)</f>
        <v>0</v>
      </c>
      <c r="I219">
        <f>COUNTIFS('1-Paste Product Report HERE'!V:V,'3-Push the Button located HERE'!G219)</f>
        <v>0</v>
      </c>
      <c r="K219" t="str">
        <f>IF(SUM($M:$M)=0,"",RANK($M219,$M:$M,0)+COUNTIF(M$2:M219,M219)-1)</f>
        <v/>
      </c>
      <c r="M219">
        <f>SUMIFS('1-Paste Product Report HERE'!$AL:$AL,'1-Paste Product Report HERE'!$Q:$Q,'3-Push the Button located HERE'!$L219)</f>
        <v>0</v>
      </c>
      <c r="N219">
        <f>COUNTIFS('1-Paste Product Report HERE'!Q:Q,'3-Push the Button located HERE'!$L219)</f>
        <v>0</v>
      </c>
      <c r="P219" t="str">
        <f>IF(SUM($R:$R)=0,"",RANK($R219,$R:$R,0)+COUNTIF(R$2:R219,R219)-1)</f>
        <v/>
      </c>
      <c r="R219">
        <f>SUMIFS('1-Paste Product Report HERE'!$AL:$AL,'1-Paste Product Report HERE'!$AF:$AF,'3-Push the Button located HERE'!$Q219)</f>
        <v>0</v>
      </c>
      <c r="T219" t="str">
        <f>IF(SUM($V:$V)=0,"",RANK($V219,$V:$V,0)+COUNTIF(V$2:V219,V219)-1)</f>
        <v/>
      </c>
      <c r="V219">
        <f>SUMIFS('1-Paste Product Report HERE'!$AL:$AL,'1-Paste Product Report HERE'!$W:$W,'3-Push the Button located HERE'!U219)</f>
        <v>0</v>
      </c>
      <c r="AB219" t="str">
        <f>IF(SUM($AD:$AD)=0,"",RANK(AD219,$AD:$AD)+COUNTIF(AD$2:AD219,AD219)-1)</f>
        <v/>
      </c>
      <c r="AD219">
        <f>SUMIFS('1-Paste Product Report HERE'!$AL:$AL,'1-Paste Product Report HERE'!$X:$X,'3-Push the Button located HERE'!AC219)</f>
        <v>0</v>
      </c>
    </row>
    <row r="220" spans="2:30" x14ac:dyDescent="0.35">
      <c r="B220" t="str">
        <f>IF(SUM($D:$D)=0,"",RANK(D220,$D:$D,0)+COUNTIF(D$2:D220,D220)-1)</f>
        <v/>
      </c>
      <c r="D220">
        <f>SUMIFS('1-Paste Product Report HERE'!$AL:$AL,'1-Paste Product Report HERE'!$D:$D,'3-Push the Button located HERE'!C220)</f>
        <v>0</v>
      </c>
      <c r="F220" t="str">
        <f>IF(SUM($H:$H=0),"",RANK($H220,$H:$H)+COUNTIF(H$2:H220,H220)-1)</f>
        <v/>
      </c>
      <c r="H220">
        <f>SUMIFS('1-Paste Product Report HERE'!$AL:$AL,'1-Paste Product Report HERE'!$V:$V,'3-Push the Button located HERE'!$G220)</f>
        <v>0</v>
      </c>
      <c r="I220">
        <f>COUNTIFS('1-Paste Product Report HERE'!V:V,'3-Push the Button located HERE'!G220)</f>
        <v>0</v>
      </c>
      <c r="K220" t="str">
        <f>IF(SUM($M:$M)=0,"",RANK($M220,$M:$M,0)+COUNTIF(M$2:M220,M220)-1)</f>
        <v/>
      </c>
      <c r="M220">
        <f>SUMIFS('1-Paste Product Report HERE'!$AL:$AL,'1-Paste Product Report HERE'!$Q:$Q,'3-Push the Button located HERE'!$L220)</f>
        <v>0</v>
      </c>
      <c r="N220">
        <f>COUNTIFS('1-Paste Product Report HERE'!Q:Q,'3-Push the Button located HERE'!$L220)</f>
        <v>0</v>
      </c>
      <c r="P220" t="str">
        <f>IF(SUM($R:$R)=0,"",RANK($R220,$R:$R,0)+COUNTIF(R$2:R220,R220)-1)</f>
        <v/>
      </c>
      <c r="R220">
        <f>SUMIFS('1-Paste Product Report HERE'!$AL:$AL,'1-Paste Product Report HERE'!$AF:$AF,'3-Push the Button located HERE'!$Q220)</f>
        <v>0</v>
      </c>
      <c r="T220" t="str">
        <f>IF(SUM($V:$V)=0,"",RANK($V220,$V:$V,0)+COUNTIF(V$2:V220,V220)-1)</f>
        <v/>
      </c>
      <c r="V220">
        <f>SUMIFS('1-Paste Product Report HERE'!$AL:$AL,'1-Paste Product Report HERE'!$W:$W,'3-Push the Button located HERE'!U220)</f>
        <v>0</v>
      </c>
      <c r="AB220" t="str">
        <f>IF(SUM($AD:$AD)=0,"",RANK(AD220,$AD:$AD)+COUNTIF(AD$2:AD220,AD220)-1)</f>
        <v/>
      </c>
      <c r="AD220">
        <f>SUMIFS('1-Paste Product Report HERE'!$AL:$AL,'1-Paste Product Report HERE'!$X:$X,'3-Push the Button located HERE'!AC220)</f>
        <v>0</v>
      </c>
    </row>
    <row r="221" spans="2:30" x14ac:dyDescent="0.35">
      <c r="B221" t="str">
        <f>IF(SUM($D:$D)=0,"",RANK(D221,$D:$D,0)+COUNTIF(D$2:D221,D221)-1)</f>
        <v/>
      </c>
      <c r="D221">
        <f>SUMIFS('1-Paste Product Report HERE'!$AL:$AL,'1-Paste Product Report HERE'!$D:$D,'3-Push the Button located HERE'!C221)</f>
        <v>0</v>
      </c>
      <c r="F221" t="str">
        <f>IF(SUM($H:$H=0),"",RANK($H221,$H:$H)+COUNTIF(H$2:H221,H221)-1)</f>
        <v/>
      </c>
      <c r="H221">
        <f>SUMIFS('1-Paste Product Report HERE'!$AL:$AL,'1-Paste Product Report HERE'!$V:$V,'3-Push the Button located HERE'!$G221)</f>
        <v>0</v>
      </c>
      <c r="I221">
        <f>COUNTIFS('1-Paste Product Report HERE'!V:V,'3-Push the Button located HERE'!G221)</f>
        <v>0</v>
      </c>
      <c r="K221" t="str">
        <f>IF(SUM($M:$M)=0,"",RANK($M221,$M:$M,0)+COUNTIF(M$2:M221,M221)-1)</f>
        <v/>
      </c>
      <c r="M221">
        <f>SUMIFS('1-Paste Product Report HERE'!$AL:$AL,'1-Paste Product Report HERE'!$Q:$Q,'3-Push the Button located HERE'!$L221)</f>
        <v>0</v>
      </c>
      <c r="N221">
        <f>COUNTIFS('1-Paste Product Report HERE'!Q:Q,'3-Push the Button located HERE'!$L221)</f>
        <v>0</v>
      </c>
      <c r="P221" t="str">
        <f>IF(SUM($R:$R)=0,"",RANK($R221,$R:$R,0)+COUNTIF(R$2:R221,R221)-1)</f>
        <v/>
      </c>
      <c r="R221">
        <f>SUMIFS('1-Paste Product Report HERE'!$AL:$AL,'1-Paste Product Report HERE'!$AF:$AF,'3-Push the Button located HERE'!$Q221)</f>
        <v>0</v>
      </c>
      <c r="T221" t="str">
        <f>IF(SUM($V:$V)=0,"",RANK($V221,$V:$V,0)+COUNTIF(V$2:V221,V221)-1)</f>
        <v/>
      </c>
      <c r="V221">
        <f>SUMIFS('1-Paste Product Report HERE'!$AL:$AL,'1-Paste Product Report HERE'!$W:$W,'3-Push the Button located HERE'!U221)</f>
        <v>0</v>
      </c>
      <c r="AB221" t="str">
        <f>IF(SUM($AD:$AD)=0,"",RANK(AD221,$AD:$AD)+COUNTIF(AD$2:AD221,AD221)-1)</f>
        <v/>
      </c>
      <c r="AD221">
        <f>SUMIFS('1-Paste Product Report HERE'!$AL:$AL,'1-Paste Product Report HERE'!$X:$X,'3-Push the Button located HERE'!AC221)</f>
        <v>0</v>
      </c>
    </row>
    <row r="222" spans="2:30" x14ac:dyDescent="0.35">
      <c r="B222" t="str">
        <f>IF(SUM($D:$D)=0,"",RANK(D222,$D:$D,0)+COUNTIF(D$2:D222,D222)-1)</f>
        <v/>
      </c>
      <c r="D222">
        <f>SUMIFS('1-Paste Product Report HERE'!$AL:$AL,'1-Paste Product Report HERE'!$D:$D,'3-Push the Button located HERE'!C222)</f>
        <v>0</v>
      </c>
      <c r="F222" t="str">
        <f>IF(SUM($H:$H=0),"",RANK($H222,$H:$H)+COUNTIF(H$2:H222,H222)-1)</f>
        <v/>
      </c>
      <c r="H222">
        <f>SUMIFS('1-Paste Product Report HERE'!$AL:$AL,'1-Paste Product Report HERE'!$V:$V,'3-Push the Button located HERE'!$G222)</f>
        <v>0</v>
      </c>
      <c r="I222">
        <f>COUNTIFS('1-Paste Product Report HERE'!V:V,'3-Push the Button located HERE'!G222)</f>
        <v>0</v>
      </c>
      <c r="K222" t="str">
        <f>IF(SUM($M:$M)=0,"",RANK($M222,$M:$M,0)+COUNTIF(M$2:M222,M222)-1)</f>
        <v/>
      </c>
      <c r="M222">
        <f>SUMIFS('1-Paste Product Report HERE'!$AL:$AL,'1-Paste Product Report HERE'!$Q:$Q,'3-Push the Button located HERE'!$L222)</f>
        <v>0</v>
      </c>
      <c r="N222">
        <f>COUNTIFS('1-Paste Product Report HERE'!Q:Q,'3-Push the Button located HERE'!$L222)</f>
        <v>0</v>
      </c>
      <c r="P222" t="str">
        <f>IF(SUM($R:$R)=0,"",RANK($R222,$R:$R,0)+COUNTIF(R$2:R222,R222)-1)</f>
        <v/>
      </c>
      <c r="R222">
        <f>SUMIFS('1-Paste Product Report HERE'!$AL:$AL,'1-Paste Product Report HERE'!$AF:$AF,'3-Push the Button located HERE'!$Q222)</f>
        <v>0</v>
      </c>
      <c r="T222" t="str">
        <f>IF(SUM($V:$V)=0,"",RANK($V222,$V:$V,0)+COUNTIF(V$2:V222,V222)-1)</f>
        <v/>
      </c>
      <c r="V222">
        <f>SUMIFS('1-Paste Product Report HERE'!$AL:$AL,'1-Paste Product Report HERE'!$W:$W,'3-Push the Button located HERE'!U222)</f>
        <v>0</v>
      </c>
      <c r="AB222" t="str">
        <f>IF(SUM($AD:$AD)=0,"",RANK(AD222,$AD:$AD)+COUNTIF(AD$2:AD222,AD222)-1)</f>
        <v/>
      </c>
      <c r="AD222">
        <f>SUMIFS('1-Paste Product Report HERE'!$AL:$AL,'1-Paste Product Report HERE'!$X:$X,'3-Push the Button located HERE'!AC222)</f>
        <v>0</v>
      </c>
    </row>
    <row r="223" spans="2:30" x14ac:dyDescent="0.35">
      <c r="B223" t="str">
        <f>IF(SUM($D:$D)=0,"",RANK(D223,$D:$D,0)+COUNTIF(D$2:D223,D223)-1)</f>
        <v/>
      </c>
      <c r="D223">
        <f>SUMIFS('1-Paste Product Report HERE'!$AL:$AL,'1-Paste Product Report HERE'!$D:$D,'3-Push the Button located HERE'!C223)</f>
        <v>0</v>
      </c>
      <c r="F223" t="str">
        <f>IF(SUM($H:$H=0),"",RANK($H223,$H:$H)+COUNTIF(H$2:H223,H223)-1)</f>
        <v/>
      </c>
      <c r="H223">
        <f>SUMIFS('1-Paste Product Report HERE'!$AL:$AL,'1-Paste Product Report HERE'!$V:$V,'3-Push the Button located HERE'!$G223)</f>
        <v>0</v>
      </c>
      <c r="I223">
        <f>COUNTIFS('1-Paste Product Report HERE'!V:V,'3-Push the Button located HERE'!G223)</f>
        <v>0</v>
      </c>
      <c r="K223" t="str">
        <f>IF(SUM($M:$M)=0,"",RANK($M223,$M:$M,0)+COUNTIF(M$2:M223,M223)-1)</f>
        <v/>
      </c>
      <c r="M223">
        <f>SUMIFS('1-Paste Product Report HERE'!$AL:$AL,'1-Paste Product Report HERE'!$Q:$Q,'3-Push the Button located HERE'!$L223)</f>
        <v>0</v>
      </c>
      <c r="N223">
        <f>COUNTIFS('1-Paste Product Report HERE'!Q:Q,'3-Push the Button located HERE'!$L223)</f>
        <v>0</v>
      </c>
      <c r="P223" t="str">
        <f>IF(SUM($R:$R)=0,"",RANK($R223,$R:$R,0)+COUNTIF(R$2:R223,R223)-1)</f>
        <v/>
      </c>
      <c r="R223">
        <f>SUMIFS('1-Paste Product Report HERE'!$AL:$AL,'1-Paste Product Report HERE'!$AF:$AF,'3-Push the Button located HERE'!$Q223)</f>
        <v>0</v>
      </c>
      <c r="T223" t="str">
        <f>IF(SUM($V:$V)=0,"",RANK($V223,$V:$V,0)+COUNTIF(V$2:V223,V223)-1)</f>
        <v/>
      </c>
      <c r="V223">
        <f>SUMIFS('1-Paste Product Report HERE'!$AL:$AL,'1-Paste Product Report HERE'!$W:$W,'3-Push the Button located HERE'!U223)</f>
        <v>0</v>
      </c>
      <c r="AB223" t="str">
        <f>IF(SUM($AD:$AD)=0,"",RANK(AD223,$AD:$AD)+COUNTIF(AD$2:AD223,AD223)-1)</f>
        <v/>
      </c>
      <c r="AD223">
        <f>SUMIFS('1-Paste Product Report HERE'!$AL:$AL,'1-Paste Product Report HERE'!$X:$X,'3-Push the Button located HERE'!AC223)</f>
        <v>0</v>
      </c>
    </row>
    <row r="224" spans="2:30" x14ac:dyDescent="0.35">
      <c r="B224" t="str">
        <f>IF(SUM($D:$D)=0,"",RANK(D224,$D:$D,0)+COUNTIF(D$2:D224,D224)-1)</f>
        <v/>
      </c>
      <c r="D224">
        <f>SUMIFS('1-Paste Product Report HERE'!$AL:$AL,'1-Paste Product Report HERE'!$D:$D,'3-Push the Button located HERE'!C224)</f>
        <v>0</v>
      </c>
      <c r="F224" t="str">
        <f>IF(SUM($H:$H=0),"",RANK($H224,$H:$H)+COUNTIF(H$2:H224,H224)-1)</f>
        <v/>
      </c>
      <c r="H224">
        <f>SUMIFS('1-Paste Product Report HERE'!$AL:$AL,'1-Paste Product Report HERE'!$V:$V,'3-Push the Button located HERE'!$G224)</f>
        <v>0</v>
      </c>
      <c r="I224">
        <f>COUNTIFS('1-Paste Product Report HERE'!V:V,'3-Push the Button located HERE'!G224)</f>
        <v>0</v>
      </c>
      <c r="K224" t="str">
        <f>IF(SUM($M:$M)=0,"",RANK($M224,$M:$M,0)+COUNTIF(M$2:M224,M224)-1)</f>
        <v/>
      </c>
      <c r="M224">
        <f>SUMIFS('1-Paste Product Report HERE'!$AL:$AL,'1-Paste Product Report HERE'!$Q:$Q,'3-Push the Button located HERE'!$L224)</f>
        <v>0</v>
      </c>
      <c r="N224">
        <f>COUNTIFS('1-Paste Product Report HERE'!Q:Q,'3-Push the Button located HERE'!$L224)</f>
        <v>0</v>
      </c>
      <c r="P224" t="str">
        <f>IF(SUM($R:$R)=0,"",RANK($R224,$R:$R,0)+COUNTIF(R$2:R224,R224)-1)</f>
        <v/>
      </c>
      <c r="R224">
        <f>SUMIFS('1-Paste Product Report HERE'!$AL:$AL,'1-Paste Product Report HERE'!$AF:$AF,'3-Push the Button located HERE'!$Q224)</f>
        <v>0</v>
      </c>
      <c r="T224" t="str">
        <f>IF(SUM($V:$V)=0,"",RANK($V224,$V:$V,0)+COUNTIF(V$2:V224,V224)-1)</f>
        <v/>
      </c>
      <c r="V224">
        <f>SUMIFS('1-Paste Product Report HERE'!$AL:$AL,'1-Paste Product Report HERE'!$W:$W,'3-Push the Button located HERE'!U224)</f>
        <v>0</v>
      </c>
      <c r="AB224" t="str">
        <f>IF(SUM($AD:$AD)=0,"",RANK(AD224,$AD:$AD)+COUNTIF(AD$2:AD224,AD224)-1)</f>
        <v/>
      </c>
      <c r="AD224">
        <f>SUMIFS('1-Paste Product Report HERE'!$AL:$AL,'1-Paste Product Report HERE'!$X:$X,'3-Push the Button located HERE'!AC224)</f>
        <v>0</v>
      </c>
    </row>
    <row r="225" spans="2:30" x14ac:dyDescent="0.35">
      <c r="B225" t="str">
        <f>IF(SUM($D:$D)=0,"",RANK(D225,$D:$D,0)+COUNTIF(D$2:D225,D225)-1)</f>
        <v/>
      </c>
      <c r="D225">
        <f>SUMIFS('1-Paste Product Report HERE'!$AL:$AL,'1-Paste Product Report HERE'!$D:$D,'3-Push the Button located HERE'!C225)</f>
        <v>0</v>
      </c>
      <c r="F225" t="str">
        <f>IF(SUM($H:$H=0),"",RANK($H225,$H:$H)+COUNTIF(H$2:H225,H225)-1)</f>
        <v/>
      </c>
      <c r="H225">
        <f>SUMIFS('1-Paste Product Report HERE'!$AL:$AL,'1-Paste Product Report HERE'!$V:$V,'3-Push the Button located HERE'!$G225)</f>
        <v>0</v>
      </c>
      <c r="I225">
        <f>COUNTIFS('1-Paste Product Report HERE'!V:V,'3-Push the Button located HERE'!G225)</f>
        <v>0</v>
      </c>
      <c r="K225" t="str">
        <f>IF(SUM($M:$M)=0,"",RANK($M225,$M:$M,0)+COUNTIF(M$2:M225,M225)-1)</f>
        <v/>
      </c>
      <c r="M225">
        <f>SUMIFS('1-Paste Product Report HERE'!$AL:$AL,'1-Paste Product Report HERE'!$Q:$Q,'3-Push the Button located HERE'!$L225)</f>
        <v>0</v>
      </c>
      <c r="N225">
        <f>COUNTIFS('1-Paste Product Report HERE'!Q:Q,'3-Push the Button located HERE'!$L225)</f>
        <v>0</v>
      </c>
      <c r="P225" t="str">
        <f>IF(SUM($R:$R)=0,"",RANK($R225,$R:$R,0)+COUNTIF(R$2:R225,R225)-1)</f>
        <v/>
      </c>
      <c r="R225">
        <f>SUMIFS('1-Paste Product Report HERE'!$AL:$AL,'1-Paste Product Report HERE'!$AF:$AF,'3-Push the Button located HERE'!$Q225)</f>
        <v>0</v>
      </c>
      <c r="T225" t="str">
        <f>IF(SUM($V:$V)=0,"",RANK($V225,$V:$V,0)+COUNTIF(V$2:V225,V225)-1)</f>
        <v/>
      </c>
      <c r="V225">
        <f>SUMIFS('1-Paste Product Report HERE'!$AL:$AL,'1-Paste Product Report HERE'!$W:$W,'3-Push the Button located HERE'!U225)</f>
        <v>0</v>
      </c>
      <c r="AB225" t="str">
        <f>IF(SUM($AD:$AD)=0,"",RANK(AD225,$AD:$AD)+COUNTIF(AD$2:AD225,AD225)-1)</f>
        <v/>
      </c>
      <c r="AD225">
        <f>SUMIFS('1-Paste Product Report HERE'!$AL:$AL,'1-Paste Product Report HERE'!$X:$X,'3-Push the Button located HERE'!AC225)</f>
        <v>0</v>
      </c>
    </row>
    <row r="226" spans="2:30" x14ac:dyDescent="0.35">
      <c r="B226" t="str">
        <f>IF(SUM($D:$D)=0,"",RANK(D226,$D:$D,0)+COUNTIF(D$2:D226,D226)-1)</f>
        <v/>
      </c>
      <c r="D226">
        <f>SUMIFS('1-Paste Product Report HERE'!$AL:$AL,'1-Paste Product Report HERE'!$D:$D,'3-Push the Button located HERE'!C226)</f>
        <v>0</v>
      </c>
      <c r="F226" t="str">
        <f>IF(SUM($H:$H=0),"",RANK($H226,$H:$H)+COUNTIF(H$2:H226,H226)-1)</f>
        <v/>
      </c>
      <c r="H226">
        <f>SUMIFS('1-Paste Product Report HERE'!$AL:$AL,'1-Paste Product Report HERE'!$V:$V,'3-Push the Button located HERE'!$G226)</f>
        <v>0</v>
      </c>
      <c r="I226">
        <f>COUNTIFS('1-Paste Product Report HERE'!V:V,'3-Push the Button located HERE'!G226)</f>
        <v>0</v>
      </c>
      <c r="K226" t="str">
        <f>IF(SUM($M:$M)=0,"",RANK($M226,$M:$M,0)+COUNTIF(M$2:M226,M226)-1)</f>
        <v/>
      </c>
      <c r="M226">
        <f>SUMIFS('1-Paste Product Report HERE'!$AL:$AL,'1-Paste Product Report HERE'!$Q:$Q,'3-Push the Button located HERE'!$L226)</f>
        <v>0</v>
      </c>
      <c r="N226">
        <f>COUNTIFS('1-Paste Product Report HERE'!Q:Q,'3-Push the Button located HERE'!$L226)</f>
        <v>0</v>
      </c>
      <c r="P226" t="str">
        <f>IF(SUM($R:$R)=0,"",RANK($R226,$R:$R,0)+COUNTIF(R$2:R226,R226)-1)</f>
        <v/>
      </c>
      <c r="R226">
        <f>SUMIFS('1-Paste Product Report HERE'!$AL:$AL,'1-Paste Product Report HERE'!$AF:$AF,'3-Push the Button located HERE'!$Q226)</f>
        <v>0</v>
      </c>
      <c r="T226" t="str">
        <f>IF(SUM($V:$V)=0,"",RANK($V226,$V:$V,0)+COUNTIF(V$2:V226,V226)-1)</f>
        <v/>
      </c>
      <c r="V226">
        <f>SUMIFS('1-Paste Product Report HERE'!$AL:$AL,'1-Paste Product Report HERE'!$W:$W,'3-Push the Button located HERE'!U226)</f>
        <v>0</v>
      </c>
      <c r="AB226" t="str">
        <f>IF(SUM($AD:$AD)=0,"",RANK(AD226,$AD:$AD)+COUNTIF(AD$2:AD226,AD226)-1)</f>
        <v/>
      </c>
      <c r="AD226">
        <f>SUMIFS('1-Paste Product Report HERE'!$AL:$AL,'1-Paste Product Report HERE'!$X:$X,'3-Push the Button located HERE'!AC226)</f>
        <v>0</v>
      </c>
    </row>
    <row r="227" spans="2:30" x14ac:dyDescent="0.35">
      <c r="B227" t="str">
        <f>IF(SUM($D:$D)=0,"",RANK(D227,$D:$D,0)+COUNTIF(D$2:D227,D227)-1)</f>
        <v/>
      </c>
      <c r="D227">
        <f>SUMIFS('1-Paste Product Report HERE'!$AL:$AL,'1-Paste Product Report HERE'!$D:$D,'3-Push the Button located HERE'!C227)</f>
        <v>0</v>
      </c>
      <c r="F227" t="str">
        <f>IF(SUM($H:$H=0),"",RANK($H227,$H:$H)+COUNTIF(H$2:H227,H227)-1)</f>
        <v/>
      </c>
      <c r="H227">
        <f>SUMIFS('1-Paste Product Report HERE'!$AL:$AL,'1-Paste Product Report HERE'!$V:$V,'3-Push the Button located HERE'!$G227)</f>
        <v>0</v>
      </c>
      <c r="I227">
        <f>COUNTIFS('1-Paste Product Report HERE'!V:V,'3-Push the Button located HERE'!G227)</f>
        <v>0</v>
      </c>
      <c r="K227" t="str">
        <f>IF(SUM($M:$M)=0,"",RANK($M227,$M:$M,0)+COUNTIF(M$2:M227,M227)-1)</f>
        <v/>
      </c>
      <c r="M227">
        <f>SUMIFS('1-Paste Product Report HERE'!$AL:$AL,'1-Paste Product Report HERE'!$Q:$Q,'3-Push the Button located HERE'!$L227)</f>
        <v>0</v>
      </c>
      <c r="N227">
        <f>COUNTIFS('1-Paste Product Report HERE'!Q:Q,'3-Push the Button located HERE'!$L227)</f>
        <v>0</v>
      </c>
      <c r="P227" t="str">
        <f>IF(SUM($R:$R)=0,"",RANK($R227,$R:$R,0)+COUNTIF(R$2:R227,R227)-1)</f>
        <v/>
      </c>
      <c r="R227">
        <f>SUMIFS('1-Paste Product Report HERE'!$AL:$AL,'1-Paste Product Report HERE'!$AF:$AF,'3-Push the Button located HERE'!$Q227)</f>
        <v>0</v>
      </c>
      <c r="T227" t="str">
        <f>IF(SUM($V:$V)=0,"",RANK($V227,$V:$V,0)+COUNTIF(V$2:V227,V227)-1)</f>
        <v/>
      </c>
      <c r="V227">
        <f>SUMIFS('1-Paste Product Report HERE'!$AL:$AL,'1-Paste Product Report HERE'!$W:$W,'3-Push the Button located HERE'!U227)</f>
        <v>0</v>
      </c>
      <c r="AB227" t="str">
        <f>IF(SUM($AD:$AD)=0,"",RANK(AD227,$AD:$AD)+COUNTIF(AD$2:AD227,AD227)-1)</f>
        <v/>
      </c>
      <c r="AD227">
        <f>SUMIFS('1-Paste Product Report HERE'!$AL:$AL,'1-Paste Product Report HERE'!$X:$X,'3-Push the Button located HERE'!AC227)</f>
        <v>0</v>
      </c>
    </row>
    <row r="228" spans="2:30" x14ac:dyDescent="0.35">
      <c r="B228" t="str">
        <f>IF(SUM($D:$D)=0,"",RANK(D228,$D:$D,0)+COUNTIF(D$2:D228,D228)-1)</f>
        <v/>
      </c>
      <c r="D228">
        <f>SUMIFS('1-Paste Product Report HERE'!$AL:$AL,'1-Paste Product Report HERE'!$D:$D,'3-Push the Button located HERE'!C228)</f>
        <v>0</v>
      </c>
      <c r="F228" t="str">
        <f>IF(SUM($H:$H=0),"",RANK($H228,$H:$H)+COUNTIF(H$2:H228,H228)-1)</f>
        <v/>
      </c>
      <c r="H228">
        <f>SUMIFS('1-Paste Product Report HERE'!$AL:$AL,'1-Paste Product Report HERE'!$V:$V,'3-Push the Button located HERE'!$G228)</f>
        <v>0</v>
      </c>
      <c r="I228">
        <f>COUNTIFS('1-Paste Product Report HERE'!V:V,'3-Push the Button located HERE'!G228)</f>
        <v>0</v>
      </c>
      <c r="K228" t="str">
        <f>IF(SUM($M:$M)=0,"",RANK($M228,$M:$M,0)+COUNTIF(M$2:M228,M228)-1)</f>
        <v/>
      </c>
      <c r="M228">
        <f>SUMIFS('1-Paste Product Report HERE'!$AL:$AL,'1-Paste Product Report HERE'!$Q:$Q,'3-Push the Button located HERE'!$L228)</f>
        <v>0</v>
      </c>
      <c r="N228">
        <f>COUNTIFS('1-Paste Product Report HERE'!Q:Q,'3-Push the Button located HERE'!$L228)</f>
        <v>0</v>
      </c>
      <c r="P228" t="str">
        <f>IF(SUM($R:$R)=0,"",RANK($R228,$R:$R,0)+COUNTIF(R$2:R228,R228)-1)</f>
        <v/>
      </c>
      <c r="R228">
        <f>SUMIFS('1-Paste Product Report HERE'!$AL:$AL,'1-Paste Product Report HERE'!$AF:$AF,'3-Push the Button located HERE'!$Q228)</f>
        <v>0</v>
      </c>
      <c r="T228" t="str">
        <f>IF(SUM($V:$V)=0,"",RANK($V228,$V:$V,0)+COUNTIF(V$2:V228,V228)-1)</f>
        <v/>
      </c>
      <c r="V228">
        <f>SUMIFS('1-Paste Product Report HERE'!$AL:$AL,'1-Paste Product Report HERE'!$W:$W,'3-Push the Button located HERE'!U228)</f>
        <v>0</v>
      </c>
      <c r="AB228" t="str">
        <f>IF(SUM($AD:$AD)=0,"",RANK(AD228,$AD:$AD)+COUNTIF(AD$2:AD228,AD228)-1)</f>
        <v/>
      </c>
      <c r="AD228">
        <f>SUMIFS('1-Paste Product Report HERE'!$AL:$AL,'1-Paste Product Report HERE'!$X:$X,'3-Push the Button located HERE'!AC228)</f>
        <v>0</v>
      </c>
    </row>
    <row r="229" spans="2:30" x14ac:dyDescent="0.35">
      <c r="B229" t="str">
        <f>IF(SUM($D:$D)=0,"",RANK(D229,$D:$D,0)+COUNTIF(D$2:D229,D229)-1)</f>
        <v/>
      </c>
      <c r="D229">
        <f>SUMIFS('1-Paste Product Report HERE'!$AL:$AL,'1-Paste Product Report HERE'!$D:$D,'3-Push the Button located HERE'!C229)</f>
        <v>0</v>
      </c>
      <c r="F229" t="str">
        <f>IF(SUM($H:$H=0),"",RANK($H229,$H:$H)+COUNTIF(H$2:H229,H229)-1)</f>
        <v/>
      </c>
      <c r="H229">
        <f>SUMIFS('1-Paste Product Report HERE'!$AL:$AL,'1-Paste Product Report HERE'!$V:$V,'3-Push the Button located HERE'!$G229)</f>
        <v>0</v>
      </c>
      <c r="I229">
        <f>COUNTIFS('1-Paste Product Report HERE'!V:V,'3-Push the Button located HERE'!G229)</f>
        <v>0</v>
      </c>
      <c r="K229" t="str">
        <f>IF(SUM($M:$M)=0,"",RANK($M229,$M:$M,0)+COUNTIF(M$2:M229,M229)-1)</f>
        <v/>
      </c>
      <c r="M229">
        <f>SUMIFS('1-Paste Product Report HERE'!$AL:$AL,'1-Paste Product Report HERE'!$Q:$Q,'3-Push the Button located HERE'!$L229)</f>
        <v>0</v>
      </c>
      <c r="N229">
        <f>COUNTIFS('1-Paste Product Report HERE'!Q:Q,'3-Push the Button located HERE'!$L229)</f>
        <v>0</v>
      </c>
      <c r="P229" t="str">
        <f>IF(SUM($R:$R)=0,"",RANK($R229,$R:$R,0)+COUNTIF(R$2:R229,R229)-1)</f>
        <v/>
      </c>
      <c r="R229">
        <f>SUMIFS('1-Paste Product Report HERE'!$AL:$AL,'1-Paste Product Report HERE'!$AF:$AF,'3-Push the Button located HERE'!$Q229)</f>
        <v>0</v>
      </c>
      <c r="T229" t="str">
        <f>IF(SUM($V:$V)=0,"",RANK($V229,$V:$V,0)+COUNTIF(V$2:V229,V229)-1)</f>
        <v/>
      </c>
      <c r="V229">
        <f>SUMIFS('1-Paste Product Report HERE'!$AL:$AL,'1-Paste Product Report HERE'!$W:$W,'3-Push the Button located HERE'!U229)</f>
        <v>0</v>
      </c>
      <c r="AB229" t="str">
        <f>IF(SUM($AD:$AD)=0,"",RANK(AD229,$AD:$AD)+COUNTIF(AD$2:AD229,AD229)-1)</f>
        <v/>
      </c>
      <c r="AD229">
        <f>SUMIFS('1-Paste Product Report HERE'!$AL:$AL,'1-Paste Product Report HERE'!$X:$X,'3-Push the Button located HERE'!AC229)</f>
        <v>0</v>
      </c>
    </row>
    <row r="230" spans="2:30" x14ac:dyDescent="0.35">
      <c r="B230" t="str">
        <f>IF(SUM($D:$D)=0,"",RANK(D230,$D:$D,0)+COUNTIF(D$2:D230,D230)-1)</f>
        <v/>
      </c>
      <c r="D230">
        <f>SUMIFS('1-Paste Product Report HERE'!$AL:$AL,'1-Paste Product Report HERE'!$D:$D,'3-Push the Button located HERE'!C230)</f>
        <v>0</v>
      </c>
      <c r="F230" t="str">
        <f>IF(SUM($H:$H=0),"",RANK($H230,$H:$H)+COUNTIF(H$2:H230,H230)-1)</f>
        <v/>
      </c>
      <c r="H230">
        <f>SUMIFS('1-Paste Product Report HERE'!$AL:$AL,'1-Paste Product Report HERE'!$V:$V,'3-Push the Button located HERE'!$G230)</f>
        <v>0</v>
      </c>
      <c r="I230">
        <f>COUNTIFS('1-Paste Product Report HERE'!V:V,'3-Push the Button located HERE'!G230)</f>
        <v>0</v>
      </c>
      <c r="K230" t="str">
        <f>IF(SUM($M:$M)=0,"",RANK($M230,$M:$M,0)+COUNTIF(M$2:M230,M230)-1)</f>
        <v/>
      </c>
      <c r="M230">
        <f>SUMIFS('1-Paste Product Report HERE'!$AL:$AL,'1-Paste Product Report HERE'!$Q:$Q,'3-Push the Button located HERE'!$L230)</f>
        <v>0</v>
      </c>
      <c r="N230">
        <f>COUNTIFS('1-Paste Product Report HERE'!Q:Q,'3-Push the Button located HERE'!$L230)</f>
        <v>0</v>
      </c>
      <c r="P230" t="str">
        <f>IF(SUM($R:$R)=0,"",RANK($R230,$R:$R,0)+COUNTIF(R$2:R230,R230)-1)</f>
        <v/>
      </c>
      <c r="R230">
        <f>SUMIFS('1-Paste Product Report HERE'!$AL:$AL,'1-Paste Product Report HERE'!$AF:$AF,'3-Push the Button located HERE'!$Q230)</f>
        <v>0</v>
      </c>
      <c r="T230" t="str">
        <f>IF(SUM($V:$V)=0,"",RANK($V230,$V:$V,0)+COUNTIF(V$2:V230,V230)-1)</f>
        <v/>
      </c>
      <c r="V230">
        <f>SUMIFS('1-Paste Product Report HERE'!$AL:$AL,'1-Paste Product Report HERE'!$W:$W,'3-Push the Button located HERE'!U230)</f>
        <v>0</v>
      </c>
      <c r="AB230" t="str">
        <f>IF(SUM($AD:$AD)=0,"",RANK(AD230,$AD:$AD)+COUNTIF(AD$2:AD230,AD230)-1)</f>
        <v/>
      </c>
      <c r="AD230">
        <f>SUMIFS('1-Paste Product Report HERE'!$AL:$AL,'1-Paste Product Report HERE'!$X:$X,'3-Push the Button located HERE'!AC230)</f>
        <v>0</v>
      </c>
    </row>
    <row r="231" spans="2:30" x14ac:dyDescent="0.35">
      <c r="B231" t="str">
        <f>IF(SUM($D:$D)=0,"",RANK(D231,$D:$D,0)+COUNTIF(D$2:D231,D231)-1)</f>
        <v/>
      </c>
      <c r="D231">
        <f>SUMIFS('1-Paste Product Report HERE'!$AL:$AL,'1-Paste Product Report HERE'!$D:$D,'3-Push the Button located HERE'!C231)</f>
        <v>0</v>
      </c>
      <c r="F231" t="str">
        <f>IF(SUM($H:$H=0),"",RANK($H231,$H:$H)+COUNTIF(H$2:H231,H231)-1)</f>
        <v/>
      </c>
      <c r="H231">
        <f>SUMIFS('1-Paste Product Report HERE'!$AL:$AL,'1-Paste Product Report HERE'!$V:$V,'3-Push the Button located HERE'!$G231)</f>
        <v>0</v>
      </c>
      <c r="I231">
        <f>COUNTIFS('1-Paste Product Report HERE'!V:V,'3-Push the Button located HERE'!G231)</f>
        <v>0</v>
      </c>
      <c r="K231" t="str">
        <f>IF(SUM($M:$M)=0,"",RANK($M231,$M:$M,0)+COUNTIF(M$2:M231,M231)-1)</f>
        <v/>
      </c>
      <c r="M231">
        <f>SUMIFS('1-Paste Product Report HERE'!$AL:$AL,'1-Paste Product Report HERE'!$Q:$Q,'3-Push the Button located HERE'!$L231)</f>
        <v>0</v>
      </c>
      <c r="N231">
        <f>COUNTIFS('1-Paste Product Report HERE'!Q:Q,'3-Push the Button located HERE'!$L231)</f>
        <v>0</v>
      </c>
      <c r="P231" t="str">
        <f>IF(SUM($R:$R)=0,"",RANK($R231,$R:$R,0)+COUNTIF(R$2:R231,R231)-1)</f>
        <v/>
      </c>
      <c r="R231">
        <f>SUMIFS('1-Paste Product Report HERE'!$AL:$AL,'1-Paste Product Report HERE'!$AF:$AF,'3-Push the Button located HERE'!$Q231)</f>
        <v>0</v>
      </c>
      <c r="T231" t="str">
        <f>IF(SUM($V:$V)=0,"",RANK($V231,$V:$V,0)+COUNTIF(V$2:V231,V231)-1)</f>
        <v/>
      </c>
      <c r="V231">
        <f>SUMIFS('1-Paste Product Report HERE'!$AL:$AL,'1-Paste Product Report HERE'!$W:$W,'3-Push the Button located HERE'!U231)</f>
        <v>0</v>
      </c>
      <c r="AB231" t="str">
        <f>IF(SUM($AD:$AD)=0,"",RANK(AD231,$AD:$AD)+COUNTIF(AD$2:AD231,AD231)-1)</f>
        <v/>
      </c>
      <c r="AD231">
        <f>SUMIFS('1-Paste Product Report HERE'!$AL:$AL,'1-Paste Product Report HERE'!$X:$X,'3-Push the Button located HERE'!AC231)</f>
        <v>0</v>
      </c>
    </row>
    <row r="232" spans="2:30" x14ac:dyDescent="0.35">
      <c r="B232" t="str">
        <f>IF(SUM($D:$D)=0,"",RANK(D232,$D:$D,0)+COUNTIF(D$2:D232,D232)-1)</f>
        <v/>
      </c>
      <c r="D232">
        <f>SUMIFS('1-Paste Product Report HERE'!$AL:$AL,'1-Paste Product Report HERE'!$D:$D,'3-Push the Button located HERE'!C232)</f>
        <v>0</v>
      </c>
      <c r="F232" t="str">
        <f>IF(SUM($H:$H=0),"",RANK($H232,$H:$H)+COUNTIF(H$2:H232,H232)-1)</f>
        <v/>
      </c>
      <c r="H232">
        <f>SUMIFS('1-Paste Product Report HERE'!$AL:$AL,'1-Paste Product Report HERE'!$V:$V,'3-Push the Button located HERE'!$G232)</f>
        <v>0</v>
      </c>
      <c r="I232">
        <f>COUNTIFS('1-Paste Product Report HERE'!V:V,'3-Push the Button located HERE'!G232)</f>
        <v>0</v>
      </c>
      <c r="K232" t="str">
        <f>IF(SUM($M:$M)=0,"",RANK($M232,$M:$M,0)+COUNTIF(M$2:M232,M232)-1)</f>
        <v/>
      </c>
      <c r="M232">
        <f>SUMIFS('1-Paste Product Report HERE'!$AL:$AL,'1-Paste Product Report HERE'!$Q:$Q,'3-Push the Button located HERE'!$L232)</f>
        <v>0</v>
      </c>
      <c r="N232">
        <f>COUNTIFS('1-Paste Product Report HERE'!Q:Q,'3-Push the Button located HERE'!$L232)</f>
        <v>0</v>
      </c>
      <c r="P232" t="str">
        <f>IF(SUM($R:$R)=0,"",RANK($R232,$R:$R,0)+COUNTIF(R$2:R232,R232)-1)</f>
        <v/>
      </c>
      <c r="R232">
        <f>SUMIFS('1-Paste Product Report HERE'!$AL:$AL,'1-Paste Product Report HERE'!$AF:$AF,'3-Push the Button located HERE'!$Q232)</f>
        <v>0</v>
      </c>
      <c r="T232" t="str">
        <f>IF(SUM($V:$V)=0,"",RANK($V232,$V:$V,0)+COUNTIF(V$2:V232,V232)-1)</f>
        <v/>
      </c>
      <c r="V232">
        <f>SUMIFS('1-Paste Product Report HERE'!$AL:$AL,'1-Paste Product Report HERE'!$W:$W,'3-Push the Button located HERE'!U232)</f>
        <v>0</v>
      </c>
      <c r="AB232" t="str">
        <f>IF(SUM($AD:$AD)=0,"",RANK(AD232,$AD:$AD)+COUNTIF(AD$2:AD232,AD232)-1)</f>
        <v/>
      </c>
      <c r="AD232">
        <f>SUMIFS('1-Paste Product Report HERE'!$AL:$AL,'1-Paste Product Report HERE'!$X:$X,'3-Push the Button located HERE'!AC232)</f>
        <v>0</v>
      </c>
    </row>
    <row r="233" spans="2:30" x14ac:dyDescent="0.35">
      <c r="B233" t="str">
        <f>IF(SUM($D:$D)=0,"",RANK(D233,$D:$D,0)+COUNTIF(D$2:D233,D233)-1)</f>
        <v/>
      </c>
      <c r="D233">
        <f>SUMIFS('1-Paste Product Report HERE'!$AL:$AL,'1-Paste Product Report HERE'!$D:$D,'3-Push the Button located HERE'!C233)</f>
        <v>0</v>
      </c>
      <c r="F233" t="str">
        <f>IF(SUM($H:$H=0),"",RANK($H233,$H:$H)+COUNTIF(H$2:H233,H233)-1)</f>
        <v/>
      </c>
      <c r="H233">
        <f>SUMIFS('1-Paste Product Report HERE'!$AL:$AL,'1-Paste Product Report HERE'!$V:$V,'3-Push the Button located HERE'!$G233)</f>
        <v>0</v>
      </c>
      <c r="I233">
        <f>COUNTIFS('1-Paste Product Report HERE'!V:V,'3-Push the Button located HERE'!G233)</f>
        <v>0</v>
      </c>
      <c r="K233" t="str">
        <f>IF(SUM($M:$M)=0,"",RANK($M233,$M:$M,0)+COUNTIF(M$2:M233,M233)-1)</f>
        <v/>
      </c>
      <c r="M233">
        <f>SUMIFS('1-Paste Product Report HERE'!$AL:$AL,'1-Paste Product Report HERE'!$Q:$Q,'3-Push the Button located HERE'!$L233)</f>
        <v>0</v>
      </c>
      <c r="N233">
        <f>COUNTIFS('1-Paste Product Report HERE'!Q:Q,'3-Push the Button located HERE'!$L233)</f>
        <v>0</v>
      </c>
      <c r="P233" t="str">
        <f>IF(SUM($R:$R)=0,"",RANK($R233,$R:$R,0)+COUNTIF(R$2:R233,R233)-1)</f>
        <v/>
      </c>
      <c r="R233">
        <f>SUMIFS('1-Paste Product Report HERE'!$AL:$AL,'1-Paste Product Report HERE'!$AF:$AF,'3-Push the Button located HERE'!$Q233)</f>
        <v>0</v>
      </c>
      <c r="T233" t="str">
        <f>IF(SUM($V:$V)=0,"",RANK($V233,$V:$V,0)+COUNTIF(V$2:V233,V233)-1)</f>
        <v/>
      </c>
      <c r="V233">
        <f>SUMIFS('1-Paste Product Report HERE'!$AL:$AL,'1-Paste Product Report HERE'!$W:$W,'3-Push the Button located HERE'!U233)</f>
        <v>0</v>
      </c>
      <c r="AB233" t="str">
        <f>IF(SUM($AD:$AD)=0,"",RANK(AD233,$AD:$AD)+COUNTIF(AD$2:AD233,AD233)-1)</f>
        <v/>
      </c>
      <c r="AD233">
        <f>SUMIFS('1-Paste Product Report HERE'!$AL:$AL,'1-Paste Product Report HERE'!$X:$X,'3-Push the Button located HERE'!AC233)</f>
        <v>0</v>
      </c>
    </row>
    <row r="234" spans="2:30" x14ac:dyDescent="0.35">
      <c r="B234" t="str">
        <f>IF(SUM($D:$D)=0,"",RANK(D234,$D:$D,0)+COUNTIF(D$2:D234,D234)-1)</f>
        <v/>
      </c>
      <c r="D234">
        <f>SUMIFS('1-Paste Product Report HERE'!$AL:$AL,'1-Paste Product Report HERE'!$D:$D,'3-Push the Button located HERE'!C234)</f>
        <v>0</v>
      </c>
      <c r="F234" t="str">
        <f>IF(SUM($H:$H=0),"",RANK($H234,$H:$H)+COUNTIF(H$2:H234,H234)-1)</f>
        <v/>
      </c>
      <c r="H234">
        <f>SUMIFS('1-Paste Product Report HERE'!$AL:$AL,'1-Paste Product Report HERE'!$V:$V,'3-Push the Button located HERE'!$G234)</f>
        <v>0</v>
      </c>
      <c r="I234">
        <f>COUNTIFS('1-Paste Product Report HERE'!V:V,'3-Push the Button located HERE'!G234)</f>
        <v>0</v>
      </c>
      <c r="K234" t="str">
        <f>IF(SUM($M:$M)=0,"",RANK($M234,$M:$M,0)+COUNTIF(M$2:M234,M234)-1)</f>
        <v/>
      </c>
      <c r="M234">
        <f>SUMIFS('1-Paste Product Report HERE'!$AL:$AL,'1-Paste Product Report HERE'!$Q:$Q,'3-Push the Button located HERE'!$L234)</f>
        <v>0</v>
      </c>
      <c r="N234">
        <f>COUNTIFS('1-Paste Product Report HERE'!Q:Q,'3-Push the Button located HERE'!$L234)</f>
        <v>0</v>
      </c>
      <c r="P234" t="str">
        <f>IF(SUM($R:$R)=0,"",RANK($R234,$R:$R,0)+COUNTIF(R$2:R234,R234)-1)</f>
        <v/>
      </c>
      <c r="R234">
        <f>SUMIFS('1-Paste Product Report HERE'!$AL:$AL,'1-Paste Product Report HERE'!$AF:$AF,'3-Push the Button located HERE'!$Q234)</f>
        <v>0</v>
      </c>
      <c r="T234" t="str">
        <f>IF(SUM($V:$V)=0,"",RANK($V234,$V:$V,0)+COUNTIF(V$2:V234,V234)-1)</f>
        <v/>
      </c>
      <c r="V234">
        <f>SUMIFS('1-Paste Product Report HERE'!$AL:$AL,'1-Paste Product Report HERE'!$W:$W,'3-Push the Button located HERE'!U234)</f>
        <v>0</v>
      </c>
      <c r="AB234" t="str">
        <f>IF(SUM($AD:$AD)=0,"",RANK(AD234,$AD:$AD)+COUNTIF(AD$2:AD234,AD234)-1)</f>
        <v/>
      </c>
      <c r="AD234">
        <f>SUMIFS('1-Paste Product Report HERE'!$AL:$AL,'1-Paste Product Report HERE'!$X:$X,'3-Push the Button located HERE'!AC234)</f>
        <v>0</v>
      </c>
    </row>
    <row r="235" spans="2:30" x14ac:dyDescent="0.35">
      <c r="B235" t="str">
        <f>IF(SUM($D:$D)=0,"",RANK(D235,$D:$D,0)+COUNTIF(D$2:D235,D235)-1)</f>
        <v/>
      </c>
      <c r="D235">
        <f>SUMIFS('1-Paste Product Report HERE'!$AL:$AL,'1-Paste Product Report HERE'!$D:$D,'3-Push the Button located HERE'!C235)</f>
        <v>0</v>
      </c>
      <c r="F235" t="str">
        <f>IF(SUM($H:$H=0),"",RANK($H235,$H:$H)+COUNTIF(H$2:H235,H235)-1)</f>
        <v/>
      </c>
      <c r="H235">
        <f>SUMIFS('1-Paste Product Report HERE'!$AL:$AL,'1-Paste Product Report HERE'!$V:$V,'3-Push the Button located HERE'!$G235)</f>
        <v>0</v>
      </c>
      <c r="I235">
        <f>COUNTIFS('1-Paste Product Report HERE'!V:V,'3-Push the Button located HERE'!G235)</f>
        <v>0</v>
      </c>
      <c r="K235" t="str">
        <f>IF(SUM($M:$M)=0,"",RANK($M235,$M:$M,0)+COUNTIF(M$2:M235,M235)-1)</f>
        <v/>
      </c>
      <c r="M235">
        <f>SUMIFS('1-Paste Product Report HERE'!$AL:$AL,'1-Paste Product Report HERE'!$Q:$Q,'3-Push the Button located HERE'!$L235)</f>
        <v>0</v>
      </c>
      <c r="N235">
        <f>COUNTIFS('1-Paste Product Report HERE'!Q:Q,'3-Push the Button located HERE'!$L235)</f>
        <v>0</v>
      </c>
      <c r="P235" t="str">
        <f>IF(SUM($R:$R)=0,"",RANK($R235,$R:$R,0)+COUNTIF(R$2:R235,R235)-1)</f>
        <v/>
      </c>
      <c r="R235">
        <f>SUMIFS('1-Paste Product Report HERE'!$AL:$AL,'1-Paste Product Report HERE'!$AF:$AF,'3-Push the Button located HERE'!$Q235)</f>
        <v>0</v>
      </c>
      <c r="T235" t="str">
        <f>IF(SUM($V:$V)=0,"",RANK($V235,$V:$V,0)+COUNTIF(V$2:V235,V235)-1)</f>
        <v/>
      </c>
      <c r="V235">
        <f>SUMIFS('1-Paste Product Report HERE'!$AL:$AL,'1-Paste Product Report HERE'!$W:$W,'3-Push the Button located HERE'!U235)</f>
        <v>0</v>
      </c>
      <c r="AB235" t="str">
        <f>IF(SUM($AD:$AD)=0,"",RANK(AD235,$AD:$AD)+COUNTIF(AD$2:AD235,AD235)-1)</f>
        <v/>
      </c>
      <c r="AD235">
        <f>SUMIFS('1-Paste Product Report HERE'!$AL:$AL,'1-Paste Product Report HERE'!$X:$X,'3-Push the Button located HERE'!AC235)</f>
        <v>0</v>
      </c>
    </row>
    <row r="236" spans="2:30" x14ac:dyDescent="0.35">
      <c r="B236" t="str">
        <f>IF(SUM($D:$D)=0,"",RANK(D236,$D:$D,0)+COUNTIF(D$2:D236,D236)-1)</f>
        <v/>
      </c>
      <c r="D236">
        <f>SUMIFS('1-Paste Product Report HERE'!$AL:$AL,'1-Paste Product Report HERE'!$D:$D,'3-Push the Button located HERE'!C236)</f>
        <v>0</v>
      </c>
      <c r="F236" t="str">
        <f>IF(SUM($H:$H=0),"",RANK($H236,$H:$H)+COUNTIF(H$2:H236,H236)-1)</f>
        <v/>
      </c>
      <c r="H236">
        <f>SUMIFS('1-Paste Product Report HERE'!$AL:$AL,'1-Paste Product Report HERE'!$V:$V,'3-Push the Button located HERE'!$G236)</f>
        <v>0</v>
      </c>
      <c r="I236">
        <f>COUNTIFS('1-Paste Product Report HERE'!V:V,'3-Push the Button located HERE'!G236)</f>
        <v>0</v>
      </c>
      <c r="K236" t="str">
        <f>IF(SUM($M:$M)=0,"",RANK($M236,$M:$M,0)+COUNTIF(M$2:M236,M236)-1)</f>
        <v/>
      </c>
      <c r="M236">
        <f>SUMIFS('1-Paste Product Report HERE'!$AL:$AL,'1-Paste Product Report HERE'!$Q:$Q,'3-Push the Button located HERE'!$L236)</f>
        <v>0</v>
      </c>
      <c r="N236">
        <f>COUNTIFS('1-Paste Product Report HERE'!Q:Q,'3-Push the Button located HERE'!$L236)</f>
        <v>0</v>
      </c>
      <c r="P236" t="str">
        <f>IF(SUM($R:$R)=0,"",RANK($R236,$R:$R,0)+COUNTIF(R$2:R236,R236)-1)</f>
        <v/>
      </c>
      <c r="R236">
        <f>SUMIFS('1-Paste Product Report HERE'!$AL:$AL,'1-Paste Product Report HERE'!$AF:$AF,'3-Push the Button located HERE'!$Q236)</f>
        <v>0</v>
      </c>
      <c r="T236" t="str">
        <f>IF(SUM($V:$V)=0,"",RANK($V236,$V:$V,0)+COUNTIF(V$2:V236,V236)-1)</f>
        <v/>
      </c>
      <c r="V236">
        <f>SUMIFS('1-Paste Product Report HERE'!$AL:$AL,'1-Paste Product Report HERE'!$W:$W,'3-Push the Button located HERE'!U236)</f>
        <v>0</v>
      </c>
      <c r="AB236" t="str">
        <f>IF(SUM($AD:$AD)=0,"",RANK(AD236,$AD:$AD)+COUNTIF(AD$2:AD236,AD236)-1)</f>
        <v/>
      </c>
      <c r="AD236">
        <f>SUMIFS('1-Paste Product Report HERE'!$AL:$AL,'1-Paste Product Report HERE'!$X:$X,'3-Push the Button located HERE'!AC236)</f>
        <v>0</v>
      </c>
    </row>
    <row r="237" spans="2:30" x14ac:dyDescent="0.35">
      <c r="B237" t="str">
        <f>IF(SUM($D:$D)=0,"",RANK(D237,$D:$D,0)+COUNTIF(D$2:D237,D237)-1)</f>
        <v/>
      </c>
      <c r="D237">
        <f>SUMIFS('1-Paste Product Report HERE'!$AL:$AL,'1-Paste Product Report HERE'!$D:$D,'3-Push the Button located HERE'!C237)</f>
        <v>0</v>
      </c>
      <c r="F237" t="str">
        <f>IF(SUM($H:$H=0),"",RANK($H237,$H:$H)+COUNTIF(H$2:H237,H237)-1)</f>
        <v/>
      </c>
      <c r="H237">
        <f>SUMIFS('1-Paste Product Report HERE'!$AL:$AL,'1-Paste Product Report HERE'!$V:$V,'3-Push the Button located HERE'!$G237)</f>
        <v>0</v>
      </c>
      <c r="I237">
        <f>COUNTIFS('1-Paste Product Report HERE'!V:V,'3-Push the Button located HERE'!G237)</f>
        <v>0</v>
      </c>
      <c r="K237" t="str">
        <f>IF(SUM($M:$M)=0,"",RANK($M237,$M:$M,0)+COUNTIF(M$2:M237,M237)-1)</f>
        <v/>
      </c>
      <c r="M237">
        <f>SUMIFS('1-Paste Product Report HERE'!$AL:$AL,'1-Paste Product Report HERE'!$Q:$Q,'3-Push the Button located HERE'!$L237)</f>
        <v>0</v>
      </c>
      <c r="N237">
        <f>COUNTIFS('1-Paste Product Report HERE'!Q:Q,'3-Push the Button located HERE'!$L237)</f>
        <v>0</v>
      </c>
      <c r="P237" t="str">
        <f>IF(SUM($R:$R)=0,"",RANK($R237,$R:$R,0)+COUNTIF(R$2:R237,R237)-1)</f>
        <v/>
      </c>
      <c r="R237">
        <f>SUMIFS('1-Paste Product Report HERE'!$AL:$AL,'1-Paste Product Report HERE'!$AF:$AF,'3-Push the Button located HERE'!$Q237)</f>
        <v>0</v>
      </c>
      <c r="T237" t="str">
        <f>IF(SUM($V:$V)=0,"",RANK($V237,$V:$V,0)+COUNTIF(V$2:V237,V237)-1)</f>
        <v/>
      </c>
      <c r="V237">
        <f>SUMIFS('1-Paste Product Report HERE'!$AL:$AL,'1-Paste Product Report HERE'!$W:$W,'3-Push the Button located HERE'!U237)</f>
        <v>0</v>
      </c>
      <c r="AB237" t="str">
        <f>IF(SUM($AD:$AD)=0,"",RANK(AD237,$AD:$AD)+COUNTIF(AD$2:AD237,AD237)-1)</f>
        <v/>
      </c>
      <c r="AD237">
        <f>SUMIFS('1-Paste Product Report HERE'!$AL:$AL,'1-Paste Product Report HERE'!$X:$X,'3-Push the Button located HERE'!AC237)</f>
        <v>0</v>
      </c>
    </row>
    <row r="238" spans="2:30" x14ac:dyDescent="0.35">
      <c r="B238" t="str">
        <f>IF(SUM($D:$D)=0,"",RANK(D238,$D:$D,0)+COUNTIF(D$2:D238,D238)-1)</f>
        <v/>
      </c>
      <c r="D238">
        <f>SUMIFS('1-Paste Product Report HERE'!$AL:$AL,'1-Paste Product Report HERE'!$D:$D,'3-Push the Button located HERE'!C238)</f>
        <v>0</v>
      </c>
      <c r="F238" t="str">
        <f>IF(SUM($H:$H=0),"",RANK($H238,$H:$H)+COUNTIF(H$2:H238,H238)-1)</f>
        <v/>
      </c>
      <c r="H238">
        <f>SUMIFS('1-Paste Product Report HERE'!$AL:$AL,'1-Paste Product Report HERE'!$V:$V,'3-Push the Button located HERE'!$G238)</f>
        <v>0</v>
      </c>
      <c r="I238">
        <f>COUNTIFS('1-Paste Product Report HERE'!V:V,'3-Push the Button located HERE'!G238)</f>
        <v>0</v>
      </c>
      <c r="K238" t="str">
        <f>IF(SUM($M:$M)=0,"",RANK($M238,$M:$M,0)+COUNTIF(M$2:M238,M238)-1)</f>
        <v/>
      </c>
      <c r="M238">
        <f>SUMIFS('1-Paste Product Report HERE'!$AL:$AL,'1-Paste Product Report HERE'!$Q:$Q,'3-Push the Button located HERE'!$L238)</f>
        <v>0</v>
      </c>
      <c r="N238">
        <f>COUNTIFS('1-Paste Product Report HERE'!Q:Q,'3-Push the Button located HERE'!$L238)</f>
        <v>0</v>
      </c>
      <c r="P238" t="str">
        <f>IF(SUM($R:$R)=0,"",RANK($R238,$R:$R,0)+COUNTIF(R$2:R238,R238)-1)</f>
        <v/>
      </c>
      <c r="R238">
        <f>SUMIFS('1-Paste Product Report HERE'!$AL:$AL,'1-Paste Product Report HERE'!$AF:$AF,'3-Push the Button located HERE'!$Q238)</f>
        <v>0</v>
      </c>
      <c r="T238" t="str">
        <f>IF(SUM($V:$V)=0,"",RANK($V238,$V:$V,0)+COUNTIF(V$2:V238,V238)-1)</f>
        <v/>
      </c>
      <c r="V238">
        <f>SUMIFS('1-Paste Product Report HERE'!$AL:$AL,'1-Paste Product Report HERE'!$W:$W,'3-Push the Button located HERE'!U238)</f>
        <v>0</v>
      </c>
      <c r="AB238" t="str">
        <f>IF(SUM($AD:$AD)=0,"",RANK(AD238,$AD:$AD)+COUNTIF(AD$2:AD238,AD238)-1)</f>
        <v/>
      </c>
      <c r="AD238">
        <f>SUMIFS('1-Paste Product Report HERE'!$AL:$AL,'1-Paste Product Report HERE'!$X:$X,'3-Push the Button located HERE'!AC238)</f>
        <v>0</v>
      </c>
    </row>
    <row r="239" spans="2:30" x14ac:dyDescent="0.35">
      <c r="B239" t="str">
        <f>IF(SUM($D:$D)=0,"",RANK(D239,$D:$D,0)+COUNTIF(D$2:D239,D239)-1)</f>
        <v/>
      </c>
      <c r="D239">
        <f>SUMIFS('1-Paste Product Report HERE'!$AL:$AL,'1-Paste Product Report HERE'!$D:$D,'3-Push the Button located HERE'!C239)</f>
        <v>0</v>
      </c>
      <c r="F239" t="str">
        <f>IF(SUM($H:$H=0),"",RANK($H239,$H:$H)+COUNTIF(H$2:H239,H239)-1)</f>
        <v/>
      </c>
      <c r="H239">
        <f>SUMIFS('1-Paste Product Report HERE'!$AL:$AL,'1-Paste Product Report HERE'!$V:$V,'3-Push the Button located HERE'!$G239)</f>
        <v>0</v>
      </c>
      <c r="I239">
        <f>COUNTIFS('1-Paste Product Report HERE'!V:V,'3-Push the Button located HERE'!G239)</f>
        <v>0</v>
      </c>
      <c r="K239" t="str">
        <f>IF(SUM($M:$M)=0,"",RANK($M239,$M:$M,0)+COUNTIF(M$2:M239,M239)-1)</f>
        <v/>
      </c>
      <c r="M239">
        <f>SUMIFS('1-Paste Product Report HERE'!$AL:$AL,'1-Paste Product Report HERE'!$Q:$Q,'3-Push the Button located HERE'!$L239)</f>
        <v>0</v>
      </c>
      <c r="N239">
        <f>COUNTIFS('1-Paste Product Report HERE'!Q:Q,'3-Push the Button located HERE'!$L239)</f>
        <v>0</v>
      </c>
      <c r="P239" t="str">
        <f>IF(SUM($R:$R)=0,"",RANK($R239,$R:$R,0)+COUNTIF(R$2:R239,R239)-1)</f>
        <v/>
      </c>
      <c r="R239">
        <f>SUMIFS('1-Paste Product Report HERE'!$AL:$AL,'1-Paste Product Report HERE'!$AF:$AF,'3-Push the Button located HERE'!$Q239)</f>
        <v>0</v>
      </c>
      <c r="T239" t="str">
        <f>IF(SUM($V:$V)=0,"",RANK($V239,$V:$V,0)+COUNTIF(V$2:V239,V239)-1)</f>
        <v/>
      </c>
      <c r="V239">
        <f>SUMIFS('1-Paste Product Report HERE'!$AL:$AL,'1-Paste Product Report HERE'!$W:$W,'3-Push the Button located HERE'!U239)</f>
        <v>0</v>
      </c>
      <c r="AB239" t="str">
        <f>IF(SUM($AD:$AD)=0,"",RANK(AD239,$AD:$AD)+COUNTIF(AD$2:AD239,AD239)-1)</f>
        <v/>
      </c>
      <c r="AD239">
        <f>SUMIFS('1-Paste Product Report HERE'!$AL:$AL,'1-Paste Product Report HERE'!$X:$X,'3-Push the Button located HERE'!AC239)</f>
        <v>0</v>
      </c>
    </row>
    <row r="240" spans="2:30" x14ac:dyDescent="0.35">
      <c r="B240" t="str">
        <f>IF(SUM($D:$D)=0,"",RANK(D240,$D:$D,0)+COUNTIF(D$2:D240,D240)-1)</f>
        <v/>
      </c>
      <c r="D240">
        <f>SUMIFS('1-Paste Product Report HERE'!$AL:$AL,'1-Paste Product Report HERE'!$D:$D,'3-Push the Button located HERE'!C240)</f>
        <v>0</v>
      </c>
      <c r="F240" t="str">
        <f>IF(SUM($H:$H=0),"",RANK($H240,$H:$H)+COUNTIF(H$2:H240,H240)-1)</f>
        <v/>
      </c>
      <c r="H240">
        <f>SUMIFS('1-Paste Product Report HERE'!$AL:$AL,'1-Paste Product Report HERE'!$V:$V,'3-Push the Button located HERE'!$G240)</f>
        <v>0</v>
      </c>
      <c r="I240">
        <f>COUNTIFS('1-Paste Product Report HERE'!V:V,'3-Push the Button located HERE'!G240)</f>
        <v>0</v>
      </c>
      <c r="K240" t="str">
        <f>IF(SUM($M:$M)=0,"",RANK($M240,$M:$M,0)+COUNTIF(M$2:M240,M240)-1)</f>
        <v/>
      </c>
      <c r="M240">
        <f>SUMIFS('1-Paste Product Report HERE'!$AL:$AL,'1-Paste Product Report HERE'!$Q:$Q,'3-Push the Button located HERE'!$L240)</f>
        <v>0</v>
      </c>
      <c r="N240">
        <f>COUNTIFS('1-Paste Product Report HERE'!Q:Q,'3-Push the Button located HERE'!$L240)</f>
        <v>0</v>
      </c>
      <c r="P240" t="str">
        <f>IF(SUM($R:$R)=0,"",RANK($R240,$R:$R,0)+COUNTIF(R$2:R240,R240)-1)</f>
        <v/>
      </c>
      <c r="R240">
        <f>SUMIFS('1-Paste Product Report HERE'!$AL:$AL,'1-Paste Product Report HERE'!$AF:$AF,'3-Push the Button located HERE'!$Q240)</f>
        <v>0</v>
      </c>
      <c r="T240" t="str">
        <f>IF(SUM($V:$V)=0,"",RANK($V240,$V:$V,0)+COUNTIF(V$2:V240,V240)-1)</f>
        <v/>
      </c>
      <c r="V240">
        <f>SUMIFS('1-Paste Product Report HERE'!$AL:$AL,'1-Paste Product Report HERE'!$W:$W,'3-Push the Button located HERE'!U240)</f>
        <v>0</v>
      </c>
      <c r="AB240" t="str">
        <f>IF(SUM($AD:$AD)=0,"",RANK(AD240,$AD:$AD)+COUNTIF(AD$2:AD240,AD240)-1)</f>
        <v/>
      </c>
      <c r="AD240">
        <f>SUMIFS('1-Paste Product Report HERE'!$AL:$AL,'1-Paste Product Report HERE'!$X:$X,'3-Push the Button located HERE'!AC240)</f>
        <v>0</v>
      </c>
    </row>
    <row r="241" spans="2:30" x14ac:dyDescent="0.35">
      <c r="B241" t="str">
        <f>IF(SUM($D:$D)=0,"",RANK(D241,$D:$D,0)+COUNTIF(D$2:D241,D241)-1)</f>
        <v/>
      </c>
      <c r="D241">
        <f>SUMIFS('1-Paste Product Report HERE'!$AL:$AL,'1-Paste Product Report HERE'!$D:$D,'3-Push the Button located HERE'!C241)</f>
        <v>0</v>
      </c>
      <c r="F241" t="str">
        <f>IF(SUM($H:$H=0),"",RANK($H241,$H:$H)+COUNTIF(H$2:H241,H241)-1)</f>
        <v/>
      </c>
      <c r="H241">
        <f>SUMIFS('1-Paste Product Report HERE'!$AL:$AL,'1-Paste Product Report HERE'!$V:$V,'3-Push the Button located HERE'!$G241)</f>
        <v>0</v>
      </c>
      <c r="I241">
        <f>COUNTIFS('1-Paste Product Report HERE'!V:V,'3-Push the Button located HERE'!G241)</f>
        <v>0</v>
      </c>
      <c r="K241" t="str">
        <f>IF(SUM($M:$M)=0,"",RANK($M241,$M:$M,0)+COUNTIF(M$2:M241,M241)-1)</f>
        <v/>
      </c>
      <c r="M241">
        <f>SUMIFS('1-Paste Product Report HERE'!$AL:$AL,'1-Paste Product Report HERE'!$Q:$Q,'3-Push the Button located HERE'!$L241)</f>
        <v>0</v>
      </c>
      <c r="N241">
        <f>COUNTIFS('1-Paste Product Report HERE'!Q:Q,'3-Push the Button located HERE'!$L241)</f>
        <v>0</v>
      </c>
      <c r="P241" t="str">
        <f>IF(SUM($R:$R)=0,"",RANK($R241,$R:$R,0)+COUNTIF(R$2:R241,R241)-1)</f>
        <v/>
      </c>
      <c r="R241">
        <f>SUMIFS('1-Paste Product Report HERE'!$AL:$AL,'1-Paste Product Report HERE'!$AF:$AF,'3-Push the Button located HERE'!$Q241)</f>
        <v>0</v>
      </c>
      <c r="T241" t="str">
        <f>IF(SUM($V:$V)=0,"",RANK($V241,$V:$V,0)+COUNTIF(V$2:V241,V241)-1)</f>
        <v/>
      </c>
      <c r="V241">
        <f>SUMIFS('1-Paste Product Report HERE'!$AL:$AL,'1-Paste Product Report HERE'!$W:$W,'3-Push the Button located HERE'!U241)</f>
        <v>0</v>
      </c>
      <c r="AB241" t="str">
        <f>IF(SUM($AD:$AD)=0,"",RANK(AD241,$AD:$AD)+COUNTIF(AD$2:AD241,AD241)-1)</f>
        <v/>
      </c>
      <c r="AD241">
        <f>SUMIFS('1-Paste Product Report HERE'!$AL:$AL,'1-Paste Product Report HERE'!$X:$X,'3-Push the Button located HERE'!AC241)</f>
        <v>0</v>
      </c>
    </row>
    <row r="242" spans="2:30" x14ac:dyDescent="0.35">
      <c r="B242" t="str">
        <f>IF(SUM($D:$D)=0,"",RANK(D242,$D:$D,0)+COUNTIF(D$2:D242,D242)-1)</f>
        <v/>
      </c>
      <c r="D242">
        <f>SUMIFS('1-Paste Product Report HERE'!$AL:$AL,'1-Paste Product Report HERE'!$D:$D,'3-Push the Button located HERE'!C242)</f>
        <v>0</v>
      </c>
      <c r="F242" t="str">
        <f>IF(SUM($H:$H=0),"",RANK($H242,$H:$H)+COUNTIF(H$2:H242,H242)-1)</f>
        <v/>
      </c>
      <c r="H242">
        <f>SUMIFS('1-Paste Product Report HERE'!$AL:$AL,'1-Paste Product Report HERE'!$V:$V,'3-Push the Button located HERE'!$G242)</f>
        <v>0</v>
      </c>
      <c r="I242">
        <f>COUNTIFS('1-Paste Product Report HERE'!V:V,'3-Push the Button located HERE'!G242)</f>
        <v>0</v>
      </c>
      <c r="K242" t="str">
        <f>IF(SUM($M:$M)=0,"",RANK($M242,$M:$M,0)+COUNTIF(M$2:M242,M242)-1)</f>
        <v/>
      </c>
      <c r="M242">
        <f>SUMIFS('1-Paste Product Report HERE'!$AL:$AL,'1-Paste Product Report HERE'!$Q:$Q,'3-Push the Button located HERE'!$L242)</f>
        <v>0</v>
      </c>
      <c r="N242">
        <f>COUNTIFS('1-Paste Product Report HERE'!Q:Q,'3-Push the Button located HERE'!$L242)</f>
        <v>0</v>
      </c>
      <c r="P242" t="str">
        <f>IF(SUM($R:$R)=0,"",RANK($R242,$R:$R,0)+COUNTIF(R$2:R242,R242)-1)</f>
        <v/>
      </c>
      <c r="R242">
        <f>SUMIFS('1-Paste Product Report HERE'!$AL:$AL,'1-Paste Product Report HERE'!$AF:$AF,'3-Push the Button located HERE'!$Q242)</f>
        <v>0</v>
      </c>
      <c r="T242" t="str">
        <f>IF(SUM($V:$V)=0,"",RANK($V242,$V:$V,0)+COUNTIF(V$2:V242,V242)-1)</f>
        <v/>
      </c>
      <c r="V242">
        <f>SUMIFS('1-Paste Product Report HERE'!$AL:$AL,'1-Paste Product Report HERE'!$W:$W,'3-Push the Button located HERE'!U242)</f>
        <v>0</v>
      </c>
      <c r="AB242" t="str">
        <f>IF(SUM($AD:$AD)=0,"",RANK(AD242,$AD:$AD)+COUNTIF(AD$2:AD242,AD242)-1)</f>
        <v/>
      </c>
      <c r="AD242">
        <f>SUMIFS('1-Paste Product Report HERE'!$AL:$AL,'1-Paste Product Report HERE'!$X:$X,'3-Push the Button located HERE'!AC242)</f>
        <v>0</v>
      </c>
    </row>
    <row r="243" spans="2:30" x14ac:dyDescent="0.35">
      <c r="B243" t="str">
        <f>IF(SUM($D:$D)=0,"",RANK(D243,$D:$D,0)+COUNTIF(D$2:D243,D243)-1)</f>
        <v/>
      </c>
      <c r="D243">
        <f>SUMIFS('1-Paste Product Report HERE'!$AL:$AL,'1-Paste Product Report HERE'!$D:$D,'3-Push the Button located HERE'!C243)</f>
        <v>0</v>
      </c>
      <c r="F243" t="str">
        <f>IF(SUM($H:$H=0),"",RANK($H243,$H:$H)+COUNTIF(H$2:H243,H243)-1)</f>
        <v/>
      </c>
      <c r="H243">
        <f>SUMIFS('1-Paste Product Report HERE'!$AL:$AL,'1-Paste Product Report HERE'!$V:$V,'3-Push the Button located HERE'!$G243)</f>
        <v>0</v>
      </c>
      <c r="I243">
        <f>COUNTIFS('1-Paste Product Report HERE'!V:V,'3-Push the Button located HERE'!G243)</f>
        <v>0</v>
      </c>
      <c r="K243" t="str">
        <f>IF(SUM($M:$M)=0,"",RANK($M243,$M:$M,0)+COUNTIF(M$2:M243,M243)-1)</f>
        <v/>
      </c>
      <c r="M243">
        <f>SUMIFS('1-Paste Product Report HERE'!$AL:$AL,'1-Paste Product Report HERE'!$Q:$Q,'3-Push the Button located HERE'!$L243)</f>
        <v>0</v>
      </c>
      <c r="N243">
        <f>COUNTIFS('1-Paste Product Report HERE'!Q:Q,'3-Push the Button located HERE'!$L243)</f>
        <v>0</v>
      </c>
      <c r="P243" t="str">
        <f>IF(SUM($R:$R)=0,"",RANK($R243,$R:$R,0)+COUNTIF(R$2:R243,R243)-1)</f>
        <v/>
      </c>
      <c r="R243">
        <f>SUMIFS('1-Paste Product Report HERE'!$AL:$AL,'1-Paste Product Report HERE'!$AF:$AF,'3-Push the Button located HERE'!$Q243)</f>
        <v>0</v>
      </c>
      <c r="T243" t="str">
        <f>IF(SUM($V:$V)=0,"",RANK($V243,$V:$V,0)+COUNTIF(V$2:V243,V243)-1)</f>
        <v/>
      </c>
      <c r="V243">
        <f>SUMIFS('1-Paste Product Report HERE'!$AL:$AL,'1-Paste Product Report HERE'!$W:$W,'3-Push the Button located HERE'!U243)</f>
        <v>0</v>
      </c>
      <c r="AB243" t="str">
        <f>IF(SUM($AD:$AD)=0,"",RANK(AD243,$AD:$AD)+COUNTIF(AD$2:AD243,AD243)-1)</f>
        <v/>
      </c>
      <c r="AD243">
        <f>SUMIFS('1-Paste Product Report HERE'!$AL:$AL,'1-Paste Product Report HERE'!$X:$X,'3-Push the Button located HERE'!AC243)</f>
        <v>0</v>
      </c>
    </row>
    <row r="244" spans="2:30" x14ac:dyDescent="0.35">
      <c r="B244" t="str">
        <f>IF(SUM($D:$D)=0,"",RANK(D244,$D:$D,0)+COUNTIF(D$2:D244,D244)-1)</f>
        <v/>
      </c>
      <c r="D244">
        <f>SUMIFS('1-Paste Product Report HERE'!$AL:$AL,'1-Paste Product Report HERE'!$D:$D,'3-Push the Button located HERE'!C244)</f>
        <v>0</v>
      </c>
      <c r="F244" t="str">
        <f>IF(SUM($H:$H=0),"",RANK($H244,$H:$H)+COUNTIF(H$2:H244,H244)-1)</f>
        <v/>
      </c>
      <c r="H244">
        <f>SUMIFS('1-Paste Product Report HERE'!$AL:$AL,'1-Paste Product Report HERE'!$V:$V,'3-Push the Button located HERE'!$G244)</f>
        <v>0</v>
      </c>
      <c r="I244">
        <f>COUNTIFS('1-Paste Product Report HERE'!V:V,'3-Push the Button located HERE'!G244)</f>
        <v>0</v>
      </c>
      <c r="K244" t="str">
        <f>IF(SUM($M:$M)=0,"",RANK($M244,$M:$M,0)+COUNTIF(M$2:M244,M244)-1)</f>
        <v/>
      </c>
      <c r="M244">
        <f>SUMIFS('1-Paste Product Report HERE'!$AL:$AL,'1-Paste Product Report HERE'!$Q:$Q,'3-Push the Button located HERE'!$L244)</f>
        <v>0</v>
      </c>
      <c r="N244">
        <f>COUNTIFS('1-Paste Product Report HERE'!Q:Q,'3-Push the Button located HERE'!$L244)</f>
        <v>0</v>
      </c>
      <c r="P244" t="str">
        <f>IF(SUM($R:$R)=0,"",RANK($R244,$R:$R,0)+COUNTIF(R$2:R244,R244)-1)</f>
        <v/>
      </c>
      <c r="R244">
        <f>SUMIFS('1-Paste Product Report HERE'!$AL:$AL,'1-Paste Product Report HERE'!$AF:$AF,'3-Push the Button located HERE'!$Q244)</f>
        <v>0</v>
      </c>
      <c r="T244" t="str">
        <f>IF(SUM($V:$V)=0,"",RANK($V244,$V:$V,0)+COUNTIF(V$2:V244,V244)-1)</f>
        <v/>
      </c>
      <c r="V244">
        <f>SUMIFS('1-Paste Product Report HERE'!$AL:$AL,'1-Paste Product Report HERE'!$W:$W,'3-Push the Button located HERE'!U244)</f>
        <v>0</v>
      </c>
      <c r="AB244" t="str">
        <f>IF(SUM($AD:$AD)=0,"",RANK(AD244,$AD:$AD)+COUNTIF(AD$2:AD244,AD244)-1)</f>
        <v/>
      </c>
      <c r="AD244">
        <f>SUMIFS('1-Paste Product Report HERE'!$AL:$AL,'1-Paste Product Report HERE'!$X:$X,'3-Push the Button located HERE'!AC244)</f>
        <v>0</v>
      </c>
    </row>
    <row r="245" spans="2:30" x14ac:dyDescent="0.35">
      <c r="B245" t="str">
        <f>IF(SUM($D:$D)=0,"",RANK(D245,$D:$D,0)+COUNTIF(D$2:D245,D245)-1)</f>
        <v/>
      </c>
      <c r="D245">
        <f>SUMIFS('1-Paste Product Report HERE'!$AL:$AL,'1-Paste Product Report HERE'!$D:$D,'3-Push the Button located HERE'!C245)</f>
        <v>0</v>
      </c>
      <c r="F245" t="str">
        <f>IF(SUM($H:$H=0),"",RANK($H245,$H:$H)+COUNTIF(H$2:H245,H245)-1)</f>
        <v/>
      </c>
      <c r="H245">
        <f>SUMIFS('1-Paste Product Report HERE'!$AL:$AL,'1-Paste Product Report HERE'!$V:$V,'3-Push the Button located HERE'!$G245)</f>
        <v>0</v>
      </c>
      <c r="I245">
        <f>COUNTIFS('1-Paste Product Report HERE'!V:V,'3-Push the Button located HERE'!G245)</f>
        <v>0</v>
      </c>
      <c r="K245" t="str">
        <f>IF(SUM($M:$M)=0,"",RANK($M245,$M:$M,0)+COUNTIF(M$2:M245,M245)-1)</f>
        <v/>
      </c>
      <c r="M245">
        <f>SUMIFS('1-Paste Product Report HERE'!$AL:$AL,'1-Paste Product Report HERE'!$Q:$Q,'3-Push the Button located HERE'!$L245)</f>
        <v>0</v>
      </c>
      <c r="N245">
        <f>COUNTIFS('1-Paste Product Report HERE'!Q:Q,'3-Push the Button located HERE'!$L245)</f>
        <v>0</v>
      </c>
      <c r="P245" t="str">
        <f>IF(SUM($R:$R)=0,"",RANK($R245,$R:$R,0)+COUNTIF(R$2:R245,R245)-1)</f>
        <v/>
      </c>
      <c r="R245">
        <f>SUMIFS('1-Paste Product Report HERE'!$AL:$AL,'1-Paste Product Report HERE'!$AF:$AF,'3-Push the Button located HERE'!$Q245)</f>
        <v>0</v>
      </c>
      <c r="T245" t="str">
        <f>IF(SUM($V:$V)=0,"",RANK($V245,$V:$V,0)+COUNTIF(V$2:V245,V245)-1)</f>
        <v/>
      </c>
      <c r="V245">
        <f>SUMIFS('1-Paste Product Report HERE'!$AL:$AL,'1-Paste Product Report HERE'!$W:$W,'3-Push the Button located HERE'!U245)</f>
        <v>0</v>
      </c>
      <c r="AB245" t="str">
        <f>IF(SUM($AD:$AD)=0,"",RANK(AD245,$AD:$AD)+COUNTIF(AD$2:AD245,AD245)-1)</f>
        <v/>
      </c>
      <c r="AD245">
        <f>SUMIFS('1-Paste Product Report HERE'!$AL:$AL,'1-Paste Product Report HERE'!$X:$X,'3-Push the Button located HERE'!AC245)</f>
        <v>0</v>
      </c>
    </row>
    <row r="246" spans="2:30" x14ac:dyDescent="0.35">
      <c r="B246" t="str">
        <f>IF(SUM($D:$D)=0,"",RANK(D246,$D:$D,0)+COUNTIF(D$2:D246,D246)-1)</f>
        <v/>
      </c>
      <c r="D246">
        <f>SUMIFS('1-Paste Product Report HERE'!$AL:$AL,'1-Paste Product Report HERE'!$D:$D,'3-Push the Button located HERE'!C246)</f>
        <v>0</v>
      </c>
      <c r="F246" t="str">
        <f>IF(SUM($H:$H=0),"",RANK($H246,$H:$H)+COUNTIF(H$2:H246,H246)-1)</f>
        <v/>
      </c>
      <c r="H246">
        <f>SUMIFS('1-Paste Product Report HERE'!$AL:$AL,'1-Paste Product Report HERE'!$V:$V,'3-Push the Button located HERE'!$G246)</f>
        <v>0</v>
      </c>
      <c r="I246">
        <f>COUNTIFS('1-Paste Product Report HERE'!V:V,'3-Push the Button located HERE'!G246)</f>
        <v>0</v>
      </c>
      <c r="K246" t="str">
        <f>IF(SUM($M:$M)=0,"",RANK($M246,$M:$M,0)+COUNTIF(M$2:M246,M246)-1)</f>
        <v/>
      </c>
      <c r="M246">
        <f>SUMIFS('1-Paste Product Report HERE'!$AL:$AL,'1-Paste Product Report HERE'!$Q:$Q,'3-Push the Button located HERE'!$L246)</f>
        <v>0</v>
      </c>
      <c r="N246">
        <f>COUNTIFS('1-Paste Product Report HERE'!Q:Q,'3-Push the Button located HERE'!$L246)</f>
        <v>0</v>
      </c>
      <c r="P246" t="str">
        <f>IF(SUM($R:$R)=0,"",RANK($R246,$R:$R,0)+COUNTIF(R$2:R246,R246)-1)</f>
        <v/>
      </c>
      <c r="R246">
        <f>SUMIFS('1-Paste Product Report HERE'!$AL:$AL,'1-Paste Product Report HERE'!$AF:$AF,'3-Push the Button located HERE'!$Q246)</f>
        <v>0</v>
      </c>
      <c r="T246" t="str">
        <f>IF(SUM($V:$V)=0,"",RANK($V246,$V:$V,0)+COUNTIF(V$2:V246,V246)-1)</f>
        <v/>
      </c>
      <c r="V246">
        <f>SUMIFS('1-Paste Product Report HERE'!$AL:$AL,'1-Paste Product Report HERE'!$W:$W,'3-Push the Button located HERE'!U246)</f>
        <v>0</v>
      </c>
      <c r="AB246" t="str">
        <f>IF(SUM($AD:$AD)=0,"",RANK(AD246,$AD:$AD)+COUNTIF(AD$2:AD246,AD246)-1)</f>
        <v/>
      </c>
      <c r="AD246">
        <f>SUMIFS('1-Paste Product Report HERE'!$AL:$AL,'1-Paste Product Report HERE'!$X:$X,'3-Push the Button located HERE'!AC246)</f>
        <v>0</v>
      </c>
    </row>
    <row r="247" spans="2:30" x14ac:dyDescent="0.35">
      <c r="B247" t="str">
        <f>IF(SUM($D:$D)=0,"",RANK(D247,$D:$D,0)+COUNTIF(D$2:D247,D247)-1)</f>
        <v/>
      </c>
      <c r="D247">
        <f>SUMIFS('1-Paste Product Report HERE'!$AL:$AL,'1-Paste Product Report HERE'!$D:$D,'3-Push the Button located HERE'!C247)</f>
        <v>0</v>
      </c>
      <c r="F247" t="str">
        <f>IF(SUM($H:$H=0),"",RANK($H247,$H:$H)+COUNTIF(H$2:H247,H247)-1)</f>
        <v/>
      </c>
      <c r="H247">
        <f>SUMIFS('1-Paste Product Report HERE'!$AL:$AL,'1-Paste Product Report HERE'!$V:$V,'3-Push the Button located HERE'!$G247)</f>
        <v>0</v>
      </c>
      <c r="I247">
        <f>COUNTIFS('1-Paste Product Report HERE'!V:V,'3-Push the Button located HERE'!G247)</f>
        <v>0</v>
      </c>
      <c r="K247" t="str">
        <f>IF(SUM($M:$M)=0,"",RANK($M247,$M:$M,0)+COUNTIF(M$2:M247,M247)-1)</f>
        <v/>
      </c>
      <c r="M247">
        <f>SUMIFS('1-Paste Product Report HERE'!$AL:$AL,'1-Paste Product Report HERE'!$Q:$Q,'3-Push the Button located HERE'!$L247)</f>
        <v>0</v>
      </c>
      <c r="N247">
        <f>COUNTIFS('1-Paste Product Report HERE'!Q:Q,'3-Push the Button located HERE'!$L247)</f>
        <v>0</v>
      </c>
      <c r="P247" t="str">
        <f>IF(SUM($R:$R)=0,"",RANK($R247,$R:$R,0)+COUNTIF(R$2:R247,R247)-1)</f>
        <v/>
      </c>
      <c r="R247">
        <f>SUMIFS('1-Paste Product Report HERE'!$AL:$AL,'1-Paste Product Report HERE'!$AF:$AF,'3-Push the Button located HERE'!$Q247)</f>
        <v>0</v>
      </c>
      <c r="T247" t="str">
        <f>IF(SUM($V:$V)=0,"",RANK($V247,$V:$V,0)+COUNTIF(V$2:V247,V247)-1)</f>
        <v/>
      </c>
      <c r="V247">
        <f>SUMIFS('1-Paste Product Report HERE'!$AL:$AL,'1-Paste Product Report HERE'!$W:$W,'3-Push the Button located HERE'!U247)</f>
        <v>0</v>
      </c>
      <c r="AB247" t="str">
        <f>IF(SUM($AD:$AD)=0,"",RANK(AD247,$AD:$AD)+COUNTIF(AD$2:AD247,AD247)-1)</f>
        <v/>
      </c>
      <c r="AD247">
        <f>SUMIFS('1-Paste Product Report HERE'!$AL:$AL,'1-Paste Product Report HERE'!$X:$X,'3-Push the Button located HERE'!AC247)</f>
        <v>0</v>
      </c>
    </row>
    <row r="248" spans="2:30" x14ac:dyDescent="0.35">
      <c r="B248" t="str">
        <f>IF(SUM($D:$D)=0,"",RANK(D248,$D:$D,0)+COUNTIF(D$2:D248,D248)-1)</f>
        <v/>
      </c>
      <c r="D248">
        <f>SUMIFS('1-Paste Product Report HERE'!$AL:$AL,'1-Paste Product Report HERE'!$D:$D,'3-Push the Button located HERE'!C248)</f>
        <v>0</v>
      </c>
      <c r="F248" t="str">
        <f>IF(SUM($H:$H=0),"",RANK($H248,$H:$H)+COUNTIF(H$2:H248,H248)-1)</f>
        <v/>
      </c>
      <c r="H248">
        <f>SUMIFS('1-Paste Product Report HERE'!$AL:$AL,'1-Paste Product Report HERE'!$V:$V,'3-Push the Button located HERE'!$G248)</f>
        <v>0</v>
      </c>
      <c r="I248">
        <f>COUNTIFS('1-Paste Product Report HERE'!V:V,'3-Push the Button located HERE'!G248)</f>
        <v>0</v>
      </c>
      <c r="K248" t="str">
        <f>IF(SUM($M:$M)=0,"",RANK($M248,$M:$M,0)+COUNTIF(M$2:M248,M248)-1)</f>
        <v/>
      </c>
      <c r="M248">
        <f>SUMIFS('1-Paste Product Report HERE'!$AL:$AL,'1-Paste Product Report HERE'!$Q:$Q,'3-Push the Button located HERE'!$L248)</f>
        <v>0</v>
      </c>
      <c r="N248">
        <f>COUNTIFS('1-Paste Product Report HERE'!Q:Q,'3-Push the Button located HERE'!$L248)</f>
        <v>0</v>
      </c>
      <c r="P248" t="str">
        <f>IF(SUM($R:$R)=0,"",RANK($R248,$R:$R,0)+COUNTIF(R$2:R248,R248)-1)</f>
        <v/>
      </c>
      <c r="R248">
        <f>SUMIFS('1-Paste Product Report HERE'!$AL:$AL,'1-Paste Product Report HERE'!$AF:$AF,'3-Push the Button located HERE'!$Q248)</f>
        <v>0</v>
      </c>
      <c r="T248" t="str">
        <f>IF(SUM($V:$V)=0,"",RANK($V248,$V:$V,0)+COUNTIF(V$2:V248,V248)-1)</f>
        <v/>
      </c>
      <c r="V248">
        <f>SUMIFS('1-Paste Product Report HERE'!$AL:$AL,'1-Paste Product Report HERE'!$W:$W,'3-Push the Button located HERE'!U248)</f>
        <v>0</v>
      </c>
      <c r="AB248" t="str">
        <f>IF(SUM($AD:$AD)=0,"",RANK(AD248,$AD:$AD)+COUNTIF(AD$2:AD248,AD248)-1)</f>
        <v/>
      </c>
      <c r="AD248">
        <f>SUMIFS('1-Paste Product Report HERE'!$AL:$AL,'1-Paste Product Report HERE'!$X:$X,'3-Push the Button located HERE'!AC248)</f>
        <v>0</v>
      </c>
    </row>
    <row r="249" spans="2:30" x14ac:dyDescent="0.35">
      <c r="B249" t="str">
        <f>IF(SUM($D:$D)=0,"",RANK(D249,$D:$D,0)+COUNTIF(D$2:D249,D249)-1)</f>
        <v/>
      </c>
      <c r="D249">
        <f>SUMIFS('1-Paste Product Report HERE'!$AL:$AL,'1-Paste Product Report HERE'!$D:$D,'3-Push the Button located HERE'!C249)</f>
        <v>0</v>
      </c>
      <c r="F249" t="str">
        <f>IF(SUM($H:$H=0),"",RANK($H249,$H:$H)+COUNTIF(H$2:H249,H249)-1)</f>
        <v/>
      </c>
      <c r="H249">
        <f>SUMIFS('1-Paste Product Report HERE'!$AL:$AL,'1-Paste Product Report HERE'!$V:$V,'3-Push the Button located HERE'!$G249)</f>
        <v>0</v>
      </c>
      <c r="I249">
        <f>COUNTIFS('1-Paste Product Report HERE'!V:V,'3-Push the Button located HERE'!G249)</f>
        <v>0</v>
      </c>
      <c r="K249" t="str">
        <f>IF(SUM($M:$M)=0,"",RANK($M249,$M:$M,0)+COUNTIF(M$2:M249,M249)-1)</f>
        <v/>
      </c>
      <c r="M249">
        <f>SUMIFS('1-Paste Product Report HERE'!$AL:$AL,'1-Paste Product Report HERE'!$Q:$Q,'3-Push the Button located HERE'!$L249)</f>
        <v>0</v>
      </c>
      <c r="N249">
        <f>COUNTIFS('1-Paste Product Report HERE'!Q:Q,'3-Push the Button located HERE'!$L249)</f>
        <v>0</v>
      </c>
      <c r="P249" t="str">
        <f>IF(SUM($R:$R)=0,"",RANK($R249,$R:$R,0)+COUNTIF(R$2:R249,R249)-1)</f>
        <v/>
      </c>
      <c r="R249">
        <f>SUMIFS('1-Paste Product Report HERE'!$AL:$AL,'1-Paste Product Report HERE'!$AF:$AF,'3-Push the Button located HERE'!$Q249)</f>
        <v>0</v>
      </c>
      <c r="T249" t="str">
        <f>IF(SUM($V:$V)=0,"",RANK($V249,$V:$V,0)+COUNTIF(V$2:V249,V249)-1)</f>
        <v/>
      </c>
      <c r="V249">
        <f>SUMIFS('1-Paste Product Report HERE'!$AL:$AL,'1-Paste Product Report HERE'!$W:$W,'3-Push the Button located HERE'!U249)</f>
        <v>0</v>
      </c>
      <c r="AB249" t="str">
        <f>IF(SUM($AD:$AD)=0,"",RANK(AD249,$AD:$AD)+COUNTIF(AD$2:AD249,AD249)-1)</f>
        <v/>
      </c>
      <c r="AD249">
        <f>SUMIFS('1-Paste Product Report HERE'!$AL:$AL,'1-Paste Product Report HERE'!$X:$X,'3-Push the Button located HERE'!AC249)</f>
        <v>0</v>
      </c>
    </row>
    <row r="250" spans="2:30" x14ac:dyDescent="0.35">
      <c r="B250" t="str">
        <f>IF(SUM($D:$D)=0,"",RANK(D250,$D:$D,0)+COUNTIF(D$2:D250,D250)-1)</f>
        <v/>
      </c>
      <c r="D250">
        <f>SUMIFS('1-Paste Product Report HERE'!$AL:$AL,'1-Paste Product Report HERE'!$D:$D,'3-Push the Button located HERE'!C250)</f>
        <v>0</v>
      </c>
      <c r="F250" t="str">
        <f>IF(SUM($H:$H=0),"",RANK($H250,$H:$H)+COUNTIF(H$2:H250,H250)-1)</f>
        <v/>
      </c>
      <c r="H250">
        <f>SUMIFS('1-Paste Product Report HERE'!$AL:$AL,'1-Paste Product Report HERE'!$V:$V,'3-Push the Button located HERE'!$G250)</f>
        <v>0</v>
      </c>
      <c r="I250">
        <f>COUNTIFS('1-Paste Product Report HERE'!V:V,'3-Push the Button located HERE'!G250)</f>
        <v>0</v>
      </c>
      <c r="K250" t="str">
        <f>IF(SUM($M:$M)=0,"",RANK($M250,$M:$M,0)+COUNTIF(M$2:M250,M250)-1)</f>
        <v/>
      </c>
      <c r="M250">
        <f>SUMIFS('1-Paste Product Report HERE'!$AL:$AL,'1-Paste Product Report HERE'!$Q:$Q,'3-Push the Button located HERE'!$L250)</f>
        <v>0</v>
      </c>
      <c r="N250">
        <f>COUNTIFS('1-Paste Product Report HERE'!Q:Q,'3-Push the Button located HERE'!$L250)</f>
        <v>0</v>
      </c>
      <c r="P250" t="str">
        <f>IF(SUM($R:$R)=0,"",RANK($R250,$R:$R,0)+COUNTIF(R$2:R250,R250)-1)</f>
        <v/>
      </c>
      <c r="R250">
        <f>SUMIFS('1-Paste Product Report HERE'!$AL:$AL,'1-Paste Product Report HERE'!$AF:$AF,'3-Push the Button located HERE'!$Q250)</f>
        <v>0</v>
      </c>
      <c r="T250" t="str">
        <f>IF(SUM($V:$V)=0,"",RANK($V250,$V:$V,0)+COUNTIF(V$2:V250,V250)-1)</f>
        <v/>
      </c>
      <c r="V250">
        <f>SUMIFS('1-Paste Product Report HERE'!$AL:$AL,'1-Paste Product Report HERE'!$W:$W,'3-Push the Button located HERE'!U250)</f>
        <v>0</v>
      </c>
      <c r="AB250" t="str">
        <f>IF(SUM($AD:$AD)=0,"",RANK(AD250,$AD:$AD)+COUNTIF(AD$2:AD250,AD250)-1)</f>
        <v/>
      </c>
      <c r="AD250">
        <f>SUMIFS('1-Paste Product Report HERE'!$AL:$AL,'1-Paste Product Report HERE'!$X:$X,'3-Push the Button located HERE'!AC250)</f>
        <v>0</v>
      </c>
    </row>
    <row r="251" spans="2:30" x14ac:dyDescent="0.35">
      <c r="B251" t="str">
        <f>IF(SUM($D:$D)=0,"",RANK(D251,$D:$D,0)+COUNTIF(D$2:D251,D251)-1)</f>
        <v/>
      </c>
      <c r="D251">
        <f>SUMIFS('1-Paste Product Report HERE'!$AL:$AL,'1-Paste Product Report HERE'!$D:$D,'3-Push the Button located HERE'!C251)</f>
        <v>0</v>
      </c>
      <c r="F251" t="str">
        <f>IF(SUM($H:$H=0),"",RANK($H251,$H:$H)+COUNTIF(H$2:H251,H251)-1)</f>
        <v/>
      </c>
      <c r="H251">
        <f>SUMIFS('1-Paste Product Report HERE'!$AL:$AL,'1-Paste Product Report HERE'!$V:$V,'3-Push the Button located HERE'!$G251)</f>
        <v>0</v>
      </c>
      <c r="I251">
        <f>COUNTIFS('1-Paste Product Report HERE'!V:V,'3-Push the Button located HERE'!G251)</f>
        <v>0</v>
      </c>
      <c r="K251" t="str">
        <f>IF(SUM($M:$M)=0,"",RANK($M251,$M:$M,0)+COUNTIF(M$2:M251,M251)-1)</f>
        <v/>
      </c>
      <c r="M251">
        <f>SUMIFS('1-Paste Product Report HERE'!$AL:$AL,'1-Paste Product Report HERE'!$Q:$Q,'3-Push the Button located HERE'!$L251)</f>
        <v>0</v>
      </c>
      <c r="N251">
        <f>COUNTIFS('1-Paste Product Report HERE'!Q:Q,'3-Push the Button located HERE'!$L251)</f>
        <v>0</v>
      </c>
      <c r="P251" t="str">
        <f>IF(SUM($R:$R)=0,"",RANK($R251,$R:$R,0)+COUNTIF(R$2:R251,R251)-1)</f>
        <v/>
      </c>
      <c r="R251">
        <f>SUMIFS('1-Paste Product Report HERE'!$AL:$AL,'1-Paste Product Report HERE'!$AF:$AF,'3-Push the Button located HERE'!$Q251)</f>
        <v>0</v>
      </c>
      <c r="T251" t="str">
        <f>IF(SUM($V:$V)=0,"",RANK($V251,$V:$V,0)+COUNTIF(V$2:V251,V251)-1)</f>
        <v/>
      </c>
      <c r="V251">
        <f>SUMIFS('1-Paste Product Report HERE'!$AL:$AL,'1-Paste Product Report HERE'!$W:$W,'3-Push the Button located HERE'!U251)</f>
        <v>0</v>
      </c>
      <c r="AB251" t="str">
        <f>IF(SUM($AD:$AD)=0,"",RANK(AD251,$AD:$AD)+COUNTIF(AD$2:AD251,AD251)-1)</f>
        <v/>
      </c>
      <c r="AD251">
        <f>SUMIFS('1-Paste Product Report HERE'!$AL:$AL,'1-Paste Product Report HERE'!$X:$X,'3-Push the Button located HERE'!AC251)</f>
        <v>0</v>
      </c>
    </row>
    <row r="252" spans="2:30" x14ac:dyDescent="0.35">
      <c r="B252" t="str">
        <f>IF(SUM($D:$D)=0,"",RANK(D252,$D:$D,0)+COUNTIF(D$2:D252,D252)-1)</f>
        <v/>
      </c>
      <c r="D252">
        <f>SUMIFS('1-Paste Product Report HERE'!$AL:$AL,'1-Paste Product Report HERE'!$D:$D,'3-Push the Button located HERE'!C252)</f>
        <v>0</v>
      </c>
      <c r="F252" t="str">
        <f>IF(SUM($H:$H=0),"",RANK($H252,$H:$H)+COUNTIF(H$2:H252,H252)-1)</f>
        <v/>
      </c>
      <c r="H252">
        <f>SUMIFS('1-Paste Product Report HERE'!$AL:$AL,'1-Paste Product Report HERE'!$V:$V,'3-Push the Button located HERE'!$G252)</f>
        <v>0</v>
      </c>
      <c r="I252">
        <f>COUNTIFS('1-Paste Product Report HERE'!V:V,'3-Push the Button located HERE'!G252)</f>
        <v>0</v>
      </c>
      <c r="K252" t="str">
        <f>IF(SUM($M:$M)=0,"",RANK($M252,$M:$M,0)+COUNTIF(M$2:M252,M252)-1)</f>
        <v/>
      </c>
      <c r="M252">
        <f>SUMIFS('1-Paste Product Report HERE'!$AL:$AL,'1-Paste Product Report HERE'!$Q:$Q,'3-Push the Button located HERE'!$L252)</f>
        <v>0</v>
      </c>
      <c r="N252">
        <f>COUNTIFS('1-Paste Product Report HERE'!Q:Q,'3-Push the Button located HERE'!$L252)</f>
        <v>0</v>
      </c>
      <c r="P252" t="str">
        <f>IF(SUM($R:$R)=0,"",RANK($R252,$R:$R,0)+COUNTIF(R$2:R252,R252)-1)</f>
        <v/>
      </c>
      <c r="R252">
        <f>SUMIFS('1-Paste Product Report HERE'!$AL:$AL,'1-Paste Product Report HERE'!$AF:$AF,'3-Push the Button located HERE'!$Q252)</f>
        <v>0</v>
      </c>
      <c r="T252" t="str">
        <f>IF(SUM($V:$V)=0,"",RANK($V252,$V:$V,0)+COUNTIF(V$2:V252,V252)-1)</f>
        <v/>
      </c>
      <c r="V252">
        <f>SUMIFS('1-Paste Product Report HERE'!$AL:$AL,'1-Paste Product Report HERE'!$W:$W,'3-Push the Button located HERE'!U252)</f>
        <v>0</v>
      </c>
      <c r="AB252" t="str">
        <f>IF(SUM($AD:$AD)=0,"",RANK(AD252,$AD:$AD)+COUNTIF(AD$2:AD252,AD252)-1)</f>
        <v/>
      </c>
      <c r="AD252">
        <f>SUMIFS('1-Paste Product Report HERE'!$AL:$AL,'1-Paste Product Report HERE'!$X:$X,'3-Push the Button located HERE'!AC252)</f>
        <v>0</v>
      </c>
    </row>
    <row r="253" spans="2:30" x14ac:dyDescent="0.35">
      <c r="B253" t="str">
        <f>IF(SUM($D:$D)=0,"",RANK(D253,$D:$D,0)+COUNTIF(D$2:D253,D253)-1)</f>
        <v/>
      </c>
      <c r="D253">
        <f>SUMIFS('1-Paste Product Report HERE'!$AL:$AL,'1-Paste Product Report HERE'!$D:$D,'3-Push the Button located HERE'!C253)</f>
        <v>0</v>
      </c>
      <c r="F253" t="str">
        <f>IF(SUM($H:$H=0),"",RANK($H253,$H:$H)+COUNTIF(H$2:H253,H253)-1)</f>
        <v/>
      </c>
      <c r="H253">
        <f>SUMIFS('1-Paste Product Report HERE'!$AL:$AL,'1-Paste Product Report HERE'!$V:$V,'3-Push the Button located HERE'!$G253)</f>
        <v>0</v>
      </c>
      <c r="I253">
        <f>COUNTIFS('1-Paste Product Report HERE'!V:V,'3-Push the Button located HERE'!G253)</f>
        <v>0</v>
      </c>
      <c r="K253" t="str">
        <f>IF(SUM($M:$M)=0,"",RANK($M253,$M:$M,0)+COUNTIF(M$2:M253,M253)-1)</f>
        <v/>
      </c>
      <c r="M253">
        <f>SUMIFS('1-Paste Product Report HERE'!$AL:$AL,'1-Paste Product Report HERE'!$Q:$Q,'3-Push the Button located HERE'!$L253)</f>
        <v>0</v>
      </c>
      <c r="N253">
        <f>COUNTIFS('1-Paste Product Report HERE'!Q:Q,'3-Push the Button located HERE'!$L253)</f>
        <v>0</v>
      </c>
      <c r="P253" t="str">
        <f>IF(SUM($R:$R)=0,"",RANK($R253,$R:$R,0)+COUNTIF(R$2:R253,R253)-1)</f>
        <v/>
      </c>
      <c r="R253">
        <f>SUMIFS('1-Paste Product Report HERE'!$AL:$AL,'1-Paste Product Report HERE'!$AF:$AF,'3-Push the Button located HERE'!$Q253)</f>
        <v>0</v>
      </c>
      <c r="T253" t="str">
        <f>IF(SUM($V:$V)=0,"",RANK($V253,$V:$V,0)+COUNTIF(V$2:V253,V253)-1)</f>
        <v/>
      </c>
      <c r="V253">
        <f>SUMIFS('1-Paste Product Report HERE'!$AL:$AL,'1-Paste Product Report HERE'!$W:$W,'3-Push the Button located HERE'!U253)</f>
        <v>0</v>
      </c>
      <c r="AB253" t="str">
        <f>IF(SUM($AD:$AD)=0,"",RANK(AD253,$AD:$AD)+COUNTIF(AD$2:AD253,AD253)-1)</f>
        <v/>
      </c>
      <c r="AD253">
        <f>SUMIFS('1-Paste Product Report HERE'!$AL:$AL,'1-Paste Product Report HERE'!$X:$X,'3-Push the Button located HERE'!AC253)</f>
        <v>0</v>
      </c>
    </row>
    <row r="254" spans="2:30" x14ac:dyDescent="0.35">
      <c r="B254" t="str">
        <f>IF(SUM($D:$D)=0,"",RANK(D254,$D:$D,0)+COUNTIF(D$2:D254,D254)-1)</f>
        <v/>
      </c>
      <c r="D254">
        <f>SUMIFS('1-Paste Product Report HERE'!$AL:$AL,'1-Paste Product Report HERE'!$D:$D,'3-Push the Button located HERE'!C254)</f>
        <v>0</v>
      </c>
      <c r="F254" t="str">
        <f>IF(SUM($H:$H=0),"",RANK($H254,$H:$H)+COUNTIF(H$2:H254,H254)-1)</f>
        <v/>
      </c>
      <c r="H254">
        <f>SUMIFS('1-Paste Product Report HERE'!$AL:$AL,'1-Paste Product Report HERE'!$V:$V,'3-Push the Button located HERE'!$G254)</f>
        <v>0</v>
      </c>
      <c r="I254">
        <f>COUNTIFS('1-Paste Product Report HERE'!V:V,'3-Push the Button located HERE'!G254)</f>
        <v>0</v>
      </c>
      <c r="K254" t="str">
        <f>IF(SUM($M:$M)=0,"",RANK($M254,$M:$M,0)+COUNTIF(M$2:M254,M254)-1)</f>
        <v/>
      </c>
      <c r="M254">
        <f>SUMIFS('1-Paste Product Report HERE'!$AL:$AL,'1-Paste Product Report HERE'!$Q:$Q,'3-Push the Button located HERE'!$L254)</f>
        <v>0</v>
      </c>
      <c r="N254">
        <f>COUNTIFS('1-Paste Product Report HERE'!Q:Q,'3-Push the Button located HERE'!$L254)</f>
        <v>0</v>
      </c>
      <c r="P254" t="str">
        <f>IF(SUM($R:$R)=0,"",RANK($R254,$R:$R,0)+COUNTIF(R$2:R254,R254)-1)</f>
        <v/>
      </c>
      <c r="R254">
        <f>SUMIFS('1-Paste Product Report HERE'!$AL:$AL,'1-Paste Product Report HERE'!$AF:$AF,'3-Push the Button located HERE'!$Q254)</f>
        <v>0</v>
      </c>
      <c r="T254" t="str">
        <f>IF(SUM($V:$V)=0,"",RANK($V254,$V:$V,0)+COUNTIF(V$2:V254,V254)-1)</f>
        <v/>
      </c>
      <c r="V254">
        <f>SUMIFS('1-Paste Product Report HERE'!$AL:$AL,'1-Paste Product Report HERE'!$W:$W,'3-Push the Button located HERE'!U254)</f>
        <v>0</v>
      </c>
      <c r="AB254" t="str">
        <f>IF(SUM($AD:$AD)=0,"",RANK(AD254,$AD:$AD)+COUNTIF(AD$2:AD254,AD254)-1)</f>
        <v/>
      </c>
      <c r="AD254">
        <f>SUMIFS('1-Paste Product Report HERE'!$AL:$AL,'1-Paste Product Report HERE'!$X:$X,'3-Push the Button located HERE'!AC254)</f>
        <v>0</v>
      </c>
    </row>
    <row r="255" spans="2:30" x14ac:dyDescent="0.35">
      <c r="B255" t="str">
        <f>IF(SUM($D:$D)=0,"",RANK(D255,$D:$D,0)+COUNTIF(D$2:D255,D255)-1)</f>
        <v/>
      </c>
      <c r="D255">
        <f>SUMIFS('1-Paste Product Report HERE'!$AL:$AL,'1-Paste Product Report HERE'!$D:$D,'3-Push the Button located HERE'!C255)</f>
        <v>0</v>
      </c>
      <c r="F255" t="str">
        <f>IF(SUM($H:$H=0),"",RANK($H255,$H:$H)+COUNTIF(H$2:H255,H255)-1)</f>
        <v/>
      </c>
      <c r="H255">
        <f>SUMIFS('1-Paste Product Report HERE'!$AL:$AL,'1-Paste Product Report HERE'!$V:$V,'3-Push the Button located HERE'!$G255)</f>
        <v>0</v>
      </c>
      <c r="I255">
        <f>COUNTIFS('1-Paste Product Report HERE'!V:V,'3-Push the Button located HERE'!G255)</f>
        <v>0</v>
      </c>
      <c r="K255" t="str">
        <f>IF(SUM($M:$M)=0,"",RANK($M255,$M:$M,0)+COUNTIF(M$2:M255,M255)-1)</f>
        <v/>
      </c>
      <c r="M255">
        <f>SUMIFS('1-Paste Product Report HERE'!$AL:$AL,'1-Paste Product Report HERE'!$Q:$Q,'3-Push the Button located HERE'!$L255)</f>
        <v>0</v>
      </c>
      <c r="N255">
        <f>COUNTIFS('1-Paste Product Report HERE'!Q:Q,'3-Push the Button located HERE'!$L255)</f>
        <v>0</v>
      </c>
      <c r="P255" t="str">
        <f>IF(SUM($R:$R)=0,"",RANK($R255,$R:$R,0)+COUNTIF(R$2:R255,R255)-1)</f>
        <v/>
      </c>
      <c r="R255">
        <f>SUMIFS('1-Paste Product Report HERE'!$AL:$AL,'1-Paste Product Report HERE'!$AF:$AF,'3-Push the Button located HERE'!$Q255)</f>
        <v>0</v>
      </c>
      <c r="T255" t="str">
        <f>IF(SUM($V:$V)=0,"",RANK($V255,$V:$V,0)+COUNTIF(V$2:V255,V255)-1)</f>
        <v/>
      </c>
      <c r="V255">
        <f>SUMIFS('1-Paste Product Report HERE'!$AL:$AL,'1-Paste Product Report HERE'!$W:$W,'3-Push the Button located HERE'!U255)</f>
        <v>0</v>
      </c>
      <c r="AB255" t="str">
        <f>IF(SUM($AD:$AD)=0,"",RANK(AD255,$AD:$AD)+COUNTIF(AD$2:AD255,AD255)-1)</f>
        <v/>
      </c>
      <c r="AD255">
        <f>SUMIFS('1-Paste Product Report HERE'!$AL:$AL,'1-Paste Product Report HERE'!$X:$X,'3-Push the Button located HERE'!AC255)</f>
        <v>0</v>
      </c>
    </row>
    <row r="256" spans="2:30" x14ac:dyDescent="0.35">
      <c r="B256" t="str">
        <f>IF(SUM($D:$D)=0,"",RANK(D256,$D:$D,0)+COUNTIF(D$2:D256,D256)-1)</f>
        <v/>
      </c>
      <c r="D256">
        <f>SUMIFS('1-Paste Product Report HERE'!$AL:$AL,'1-Paste Product Report HERE'!$D:$D,'3-Push the Button located HERE'!C256)</f>
        <v>0</v>
      </c>
      <c r="F256" t="str">
        <f>IF(SUM($H:$H=0),"",RANK($H256,$H:$H)+COUNTIF(H$2:H256,H256)-1)</f>
        <v/>
      </c>
      <c r="H256">
        <f>SUMIFS('1-Paste Product Report HERE'!$AL:$AL,'1-Paste Product Report HERE'!$V:$V,'3-Push the Button located HERE'!$G256)</f>
        <v>0</v>
      </c>
      <c r="I256">
        <f>COUNTIFS('1-Paste Product Report HERE'!V:V,'3-Push the Button located HERE'!G256)</f>
        <v>0</v>
      </c>
      <c r="K256" t="str">
        <f>IF(SUM($M:$M)=0,"",RANK($M256,$M:$M,0)+COUNTIF(M$2:M256,M256)-1)</f>
        <v/>
      </c>
      <c r="M256">
        <f>SUMIFS('1-Paste Product Report HERE'!$AL:$AL,'1-Paste Product Report HERE'!$Q:$Q,'3-Push the Button located HERE'!$L256)</f>
        <v>0</v>
      </c>
      <c r="N256">
        <f>COUNTIFS('1-Paste Product Report HERE'!Q:Q,'3-Push the Button located HERE'!$L256)</f>
        <v>0</v>
      </c>
      <c r="P256" t="str">
        <f>IF(SUM($R:$R)=0,"",RANK($R256,$R:$R,0)+COUNTIF(R$2:R256,R256)-1)</f>
        <v/>
      </c>
      <c r="R256">
        <f>SUMIFS('1-Paste Product Report HERE'!$AL:$AL,'1-Paste Product Report HERE'!$AF:$AF,'3-Push the Button located HERE'!$Q256)</f>
        <v>0</v>
      </c>
      <c r="T256" t="str">
        <f>IF(SUM($V:$V)=0,"",RANK($V256,$V:$V,0)+COUNTIF(V$2:V256,V256)-1)</f>
        <v/>
      </c>
      <c r="V256">
        <f>SUMIFS('1-Paste Product Report HERE'!$AL:$AL,'1-Paste Product Report HERE'!$W:$W,'3-Push the Button located HERE'!U256)</f>
        <v>0</v>
      </c>
      <c r="AB256" t="str">
        <f>IF(SUM($AD:$AD)=0,"",RANK(AD256,$AD:$AD)+COUNTIF(AD$2:AD256,AD256)-1)</f>
        <v/>
      </c>
      <c r="AD256">
        <f>SUMIFS('1-Paste Product Report HERE'!$AL:$AL,'1-Paste Product Report HERE'!$X:$X,'3-Push the Button located HERE'!AC256)</f>
        <v>0</v>
      </c>
    </row>
    <row r="257" spans="2:30" x14ac:dyDescent="0.35">
      <c r="B257" t="str">
        <f>IF(SUM($D:$D)=0,"",RANK(D257,$D:$D,0)+COUNTIF(D$2:D257,D257)-1)</f>
        <v/>
      </c>
      <c r="D257">
        <f>SUMIFS('1-Paste Product Report HERE'!$AL:$AL,'1-Paste Product Report HERE'!$D:$D,'3-Push the Button located HERE'!C257)</f>
        <v>0</v>
      </c>
      <c r="F257" t="str">
        <f>IF(SUM($H:$H=0),"",RANK($H257,$H:$H)+COUNTIF(H$2:H257,H257)-1)</f>
        <v/>
      </c>
      <c r="H257">
        <f>SUMIFS('1-Paste Product Report HERE'!$AL:$AL,'1-Paste Product Report HERE'!$V:$V,'3-Push the Button located HERE'!$G257)</f>
        <v>0</v>
      </c>
      <c r="I257">
        <f>COUNTIFS('1-Paste Product Report HERE'!V:V,'3-Push the Button located HERE'!G257)</f>
        <v>0</v>
      </c>
      <c r="K257" t="str">
        <f>IF(SUM($M:$M)=0,"",RANK($M257,$M:$M,0)+COUNTIF(M$2:M257,M257)-1)</f>
        <v/>
      </c>
      <c r="M257">
        <f>SUMIFS('1-Paste Product Report HERE'!$AL:$AL,'1-Paste Product Report HERE'!$Q:$Q,'3-Push the Button located HERE'!$L257)</f>
        <v>0</v>
      </c>
      <c r="N257">
        <f>COUNTIFS('1-Paste Product Report HERE'!Q:Q,'3-Push the Button located HERE'!$L257)</f>
        <v>0</v>
      </c>
      <c r="P257" t="str">
        <f>IF(SUM($R:$R)=0,"",RANK($R257,$R:$R,0)+COUNTIF(R$2:R257,R257)-1)</f>
        <v/>
      </c>
      <c r="R257">
        <f>SUMIFS('1-Paste Product Report HERE'!$AL:$AL,'1-Paste Product Report HERE'!$AF:$AF,'3-Push the Button located HERE'!$Q257)</f>
        <v>0</v>
      </c>
      <c r="T257" t="str">
        <f>IF(SUM($V:$V)=0,"",RANK($V257,$V:$V,0)+COUNTIF(V$2:V257,V257)-1)</f>
        <v/>
      </c>
      <c r="V257">
        <f>SUMIFS('1-Paste Product Report HERE'!$AL:$AL,'1-Paste Product Report HERE'!$W:$W,'3-Push the Button located HERE'!U257)</f>
        <v>0</v>
      </c>
      <c r="AB257" t="str">
        <f>IF(SUM($AD:$AD)=0,"",RANK(AD257,$AD:$AD)+COUNTIF(AD$2:AD257,AD257)-1)</f>
        <v/>
      </c>
      <c r="AD257">
        <f>SUMIFS('1-Paste Product Report HERE'!$AL:$AL,'1-Paste Product Report HERE'!$X:$X,'3-Push the Button located HERE'!AC257)</f>
        <v>0</v>
      </c>
    </row>
    <row r="258" spans="2:30" x14ac:dyDescent="0.35">
      <c r="B258" t="str">
        <f>IF(SUM($D:$D)=0,"",RANK(D258,$D:$D,0)+COUNTIF(D$2:D258,D258)-1)</f>
        <v/>
      </c>
      <c r="D258">
        <f>SUMIFS('1-Paste Product Report HERE'!$AL:$AL,'1-Paste Product Report HERE'!$D:$D,'3-Push the Button located HERE'!C258)</f>
        <v>0</v>
      </c>
      <c r="F258" t="str">
        <f>IF(SUM($H:$H=0),"",RANK($H258,$H:$H)+COUNTIF(H$2:H258,H258)-1)</f>
        <v/>
      </c>
      <c r="H258">
        <f>SUMIFS('1-Paste Product Report HERE'!$AL:$AL,'1-Paste Product Report HERE'!$V:$V,'3-Push the Button located HERE'!$G258)</f>
        <v>0</v>
      </c>
      <c r="I258">
        <f>COUNTIFS('1-Paste Product Report HERE'!V:V,'3-Push the Button located HERE'!G258)</f>
        <v>0</v>
      </c>
      <c r="K258" t="str">
        <f>IF(SUM($M:$M)=0,"",RANK($M258,$M:$M,0)+COUNTIF(M$2:M258,M258)-1)</f>
        <v/>
      </c>
      <c r="M258">
        <f>SUMIFS('1-Paste Product Report HERE'!$AL:$AL,'1-Paste Product Report HERE'!$Q:$Q,'3-Push the Button located HERE'!$L258)</f>
        <v>0</v>
      </c>
      <c r="N258">
        <f>COUNTIFS('1-Paste Product Report HERE'!Q:Q,'3-Push the Button located HERE'!$L258)</f>
        <v>0</v>
      </c>
      <c r="P258" t="str">
        <f>IF(SUM($R:$R)=0,"",RANK($R258,$R:$R,0)+COUNTIF(R$2:R258,R258)-1)</f>
        <v/>
      </c>
      <c r="R258">
        <f>SUMIFS('1-Paste Product Report HERE'!$AL:$AL,'1-Paste Product Report HERE'!$AF:$AF,'3-Push the Button located HERE'!$Q258)</f>
        <v>0</v>
      </c>
      <c r="T258" t="str">
        <f>IF(SUM($V:$V)=0,"",RANK($V258,$V:$V,0)+COUNTIF(V$2:V258,V258)-1)</f>
        <v/>
      </c>
      <c r="V258">
        <f>SUMIFS('1-Paste Product Report HERE'!$AL:$AL,'1-Paste Product Report HERE'!$W:$W,'3-Push the Button located HERE'!U258)</f>
        <v>0</v>
      </c>
      <c r="AB258" t="str">
        <f>IF(SUM($AD:$AD)=0,"",RANK(AD258,$AD:$AD)+COUNTIF(AD$2:AD258,AD258)-1)</f>
        <v/>
      </c>
      <c r="AD258">
        <f>SUMIFS('1-Paste Product Report HERE'!$AL:$AL,'1-Paste Product Report HERE'!$X:$X,'3-Push the Button located HERE'!AC258)</f>
        <v>0</v>
      </c>
    </row>
    <row r="259" spans="2:30" x14ac:dyDescent="0.35">
      <c r="B259" t="str">
        <f>IF(SUM($D:$D)=0,"",RANK(D259,$D:$D,0)+COUNTIF(D$2:D259,D259)-1)</f>
        <v/>
      </c>
      <c r="D259">
        <f>SUMIFS('1-Paste Product Report HERE'!$AL:$AL,'1-Paste Product Report HERE'!$D:$D,'3-Push the Button located HERE'!C259)</f>
        <v>0</v>
      </c>
      <c r="F259" t="str">
        <f>IF(SUM($H:$H=0),"",RANK($H259,$H:$H)+COUNTIF(H$2:H259,H259)-1)</f>
        <v/>
      </c>
      <c r="H259">
        <f>SUMIFS('1-Paste Product Report HERE'!$AL:$AL,'1-Paste Product Report HERE'!$V:$V,'3-Push the Button located HERE'!$G259)</f>
        <v>0</v>
      </c>
      <c r="I259">
        <f>COUNTIFS('1-Paste Product Report HERE'!V:V,'3-Push the Button located HERE'!G259)</f>
        <v>0</v>
      </c>
      <c r="K259" t="str">
        <f>IF(SUM($M:$M)=0,"",RANK($M259,$M:$M,0)+COUNTIF(M$2:M259,M259)-1)</f>
        <v/>
      </c>
      <c r="M259">
        <f>SUMIFS('1-Paste Product Report HERE'!$AL:$AL,'1-Paste Product Report HERE'!$Q:$Q,'3-Push the Button located HERE'!$L259)</f>
        <v>0</v>
      </c>
      <c r="N259">
        <f>COUNTIFS('1-Paste Product Report HERE'!Q:Q,'3-Push the Button located HERE'!$L259)</f>
        <v>0</v>
      </c>
      <c r="P259" t="str">
        <f>IF(SUM($R:$R)=0,"",RANK($R259,$R:$R,0)+COUNTIF(R$2:R259,R259)-1)</f>
        <v/>
      </c>
      <c r="R259">
        <f>SUMIFS('1-Paste Product Report HERE'!$AL:$AL,'1-Paste Product Report HERE'!$AF:$AF,'3-Push the Button located HERE'!$Q259)</f>
        <v>0</v>
      </c>
      <c r="T259" t="str">
        <f>IF(SUM($V:$V)=0,"",RANK($V259,$V:$V,0)+COUNTIF(V$2:V259,V259)-1)</f>
        <v/>
      </c>
      <c r="V259">
        <f>SUMIFS('1-Paste Product Report HERE'!$AL:$AL,'1-Paste Product Report HERE'!$W:$W,'3-Push the Button located HERE'!U259)</f>
        <v>0</v>
      </c>
      <c r="AB259" t="str">
        <f>IF(SUM($AD:$AD)=0,"",RANK(AD259,$AD:$AD)+COUNTIF(AD$2:AD259,AD259)-1)</f>
        <v/>
      </c>
      <c r="AD259">
        <f>SUMIFS('1-Paste Product Report HERE'!$AL:$AL,'1-Paste Product Report HERE'!$X:$X,'3-Push the Button located HERE'!AC259)</f>
        <v>0</v>
      </c>
    </row>
    <row r="260" spans="2:30" x14ac:dyDescent="0.35">
      <c r="B260" t="str">
        <f>IF(SUM($D:$D)=0,"",RANK(D260,$D:$D,0)+COUNTIF(D$2:D260,D260)-1)</f>
        <v/>
      </c>
      <c r="D260">
        <f>SUMIFS('1-Paste Product Report HERE'!$AL:$AL,'1-Paste Product Report HERE'!$D:$D,'3-Push the Button located HERE'!C260)</f>
        <v>0</v>
      </c>
      <c r="F260" t="str">
        <f>IF(SUM($H:$H=0),"",RANK($H260,$H:$H)+COUNTIF(H$2:H260,H260)-1)</f>
        <v/>
      </c>
      <c r="H260">
        <f>SUMIFS('1-Paste Product Report HERE'!$AL:$AL,'1-Paste Product Report HERE'!$V:$V,'3-Push the Button located HERE'!$G260)</f>
        <v>0</v>
      </c>
      <c r="I260">
        <f>COUNTIFS('1-Paste Product Report HERE'!V:V,'3-Push the Button located HERE'!G260)</f>
        <v>0</v>
      </c>
      <c r="K260" t="str">
        <f>IF(SUM($M:$M)=0,"",RANK($M260,$M:$M,0)+COUNTIF(M$2:M260,M260)-1)</f>
        <v/>
      </c>
      <c r="M260">
        <f>SUMIFS('1-Paste Product Report HERE'!$AL:$AL,'1-Paste Product Report HERE'!$Q:$Q,'3-Push the Button located HERE'!$L260)</f>
        <v>0</v>
      </c>
      <c r="N260">
        <f>COUNTIFS('1-Paste Product Report HERE'!Q:Q,'3-Push the Button located HERE'!$L260)</f>
        <v>0</v>
      </c>
      <c r="P260" t="str">
        <f>IF(SUM($R:$R)=0,"",RANK($R260,$R:$R,0)+COUNTIF(R$2:R260,R260)-1)</f>
        <v/>
      </c>
      <c r="R260">
        <f>SUMIFS('1-Paste Product Report HERE'!$AL:$AL,'1-Paste Product Report HERE'!$AF:$AF,'3-Push the Button located HERE'!$Q260)</f>
        <v>0</v>
      </c>
      <c r="T260" t="str">
        <f>IF(SUM($V:$V)=0,"",RANK($V260,$V:$V,0)+COUNTIF(V$2:V260,V260)-1)</f>
        <v/>
      </c>
      <c r="V260">
        <f>SUMIFS('1-Paste Product Report HERE'!$AL:$AL,'1-Paste Product Report HERE'!$W:$W,'3-Push the Button located HERE'!U260)</f>
        <v>0</v>
      </c>
      <c r="AB260" t="str">
        <f>IF(SUM($AD:$AD)=0,"",RANK(AD260,$AD:$AD)+COUNTIF(AD$2:AD260,AD260)-1)</f>
        <v/>
      </c>
      <c r="AD260">
        <f>SUMIFS('1-Paste Product Report HERE'!$AL:$AL,'1-Paste Product Report HERE'!$X:$X,'3-Push the Button located HERE'!AC260)</f>
        <v>0</v>
      </c>
    </row>
    <row r="261" spans="2:30" x14ac:dyDescent="0.35">
      <c r="B261" t="str">
        <f>IF(SUM($D:$D)=0,"",RANK(D261,$D:$D,0)+COUNTIF(D$2:D261,D261)-1)</f>
        <v/>
      </c>
      <c r="D261">
        <f>SUMIFS('1-Paste Product Report HERE'!$AL:$AL,'1-Paste Product Report HERE'!$D:$D,'3-Push the Button located HERE'!C261)</f>
        <v>0</v>
      </c>
      <c r="F261" t="str">
        <f>IF(SUM($H:$H=0),"",RANK($H261,$H:$H)+COUNTIF(H$2:H261,H261)-1)</f>
        <v/>
      </c>
      <c r="H261">
        <f>SUMIFS('1-Paste Product Report HERE'!$AL:$AL,'1-Paste Product Report HERE'!$V:$V,'3-Push the Button located HERE'!$G261)</f>
        <v>0</v>
      </c>
      <c r="I261">
        <f>COUNTIFS('1-Paste Product Report HERE'!V:V,'3-Push the Button located HERE'!G261)</f>
        <v>0</v>
      </c>
      <c r="K261" t="str">
        <f>IF(SUM($M:$M)=0,"",RANK($M261,$M:$M,0)+COUNTIF(M$2:M261,M261)-1)</f>
        <v/>
      </c>
      <c r="M261">
        <f>SUMIFS('1-Paste Product Report HERE'!$AL:$AL,'1-Paste Product Report HERE'!$Q:$Q,'3-Push the Button located HERE'!$L261)</f>
        <v>0</v>
      </c>
      <c r="N261">
        <f>COUNTIFS('1-Paste Product Report HERE'!Q:Q,'3-Push the Button located HERE'!$L261)</f>
        <v>0</v>
      </c>
      <c r="P261" t="str">
        <f>IF(SUM($R:$R)=0,"",RANK($R261,$R:$R,0)+COUNTIF(R$2:R261,R261)-1)</f>
        <v/>
      </c>
      <c r="R261">
        <f>SUMIFS('1-Paste Product Report HERE'!$AL:$AL,'1-Paste Product Report HERE'!$AF:$AF,'3-Push the Button located HERE'!$Q261)</f>
        <v>0</v>
      </c>
      <c r="T261" t="str">
        <f>IF(SUM($V:$V)=0,"",RANK($V261,$V:$V,0)+COUNTIF(V$2:V261,V261)-1)</f>
        <v/>
      </c>
      <c r="V261">
        <f>SUMIFS('1-Paste Product Report HERE'!$AL:$AL,'1-Paste Product Report HERE'!$W:$W,'3-Push the Button located HERE'!U261)</f>
        <v>0</v>
      </c>
      <c r="AB261" t="str">
        <f>IF(SUM($AD:$AD)=0,"",RANK(AD261,$AD:$AD)+COUNTIF(AD$2:AD261,AD261)-1)</f>
        <v/>
      </c>
      <c r="AD261">
        <f>SUMIFS('1-Paste Product Report HERE'!$AL:$AL,'1-Paste Product Report HERE'!$X:$X,'3-Push the Button located HERE'!AC261)</f>
        <v>0</v>
      </c>
    </row>
    <row r="262" spans="2:30" x14ac:dyDescent="0.35">
      <c r="B262" t="str">
        <f>IF(SUM($D:$D)=0,"",RANK(D262,$D:$D,0)+COUNTIF(D$2:D262,D262)-1)</f>
        <v/>
      </c>
      <c r="D262">
        <f>SUMIFS('1-Paste Product Report HERE'!$AL:$AL,'1-Paste Product Report HERE'!$D:$D,'3-Push the Button located HERE'!C262)</f>
        <v>0</v>
      </c>
      <c r="F262" t="str">
        <f>IF(SUM($H:$H=0),"",RANK($H262,$H:$H)+COUNTIF(H$2:H262,H262)-1)</f>
        <v/>
      </c>
      <c r="H262">
        <f>SUMIFS('1-Paste Product Report HERE'!$AL:$AL,'1-Paste Product Report HERE'!$V:$V,'3-Push the Button located HERE'!$G262)</f>
        <v>0</v>
      </c>
      <c r="I262">
        <f>COUNTIFS('1-Paste Product Report HERE'!V:V,'3-Push the Button located HERE'!G262)</f>
        <v>0</v>
      </c>
      <c r="K262" t="str">
        <f>IF(SUM($M:$M)=0,"",RANK($M262,$M:$M,0)+COUNTIF(M$2:M262,M262)-1)</f>
        <v/>
      </c>
      <c r="M262">
        <f>SUMIFS('1-Paste Product Report HERE'!$AL:$AL,'1-Paste Product Report HERE'!$Q:$Q,'3-Push the Button located HERE'!$L262)</f>
        <v>0</v>
      </c>
      <c r="N262">
        <f>COUNTIFS('1-Paste Product Report HERE'!Q:Q,'3-Push the Button located HERE'!$L262)</f>
        <v>0</v>
      </c>
      <c r="P262" t="str">
        <f>IF(SUM($R:$R)=0,"",RANK($R262,$R:$R,0)+COUNTIF(R$2:R262,R262)-1)</f>
        <v/>
      </c>
      <c r="R262">
        <f>SUMIFS('1-Paste Product Report HERE'!$AL:$AL,'1-Paste Product Report HERE'!$AF:$AF,'3-Push the Button located HERE'!$Q262)</f>
        <v>0</v>
      </c>
      <c r="T262" t="str">
        <f>IF(SUM($V:$V)=0,"",RANK($V262,$V:$V,0)+COUNTIF(V$2:V262,V262)-1)</f>
        <v/>
      </c>
      <c r="V262">
        <f>SUMIFS('1-Paste Product Report HERE'!$AL:$AL,'1-Paste Product Report HERE'!$W:$W,'3-Push the Button located HERE'!U262)</f>
        <v>0</v>
      </c>
      <c r="AB262" t="str">
        <f>IF(SUM($AD:$AD)=0,"",RANK(AD262,$AD:$AD)+COUNTIF(AD$2:AD262,AD262)-1)</f>
        <v/>
      </c>
      <c r="AD262">
        <f>SUMIFS('1-Paste Product Report HERE'!$AL:$AL,'1-Paste Product Report HERE'!$X:$X,'3-Push the Button located HERE'!AC262)</f>
        <v>0</v>
      </c>
    </row>
    <row r="263" spans="2:30" x14ac:dyDescent="0.35">
      <c r="B263" t="str">
        <f>IF(SUM($D:$D)=0,"",RANK(D263,$D:$D,0)+COUNTIF(D$2:D263,D263)-1)</f>
        <v/>
      </c>
      <c r="D263">
        <f>SUMIFS('1-Paste Product Report HERE'!$AL:$AL,'1-Paste Product Report HERE'!$D:$D,'3-Push the Button located HERE'!C263)</f>
        <v>0</v>
      </c>
      <c r="F263" t="str">
        <f>IF(SUM($H:$H=0),"",RANK($H263,$H:$H)+COUNTIF(H$2:H263,H263)-1)</f>
        <v/>
      </c>
      <c r="H263">
        <f>SUMIFS('1-Paste Product Report HERE'!$AL:$AL,'1-Paste Product Report HERE'!$V:$V,'3-Push the Button located HERE'!$G263)</f>
        <v>0</v>
      </c>
      <c r="I263">
        <f>COUNTIFS('1-Paste Product Report HERE'!V:V,'3-Push the Button located HERE'!G263)</f>
        <v>0</v>
      </c>
      <c r="K263" t="str">
        <f>IF(SUM($M:$M)=0,"",RANK($M263,$M:$M,0)+COUNTIF(M$2:M263,M263)-1)</f>
        <v/>
      </c>
      <c r="M263">
        <f>SUMIFS('1-Paste Product Report HERE'!$AL:$AL,'1-Paste Product Report HERE'!$Q:$Q,'3-Push the Button located HERE'!$L263)</f>
        <v>0</v>
      </c>
      <c r="N263">
        <f>COUNTIFS('1-Paste Product Report HERE'!Q:Q,'3-Push the Button located HERE'!$L263)</f>
        <v>0</v>
      </c>
      <c r="P263" t="str">
        <f>IF(SUM($R:$R)=0,"",RANK($R263,$R:$R,0)+COUNTIF(R$2:R263,R263)-1)</f>
        <v/>
      </c>
      <c r="R263">
        <f>SUMIFS('1-Paste Product Report HERE'!$AL:$AL,'1-Paste Product Report HERE'!$AF:$AF,'3-Push the Button located HERE'!$Q263)</f>
        <v>0</v>
      </c>
      <c r="T263" t="str">
        <f>IF(SUM($V:$V)=0,"",RANK($V263,$V:$V,0)+COUNTIF(V$2:V263,V263)-1)</f>
        <v/>
      </c>
      <c r="V263">
        <f>SUMIFS('1-Paste Product Report HERE'!$AL:$AL,'1-Paste Product Report HERE'!$W:$W,'3-Push the Button located HERE'!U263)</f>
        <v>0</v>
      </c>
      <c r="AB263" t="str">
        <f>IF(SUM($AD:$AD)=0,"",RANK(AD263,$AD:$AD)+COUNTIF(AD$2:AD263,AD263)-1)</f>
        <v/>
      </c>
      <c r="AD263">
        <f>SUMIFS('1-Paste Product Report HERE'!$AL:$AL,'1-Paste Product Report HERE'!$X:$X,'3-Push the Button located HERE'!AC263)</f>
        <v>0</v>
      </c>
    </row>
    <row r="264" spans="2:30" x14ac:dyDescent="0.35">
      <c r="B264" t="str">
        <f>IF(SUM($D:$D)=0,"",RANK(D264,$D:$D,0)+COUNTIF(D$2:D264,D264)-1)</f>
        <v/>
      </c>
      <c r="D264">
        <f>SUMIFS('1-Paste Product Report HERE'!$AL:$AL,'1-Paste Product Report HERE'!$D:$D,'3-Push the Button located HERE'!C264)</f>
        <v>0</v>
      </c>
      <c r="F264" t="str">
        <f>IF(SUM($H:$H=0),"",RANK($H264,$H:$H)+COUNTIF(H$2:H264,H264)-1)</f>
        <v/>
      </c>
      <c r="H264">
        <f>SUMIFS('1-Paste Product Report HERE'!$AL:$AL,'1-Paste Product Report HERE'!$V:$V,'3-Push the Button located HERE'!$G264)</f>
        <v>0</v>
      </c>
      <c r="I264">
        <f>COUNTIFS('1-Paste Product Report HERE'!V:V,'3-Push the Button located HERE'!G264)</f>
        <v>0</v>
      </c>
      <c r="K264" t="str">
        <f>IF(SUM($M:$M)=0,"",RANK($M264,$M:$M,0)+COUNTIF(M$2:M264,M264)-1)</f>
        <v/>
      </c>
      <c r="M264">
        <f>SUMIFS('1-Paste Product Report HERE'!$AL:$AL,'1-Paste Product Report HERE'!$Q:$Q,'3-Push the Button located HERE'!$L264)</f>
        <v>0</v>
      </c>
      <c r="N264">
        <f>COUNTIFS('1-Paste Product Report HERE'!Q:Q,'3-Push the Button located HERE'!$L264)</f>
        <v>0</v>
      </c>
      <c r="P264" t="str">
        <f>IF(SUM($R:$R)=0,"",RANK($R264,$R:$R,0)+COUNTIF(R$2:R264,R264)-1)</f>
        <v/>
      </c>
      <c r="R264">
        <f>SUMIFS('1-Paste Product Report HERE'!$AL:$AL,'1-Paste Product Report HERE'!$AF:$AF,'3-Push the Button located HERE'!$Q264)</f>
        <v>0</v>
      </c>
      <c r="T264" t="str">
        <f>IF(SUM($V:$V)=0,"",RANK($V264,$V:$V,0)+COUNTIF(V$2:V264,V264)-1)</f>
        <v/>
      </c>
      <c r="V264">
        <f>SUMIFS('1-Paste Product Report HERE'!$AL:$AL,'1-Paste Product Report HERE'!$W:$W,'3-Push the Button located HERE'!U264)</f>
        <v>0</v>
      </c>
      <c r="AB264" t="str">
        <f>IF(SUM($AD:$AD)=0,"",RANK(AD264,$AD:$AD)+COUNTIF(AD$2:AD264,AD264)-1)</f>
        <v/>
      </c>
      <c r="AD264">
        <f>SUMIFS('1-Paste Product Report HERE'!$AL:$AL,'1-Paste Product Report HERE'!$X:$X,'3-Push the Button located HERE'!AC264)</f>
        <v>0</v>
      </c>
    </row>
    <row r="265" spans="2:30" x14ac:dyDescent="0.35">
      <c r="B265" t="str">
        <f>IF(SUM($D:$D)=0,"",RANK(D265,$D:$D,0)+COUNTIF(D$2:D265,D265)-1)</f>
        <v/>
      </c>
      <c r="D265">
        <f>SUMIFS('1-Paste Product Report HERE'!$AL:$AL,'1-Paste Product Report HERE'!$D:$D,'3-Push the Button located HERE'!C265)</f>
        <v>0</v>
      </c>
      <c r="F265" t="str">
        <f>IF(SUM($H:$H=0),"",RANK($H265,$H:$H)+COUNTIF(H$2:H265,H265)-1)</f>
        <v/>
      </c>
      <c r="H265">
        <f>SUMIFS('1-Paste Product Report HERE'!$AL:$AL,'1-Paste Product Report HERE'!$V:$V,'3-Push the Button located HERE'!$G265)</f>
        <v>0</v>
      </c>
      <c r="I265">
        <f>COUNTIFS('1-Paste Product Report HERE'!V:V,'3-Push the Button located HERE'!G265)</f>
        <v>0</v>
      </c>
      <c r="K265" t="str">
        <f>IF(SUM($M:$M)=0,"",RANK($M265,$M:$M,0)+COUNTIF(M$2:M265,M265)-1)</f>
        <v/>
      </c>
      <c r="M265">
        <f>SUMIFS('1-Paste Product Report HERE'!$AL:$AL,'1-Paste Product Report HERE'!$Q:$Q,'3-Push the Button located HERE'!$L265)</f>
        <v>0</v>
      </c>
      <c r="N265">
        <f>COUNTIFS('1-Paste Product Report HERE'!Q:Q,'3-Push the Button located HERE'!$L265)</f>
        <v>0</v>
      </c>
      <c r="P265" t="str">
        <f>IF(SUM($R:$R)=0,"",RANK($R265,$R:$R,0)+COUNTIF(R$2:R265,R265)-1)</f>
        <v/>
      </c>
      <c r="R265">
        <f>SUMIFS('1-Paste Product Report HERE'!$AL:$AL,'1-Paste Product Report HERE'!$AF:$AF,'3-Push the Button located HERE'!$Q265)</f>
        <v>0</v>
      </c>
      <c r="T265" t="str">
        <f>IF(SUM($V:$V)=0,"",RANK($V265,$V:$V,0)+COUNTIF(V$2:V265,V265)-1)</f>
        <v/>
      </c>
      <c r="V265">
        <f>SUMIFS('1-Paste Product Report HERE'!$AL:$AL,'1-Paste Product Report HERE'!$W:$W,'3-Push the Button located HERE'!U265)</f>
        <v>0</v>
      </c>
      <c r="AB265" t="str">
        <f>IF(SUM($AD:$AD)=0,"",RANK(AD265,$AD:$AD)+COUNTIF(AD$2:AD265,AD265)-1)</f>
        <v/>
      </c>
      <c r="AD265">
        <f>SUMIFS('1-Paste Product Report HERE'!$AL:$AL,'1-Paste Product Report HERE'!$X:$X,'3-Push the Button located HERE'!AC265)</f>
        <v>0</v>
      </c>
    </row>
    <row r="266" spans="2:30" x14ac:dyDescent="0.35">
      <c r="B266" t="str">
        <f>IF(SUM($D:$D)=0,"",RANK(D266,$D:$D,0)+COUNTIF(D$2:D266,D266)-1)</f>
        <v/>
      </c>
      <c r="D266">
        <f>SUMIFS('1-Paste Product Report HERE'!$AL:$AL,'1-Paste Product Report HERE'!$D:$D,'3-Push the Button located HERE'!C266)</f>
        <v>0</v>
      </c>
      <c r="F266" t="str">
        <f>IF(SUM($H:$H=0),"",RANK($H266,$H:$H)+COUNTIF(H$2:H266,H266)-1)</f>
        <v/>
      </c>
      <c r="H266">
        <f>SUMIFS('1-Paste Product Report HERE'!$AL:$AL,'1-Paste Product Report HERE'!$V:$V,'3-Push the Button located HERE'!$G266)</f>
        <v>0</v>
      </c>
      <c r="I266">
        <f>COUNTIFS('1-Paste Product Report HERE'!V:V,'3-Push the Button located HERE'!G266)</f>
        <v>0</v>
      </c>
      <c r="K266" t="str">
        <f>IF(SUM($M:$M)=0,"",RANK($M266,$M:$M,0)+COUNTIF(M$2:M266,M266)-1)</f>
        <v/>
      </c>
      <c r="M266">
        <f>SUMIFS('1-Paste Product Report HERE'!$AL:$AL,'1-Paste Product Report HERE'!$Q:$Q,'3-Push the Button located HERE'!$L266)</f>
        <v>0</v>
      </c>
      <c r="N266">
        <f>COUNTIFS('1-Paste Product Report HERE'!Q:Q,'3-Push the Button located HERE'!$L266)</f>
        <v>0</v>
      </c>
      <c r="P266" t="str">
        <f>IF(SUM($R:$R)=0,"",RANK($R266,$R:$R,0)+COUNTIF(R$2:R266,R266)-1)</f>
        <v/>
      </c>
      <c r="R266">
        <f>SUMIFS('1-Paste Product Report HERE'!$AL:$AL,'1-Paste Product Report HERE'!$AF:$AF,'3-Push the Button located HERE'!$Q266)</f>
        <v>0</v>
      </c>
      <c r="T266" t="str">
        <f>IF(SUM($V:$V)=0,"",RANK($V266,$V:$V,0)+COUNTIF(V$2:V266,V266)-1)</f>
        <v/>
      </c>
      <c r="V266">
        <f>SUMIFS('1-Paste Product Report HERE'!$AL:$AL,'1-Paste Product Report HERE'!$W:$W,'3-Push the Button located HERE'!U266)</f>
        <v>0</v>
      </c>
      <c r="AB266" t="str">
        <f>IF(SUM($AD:$AD)=0,"",RANK(AD266,$AD:$AD)+COUNTIF(AD$2:AD266,AD266)-1)</f>
        <v/>
      </c>
      <c r="AD266">
        <f>SUMIFS('1-Paste Product Report HERE'!$AL:$AL,'1-Paste Product Report HERE'!$X:$X,'3-Push the Button located HERE'!AC266)</f>
        <v>0</v>
      </c>
    </row>
    <row r="267" spans="2:30" x14ac:dyDescent="0.35">
      <c r="B267" t="str">
        <f>IF(SUM($D:$D)=0,"",RANK(D267,$D:$D,0)+COUNTIF(D$2:D267,D267)-1)</f>
        <v/>
      </c>
      <c r="D267">
        <f>SUMIFS('1-Paste Product Report HERE'!$AL:$AL,'1-Paste Product Report HERE'!$D:$D,'3-Push the Button located HERE'!C267)</f>
        <v>0</v>
      </c>
      <c r="F267" t="str">
        <f>IF(SUM($H:$H=0),"",RANK($H267,$H:$H)+COUNTIF(H$2:H267,H267)-1)</f>
        <v/>
      </c>
      <c r="H267">
        <f>SUMIFS('1-Paste Product Report HERE'!$AL:$AL,'1-Paste Product Report HERE'!$V:$V,'3-Push the Button located HERE'!$G267)</f>
        <v>0</v>
      </c>
      <c r="I267">
        <f>COUNTIFS('1-Paste Product Report HERE'!V:V,'3-Push the Button located HERE'!G267)</f>
        <v>0</v>
      </c>
      <c r="K267" t="str">
        <f>IF(SUM($M:$M)=0,"",RANK($M267,$M:$M,0)+COUNTIF(M$2:M267,M267)-1)</f>
        <v/>
      </c>
      <c r="M267">
        <f>SUMIFS('1-Paste Product Report HERE'!$AL:$AL,'1-Paste Product Report HERE'!$Q:$Q,'3-Push the Button located HERE'!$L267)</f>
        <v>0</v>
      </c>
      <c r="N267">
        <f>COUNTIFS('1-Paste Product Report HERE'!Q:Q,'3-Push the Button located HERE'!$L267)</f>
        <v>0</v>
      </c>
      <c r="P267" t="str">
        <f>IF(SUM($R:$R)=0,"",RANK($R267,$R:$R,0)+COUNTIF(R$2:R267,R267)-1)</f>
        <v/>
      </c>
      <c r="R267">
        <f>SUMIFS('1-Paste Product Report HERE'!$AL:$AL,'1-Paste Product Report HERE'!$AF:$AF,'3-Push the Button located HERE'!$Q267)</f>
        <v>0</v>
      </c>
      <c r="T267" t="str">
        <f>IF(SUM($V:$V)=0,"",RANK($V267,$V:$V,0)+COUNTIF(V$2:V267,V267)-1)</f>
        <v/>
      </c>
      <c r="V267">
        <f>SUMIFS('1-Paste Product Report HERE'!$AL:$AL,'1-Paste Product Report HERE'!$W:$W,'3-Push the Button located HERE'!U267)</f>
        <v>0</v>
      </c>
      <c r="AB267" t="str">
        <f>IF(SUM($AD:$AD)=0,"",RANK(AD267,$AD:$AD)+COUNTIF(AD$2:AD267,AD267)-1)</f>
        <v/>
      </c>
      <c r="AD267">
        <f>SUMIFS('1-Paste Product Report HERE'!$AL:$AL,'1-Paste Product Report HERE'!$X:$X,'3-Push the Button located HERE'!AC267)</f>
        <v>0</v>
      </c>
    </row>
    <row r="268" spans="2:30" x14ac:dyDescent="0.35">
      <c r="B268" t="str">
        <f>IF(SUM($D:$D)=0,"",RANK(D268,$D:$D,0)+COUNTIF(D$2:D268,D268)-1)</f>
        <v/>
      </c>
      <c r="D268">
        <f>SUMIFS('1-Paste Product Report HERE'!$AL:$AL,'1-Paste Product Report HERE'!$D:$D,'3-Push the Button located HERE'!C268)</f>
        <v>0</v>
      </c>
      <c r="F268" t="str">
        <f>IF(SUM($H:$H=0),"",RANK($H268,$H:$H)+COUNTIF(H$2:H268,H268)-1)</f>
        <v/>
      </c>
      <c r="H268">
        <f>SUMIFS('1-Paste Product Report HERE'!$AL:$AL,'1-Paste Product Report HERE'!$V:$V,'3-Push the Button located HERE'!$G268)</f>
        <v>0</v>
      </c>
      <c r="I268">
        <f>COUNTIFS('1-Paste Product Report HERE'!V:V,'3-Push the Button located HERE'!G268)</f>
        <v>0</v>
      </c>
      <c r="K268" t="str">
        <f>IF(SUM($M:$M)=0,"",RANK($M268,$M:$M,0)+COUNTIF(M$2:M268,M268)-1)</f>
        <v/>
      </c>
      <c r="M268">
        <f>SUMIFS('1-Paste Product Report HERE'!$AL:$AL,'1-Paste Product Report HERE'!$Q:$Q,'3-Push the Button located HERE'!$L268)</f>
        <v>0</v>
      </c>
      <c r="N268">
        <f>COUNTIFS('1-Paste Product Report HERE'!Q:Q,'3-Push the Button located HERE'!$L268)</f>
        <v>0</v>
      </c>
      <c r="P268" t="str">
        <f>IF(SUM($R:$R)=0,"",RANK($R268,$R:$R,0)+COUNTIF(R$2:R268,R268)-1)</f>
        <v/>
      </c>
      <c r="R268">
        <f>SUMIFS('1-Paste Product Report HERE'!$AL:$AL,'1-Paste Product Report HERE'!$AF:$AF,'3-Push the Button located HERE'!$Q268)</f>
        <v>0</v>
      </c>
      <c r="T268" t="str">
        <f>IF(SUM($V:$V)=0,"",RANK($V268,$V:$V,0)+COUNTIF(V$2:V268,V268)-1)</f>
        <v/>
      </c>
      <c r="V268">
        <f>SUMIFS('1-Paste Product Report HERE'!$AL:$AL,'1-Paste Product Report HERE'!$W:$W,'3-Push the Button located HERE'!U268)</f>
        <v>0</v>
      </c>
      <c r="AB268" t="str">
        <f>IF(SUM($AD:$AD)=0,"",RANK(AD268,$AD:$AD)+COUNTIF(AD$2:AD268,AD268)-1)</f>
        <v/>
      </c>
      <c r="AD268">
        <f>SUMIFS('1-Paste Product Report HERE'!$AL:$AL,'1-Paste Product Report HERE'!$X:$X,'3-Push the Button located HERE'!AC268)</f>
        <v>0</v>
      </c>
    </row>
    <row r="269" spans="2:30" x14ac:dyDescent="0.35">
      <c r="B269" t="str">
        <f>IF(SUM($D:$D)=0,"",RANK(D269,$D:$D,0)+COUNTIF(D$2:D269,D269)-1)</f>
        <v/>
      </c>
      <c r="D269">
        <f>SUMIFS('1-Paste Product Report HERE'!$AL:$AL,'1-Paste Product Report HERE'!$D:$D,'3-Push the Button located HERE'!C269)</f>
        <v>0</v>
      </c>
      <c r="F269" t="str">
        <f>IF(SUM($H:$H=0),"",RANK($H269,$H:$H)+COUNTIF(H$2:H269,H269)-1)</f>
        <v/>
      </c>
      <c r="H269">
        <f>SUMIFS('1-Paste Product Report HERE'!$AL:$AL,'1-Paste Product Report HERE'!$V:$V,'3-Push the Button located HERE'!$G269)</f>
        <v>0</v>
      </c>
      <c r="I269">
        <f>COUNTIFS('1-Paste Product Report HERE'!V:V,'3-Push the Button located HERE'!G269)</f>
        <v>0</v>
      </c>
      <c r="K269" t="str">
        <f>IF(SUM($M:$M)=0,"",RANK($M269,$M:$M,0)+COUNTIF(M$2:M269,M269)-1)</f>
        <v/>
      </c>
      <c r="M269">
        <f>SUMIFS('1-Paste Product Report HERE'!$AL:$AL,'1-Paste Product Report HERE'!$Q:$Q,'3-Push the Button located HERE'!$L269)</f>
        <v>0</v>
      </c>
      <c r="N269">
        <f>COUNTIFS('1-Paste Product Report HERE'!Q:Q,'3-Push the Button located HERE'!$L269)</f>
        <v>0</v>
      </c>
      <c r="P269" t="str">
        <f>IF(SUM($R:$R)=0,"",RANK($R269,$R:$R,0)+COUNTIF(R$2:R269,R269)-1)</f>
        <v/>
      </c>
      <c r="R269">
        <f>SUMIFS('1-Paste Product Report HERE'!$AL:$AL,'1-Paste Product Report HERE'!$AF:$AF,'3-Push the Button located HERE'!$Q269)</f>
        <v>0</v>
      </c>
      <c r="T269" t="str">
        <f>IF(SUM($V:$V)=0,"",RANK($V269,$V:$V,0)+COUNTIF(V$2:V269,V269)-1)</f>
        <v/>
      </c>
      <c r="V269">
        <f>SUMIFS('1-Paste Product Report HERE'!$AL:$AL,'1-Paste Product Report HERE'!$W:$W,'3-Push the Button located HERE'!U269)</f>
        <v>0</v>
      </c>
      <c r="AB269" t="str">
        <f>IF(SUM($AD:$AD)=0,"",RANK(AD269,$AD:$AD)+COUNTIF(AD$2:AD269,AD269)-1)</f>
        <v/>
      </c>
      <c r="AD269">
        <f>SUMIFS('1-Paste Product Report HERE'!$AL:$AL,'1-Paste Product Report HERE'!$X:$X,'3-Push the Button located HERE'!AC269)</f>
        <v>0</v>
      </c>
    </row>
    <row r="270" spans="2:30" x14ac:dyDescent="0.35">
      <c r="B270" t="str">
        <f>IF(SUM($D:$D)=0,"",RANK(D270,$D:$D,0)+COUNTIF(D$2:D270,D270)-1)</f>
        <v/>
      </c>
      <c r="D270">
        <f>SUMIFS('1-Paste Product Report HERE'!$AL:$AL,'1-Paste Product Report HERE'!$D:$D,'3-Push the Button located HERE'!C270)</f>
        <v>0</v>
      </c>
      <c r="F270" t="str">
        <f>IF(SUM($H:$H=0),"",RANK($H270,$H:$H)+COUNTIF(H$2:H270,H270)-1)</f>
        <v/>
      </c>
      <c r="H270">
        <f>SUMIFS('1-Paste Product Report HERE'!$AL:$AL,'1-Paste Product Report HERE'!$V:$V,'3-Push the Button located HERE'!$G270)</f>
        <v>0</v>
      </c>
      <c r="I270">
        <f>COUNTIFS('1-Paste Product Report HERE'!V:V,'3-Push the Button located HERE'!G270)</f>
        <v>0</v>
      </c>
      <c r="K270" t="str">
        <f>IF(SUM($M:$M)=0,"",RANK($M270,$M:$M,0)+COUNTIF(M$2:M270,M270)-1)</f>
        <v/>
      </c>
      <c r="M270">
        <f>SUMIFS('1-Paste Product Report HERE'!$AL:$AL,'1-Paste Product Report HERE'!$Q:$Q,'3-Push the Button located HERE'!$L270)</f>
        <v>0</v>
      </c>
      <c r="N270">
        <f>COUNTIFS('1-Paste Product Report HERE'!Q:Q,'3-Push the Button located HERE'!$L270)</f>
        <v>0</v>
      </c>
      <c r="P270" t="str">
        <f>IF(SUM($R:$R)=0,"",RANK($R270,$R:$R,0)+COUNTIF(R$2:R270,R270)-1)</f>
        <v/>
      </c>
      <c r="R270">
        <f>SUMIFS('1-Paste Product Report HERE'!$AL:$AL,'1-Paste Product Report HERE'!$AF:$AF,'3-Push the Button located HERE'!$Q270)</f>
        <v>0</v>
      </c>
      <c r="T270" t="str">
        <f>IF(SUM($V:$V)=0,"",RANK($V270,$V:$V,0)+COUNTIF(V$2:V270,V270)-1)</f>
        <v/>
      </c>
      <c r="V270">
        <f>SUMIFS('1-Paste Product Report HERE'!$AL:$AL,'1-Paste Product Report HERE'!$W:$W,'3-Push the Button located HERE'!U270)</f>
        <v>0</v>
      </c>
      <c r="AB270" t="str">
        <f>IF(SUM($AD:$AD)=0,"",RANK(AD270,$AD:$AD)+COUNTIF(AD$2:AD270,AD270)-1)</f>
        <v/>
      </c>
      <c r="AD270">
        <f>SUMIFS('1-Paste Product Report HERE'!$AL:$AL,'1-Paste Product Report HERE'!$X:$X,'3-Push the Button located HERE'!AC270)</f>
        <v>0</v>
      </c>
    </row>
    <row r="271" spans="2:30" x14ac:dyDescent="0.35">
      <c r="B271" t="str">
        <f>IF(SUM($D:$D)=0,"",RANK(D271,$D:$D,0)+COUNTIF(D$2:D271,D271)-1)</f>
        <v/>
      </c>
      <c r="D271">
        <f>SUMIFS('1-Paste Product Report HERE'!$AL:$AL,'1-Paste Product Report HERE'!$D:$D,'3-Push the Button located HERE'!C271)</f>
        <v>0</v>
      </c>
      <c r="F271" t="str">
        <f>IF(SUM($H:$H=0),"",RANK($H271,$H:$H)+COUNTIF(H$2:H271,H271)-1)</f>
        <v/>
      </c>
      <c r="H271">
        <f>SUMIFS('1-Paste Product Report HERE'!$AL:$AL,'1-Paste Product Report HERE'!$V:$V,'3-Push the Button located HERE'!$G271)</f>
        <v>0</v>
      </c>
      <c r="I271">
        <f>COUNTIFS('1-Paste Product Report HERE'!V:V,'3-Push the Button located HERE'!G271)</f>
        <v>0</v>
      </c>
      <c r="K271" t="str">
        <f>IF(SUM($M:$M)=0,"",RANK($M271,$M:$M,0)+COUNTIF(M$2:M271,M271)-1)</f>
        <v/>
      </c>
      <c r="M271">
        <f>SUMIFS('1-Paste Product Report HERE'!$AL:$AL,'1-Paste Product Report HERE'!$Q:$Q,'3-Push the Button located HERE'!$L271)</f>
        <v>0</v>
      </c>
      <c r="N271">
        <f>COUNTIFS('1-Paste Product Report HERE'!Q:Q,'3-Push the Button located HERE'!$L271)</f>
        <v>0</v>
      </c>
      <c r="P271" t="str">
        <f>IF(SUM($R:$R)=0,"",RANK($R271,$R:$R,0)+COUNTIF(R$2:R271,R271)-1)</f>
        <v/>
      </c>
      <c r="R271">
        <f>SUMIFS('1-Paste Product Report HERE'!$AL:$AL,'1-Paste Product Report HERE'!$AF:$AF,'3-Push the Button located HERE'!$Q271)</f>
        <v>0</v>
      </c>
      <c r="T271" t="str">
        <f>IF(SUM($V:$V)=0,"",RANK($V271,$V:$V,0)+COUNTIF(V$2:V271,V271)-1)</f>
        <v/>
      </c>
      <c r="V271">
        <f>SUMIFS('1-Paste Product Report HERE'!$AL:$AL,'1-Paste Product Report HERE'!$W:$W,'3-Push the Button located HERE'!U271)</f>
        <v>0</v>
      </c>
      <c r="AB271" t="str">
        <f>IF(SUM($AD:$AD)=0,"",RANK(AD271,$AD:$AD)+COUNTIF(AD$2:AD271,AD271)-1)</f>
        <v/>
      </c>
      <c r="AD271">
        <f>SUMIFS('1-Paste Product Report HERE'!$AL:$AL,'1-Paste Product Report HERE'!$X:$X,'3-Push the Button located HERE'!AC271)</f>
        <v>0</v>
      </c>
    </row>
    <row r="272" spans="2:30" x14ac:dyDescent="0.35">
      <c r="B272" t="str">
        <f>IF(SUM($D:$D)=0,"",RANK(D272,$D:$D,0)+COUNTIF(D$2:D272,D272)-1)</f>
        <v/>
      </c>
      <c r="D272">
        <f>SUMIFS('1-Paste Product Report HERE'!$AL:$AL,'1-Paste Product Report HERE'!$D:$D,'3-Push the Button located HERE'!C272)</f>
        <v>0</v>
      </c>
      <c r="F272" t="str">
        <f>IF(SUM($H:$H=0),"",RANK($H272,$H:$H)+COUNTIF(H$2:H272,H272)-1)</f>
        <v/>
      </c>
      <c r="H272">
        <f>SUMIFS('1-Paste Product Report HERE'!$AL:$AL,'1-Paste Product Report HERE'!$V:$V,'3-Push the Button located HERE'!$G272)</f>
        <v>0</v>
      </c>
      <c r="I272">
        <f>COUNTIFS('1-Paste Product Report HERE'!V:V,'3-Push the Button located HERE'!G272)</f>
        <v>0</v>
      </c>
      <c r="K272" t="str">
        <f>IF(SUM($M:$M)=0,"",RANK($M272,$M:$M,0)+COUNTIF(M$2:M272,M272)-1)</f>
        <v/>
      </c>
      <c r="M272">
        <f>SUMIFS('1-Paste Product Report HERE'!$AL:$AL,'1-Paste Product Report HERE'!$Q:$Q,'3-Push the Button located HERE'!$L272)</f>
        <v>0</v>
      </c>
      <c r="N272">
        <f>COUNTIFS('1-Paste Product Report HERE'!Q:Q,'3-Push the Button located HERE'!$L272)</f>
        <v>0</v>
      </c>
      <c r="P272" t="str">
        <f>IF(SUM($R:$R)=0,"",RANK($R272,$R:$R,0)+COUNTIF(R$2:R272,R272)-1)</f>
        <v/>
      </c>
      <c r="R272">
        <f>SUMIFS('1-Paste Product Report HERE'!$AL:$AL,'1-Paste Product Report HERE'!$AF:$AF,'3-Push the Button located HERE'!$Q272)</f>
        <v>0</v>
      </c>
      <c r="T272" t="str">
        <f>IF(SUM($V:$V)=0,"",RANK($V272,$V:$V,0)+COUNTIF(V$2:V272,V272)-1)</f>
        <v/>
      </c>
      <c r="V272">
        <f>SUMIFS('1-Paste Product Report HERE'!$AL:$AL,'1-Paste Product Report HERE'!$W:$W,'3-Push the Button located HERE'!U272)</f>
        <v>0</v>
      </c>
      <c r="AB272" t="str">
        <f>IF(SUM($AD:$AD)=0,"",RANK(AD272,$AD:$AD)+COUNTIF(AD$2:AD272,AD272)-1)</f>
        <v/>
      </c>
      <c r="AD272">
        <f>SUMIFS('1-Paste Product Report HERE'!$AL:$AL,'1-Paste Product Report HERE'!$X:$X,'3-Push the Button located HERE'!AC272)</f>
        <v>0</v>
      </c>
    </row>
    <row r="273" spans="2:30" x14ac:dyDescent="0.35">
      <c r="B273" t="str">
        <f>IF(SUM($D:$D)=0,"",RANK(D273,$D:$D,0)+COUNTIF(D$2:D273,D273)-1)</f>
        <v/>
      </c>
      <c r="D273">
        <f>SUMIFS('1-Paste Product Report HERE'!$AL:$AL,'1-Paste Product Report HERE'!$D:$D,'3-Push the Button located HERE'!C273)</f>
        <v>0</v>
      </c>
      <c r="F273" t="str">
        <f>IF(SUM($H:$H=0),"",RANK($H273,$H:$H)+COUNTIF(H$2:H273,H273)-1)</f>
        <v/>
      </c>
      <c r="H273">
        <f>SUMIFS('1-Paste Product Report HERE'!$AL:$AL,'1-Paste Product Report HERE'!$V:$V,'3-Push the Button located HERE'!$G273)</f>
        <v>0</v>
      </c>
      <c r="I273">
        <f>COUNTIFS('1-Paste Product Report HERE'!V:V,'3-Push the Button located HERE'!G273)</f>
        <v>0</v>
      </c>
      <c r="K273" t="str">
        <f>IF(SUM($M:$M)=0,"",RANK($M273,$M:$M,0)+COUNTIF(M$2:M273,M273)-1)</f>
        <v/>
      </c>
      <c r="M273">
        <f>SUMIFS('1-Paste Product Report HERE'!$AL:$AL,'1-Paste Product Report HERE'!$Q:$Q,'3-Push the Button located HERE'!$L273)</f>
        <v>0</v>
      </c>
      <c r="N273">
        <f>COUNTIFS('1-Paste Product Report HERE'!Q:Q,'3-Push the Button located HERE'!$L273)</f>
        <v>0</v>
      </c>
      <c r="P273" t="str">
        <f>IF(SUM($R:$R)=0,"",RANK($R273,$R:$R,0)+COUNTIF(R$2:R273,R273)-1)</f>
        <v/>
      </c>
      <c r="R273">
        <f>SUMIFS('1-Paste Product Report HERE'!$AL:$AL,'1-Paste Product Report HERE'!$AF:$AF,'3-Push the Button located HERE'!$Q273)</f>
        <v>0</v>
      </c>
      <c r="T273" t="str">
        <f>IF(SUM($V:$V)=0,"",RANK($V273,$V:$V,0)+COUNTIF(V$2:V273,V273)-1)</f>
        <v/>
      </c>
      <c r="V273">
        <f>SUMIFS('1-Paste Product Report HERE'!$AL:$AL,'1-Paste Product Report HERE'!$W:$W,'3-Push the Button located HERE'!U273)</f>
        <v>0</v>
      </c>
      <c r="AB273" t="str">
        <f>IF(SUM($AD:$AD)=0,"",RANK(AD273,$AD:$AD)+COUNTIF(AD$2:AD273,AD273)-1)</f>
        <v/>
      </c>
      <c r="AD273">
        <f>SUMIFS('1-Paste Product Report HERE'!$AL:$AL,'1-Paste Product Report HERE'!$X:$X,'3-Push the Button located HERE'!AC273)</f>
        <v>0</v>
      </c>
    </row>
    <row r="274" spans="2:30" x14ac:dyDescent="0.35">
      <c r="B274" t="str">
        <f>IF(SUM($D:$D)=0,"",RANK(D274,$D:$D,0)+COUNTIF(D$2:D274,D274)-1)</f>
        <v/>
      </c>
      <c r="D274">
        <f>SUMIFS('1-Paste Product Report HERE'!$AL:$AL,'1-Paste Product Report HERE'!$D:$D,'3-Push the Button located HERE'!C274)</f>
        <v>0</v>
      </c>
      <c r="F274" t="str">
        <f>IF(SUM($H:$H=0),"",RANK($H274,$H:$H)+COUNTIF(H$2:H274,H274)-1)</f>
        <v/>
      </c>
      <c r="H274">
        <f>SUMIFS('1-Paste Product Report HERE'!$AL:$AL,'1-Paste Product Report HERE'!$V:$V,'3-Push the Button located HERE'!$G274)</f>
        <v>0</v>
      </c>
      <c r="I274">
        <f>COUNTIFS('1-Paste Product Report HERE'!V:V,'3-Push the Button located HERE'!G274)</f>
        <v>0</v>
      </c>
      <c r="K274" t="str">
        <f>IF(SUM($M:$M)=0,"",RANK($M274,$M:$M,0)+COUNTIF(M$2:M274,M274)-1)</f>
        <v/>
      </c>
      <c r="M274">
        <f>SUMIFS('1-Paste Product Report HERE'!$AL:$AL,'1-Paste Product Report HERE'!$Q:$Q,'3-Push the Button located HERE'!$L274)</f>
        <v>0</v>
      </c>
      <c r="N274">
        <f>COUNTIFS('1-Paste Product Report HERE'!Q:Q,'3-Push the Button located HERE'!$L274)</f>
        <v>0</v>
      </c>
      <c r="P274" t="str">
        <f>IF(SUM($R:$R)=0,"",RANK($R274,$R:$R,0)+COUNTIF(R$2:R274,R274)-1)</f>
        <v/>
      </c>
      <c r="R274">
        <f>SUMIFS('1-Paste Product Report HERE'!$AL:$AL,'1-Paste Product Report HERE'!$AF:$AF,'3-Push the Button located HERE'!$Q274)</f>
        <v>0</v>
      </c>
      <c r="T274" t="str">
        <f>IF(SUM($V:$V)=0,"",RANK($V274,$V:$V,0)+COUNTIF(V$2:V274,V274)-1)</f>
        <v/>
      </c>
      <c r="V274">
        <f>SUMIFS('1-Paste Product Report HERE'!$AL:$AL,'1-Paste Product Report HERE'!$W:$W,'3-Push the Button located HERE'!U274)</f>
        <v>0</v>
      </c>
      <c r="AB274" t="str">
        <f>IF(SUM($AD:$AD)=0,"",RANK(AD274,$AD:$AD)+COUNTIF(AD$2:AD274,AD274)-1)</f>
        <v/>
      </c>
      <c r="AD274">
        <f>SUMIFS('1-Paste Product Report HERE'!$AL:$AL,'1-Paste Product Report HERE'!$X:$X,'3-Push the Button located HERE'!AC274)</f>
        <v>0</v>
      </c>
    </row>
    <row r="275" spans="2:30" x14ac:dyDescent="0.35">
      <c r="B275" t="str">
        <f>IF(SUM($D:$D)=0,"",RANK(D275,$D:$D,0)+COUNTIF(D$2:D275,D275)-1)</f>
        <v/>
      </c>
      <c r="D275">
        <f>SUMIFS('1-Paste Product Report HERE'!$AL:$AL,'1-Paste Product Report HERE'!$D:$D,'3-Push the Button located HERE'!C275)</f>
        <v>0</v>
      </c>
      <c r="F275" t="str">
        <f>IF(SUM($H:$H=0),"",RANK($H275,$H:$H)+COUNTIF(H$2:H275,H275)-1)</f>
        <v/>
      </c>
      <c r="H275">
        <f>SUMIFS('1-Paste Product Report HERE'!$AL:$AL,'1-Paste Product Report HERE'!$V:$V,'3-Push the Button located HERE'!$G275)</f>
        <v>0</v>
      </c>
      <c r="I275">
        <f>COUNTIFS('1-Paste Product Report HERE'!V:V,'3-Push the Button located HERE'!G275)</f>
        <v>0</v>
      </c>
      <c r="K275" t="str">
        <f>IF(SUM($M:$M)=0,"",RANK($M275,$M:$M,0)+COUNTIF(M$2:M275,M275)-1)</f>
        <v/>
      </c>
      <c r="M275">
        <f>SUMIFS('1-Paste Product Report HERE'!$AL:$AL,'1-Paste Product Report HERE'!$Q:$Q,'3-Push the Button located HERE'!$L275)</f>
        <v>0</v>
      </c>
      <c r="N275">
        <f>COUNTIFS('1-Paste Product Report HERE'!Q:Q,'3-Push the Button located HERE'!$L275)</f>
        <v>0</v>
      </c>
      <c r="P275" t="str">
        <f>IF(SUM($R:$R)=0,"",RANK($R275,$R:$R,0)+COUNTIF(R$2:R275,R275)-1)</f>
        <v/>
      </c>
      <c r="R275">
        <f>SUMIFS('1-Paste Product Report HERE'!$AL:$AL,'1-Paste Product Report HERE'!$AF:$AF,'3-Push the Button located HERE'!$Q275)</f>
        <v>0</v>
      </c>
      <c r="T275" t="str">
        <f>IF(SUM($V:$V)=0,"",RANK($V275,$V:$V,0)+COUNTIF(V$2:V275,V275)-1)</f>
        <v/>
      </c>
      <c r="V275">
        <f>SUMIFS('1-Paste Product Report HERE'!$AL:$AL,'1-Paste Product Report HERE'!$W:$W,'3-Push the Button located HERE'!U275)</f>
        <v>0</v>
      </c>
      <c r="AB275" t="str">
        <f>IF(SUM($AD:$AD)=0,"",RANK(AD275,$AD:$AD)+COUNTIF(AD$2:AD275,AD275)-1)</f>
        <v/>
      </c>
      <c r="AD275">
        <f>SUMIFS('1-Paste Product Report HERE'!$AL:$AL,'1-Paste Product Report HERE'!$X:$X,'3-Push the Button located HERE'!AC275)</f>
        <v>0</v>
      </c>
    </row>
    <row r="276" spans="2:30" x14ac:dyDescent="0.35">
      <c r="B276" t="str">
        <f>IF(SUM($D:$D)=0,"",RANK(D276,$D:$D,0)+COUNTIF(D$2:D276,D276)-1)</f>
        <v/>
      </c>
      <c r="D276">
        <f>SUMIFS('1-Paste Product Report HERE'!$AL:$AL,'1-Paste Product Report HERE'!$D:$D,'3-Push the Button located HERE'!C276)</f>
        <v>0</v>
      </c>
      <c r="F276" t="str">
        <f>IF(SUM($H:$H=0),"",RANK($H276,$H:$H)+COUNTIF(H$2:H276,H276)-1)</f>
        <v/>
      </c>
      <c r="H276">
        <f>SUMIFS('1-Paste Product Report HERE'!$AL:$AL,'1-Paste Product Report HERE'!$V:$V,'3-Push the Button located HERE'!$G276)</f>
        <v>0</v>
      </c>
      <c r="I276">
        <f>COUNTIFS('1-Paste Product Report HERE'!V:V,'3-Push the Button located HERE'!G276)</f>
        <v>0</v>
      </c>
      <c r="K276" t="str">
        <f>IF(SUM($M:$M)=0,"",RANK($M276,$M:$M,0)+COUNTIF(M$2:M276,M276)-1)</f>
        <v/>
      </c>
      <c r="M276">
        <f>SUMIFS('1-Paste Product Report HERE'!$AL:$AL,'1-Paste Product Report HERE'!$Q:$Q,'3-Push the Button located HERE'!$L276)</f>
        <v>0</v>
      </c>
      <c r="N276">
        <f>COUNTIFS('1-Paste Product Report HERE'!Q:Q,'3-Push the Button located HERE'!$L276)</f>
        <v>0</v>
      </c>
      <c r="P276" t="str">
        <f>IF(SUM($R:$R)=0,"",RANK($R276,$R:$R,0)+COUNTIF(R$2:R276,R276)-1)</f>
        <v/>
      </c>
      <c r="R276">
        <f>SUMIFS('1-Paste Product Report HERE'!$AL:$AL,'1-Paste Product Report HERE'!$AF:$AF,'3-Push the Button located HERE'!$Q276)</f>
        <v>0</v>
      </c>
      <c r="T276" t="str">
        <f>IF(SUM($V:$V)=0,"",RANK($V276,$V:$V,0)+COUNTIF(V$2:V276,V276)-1)</f>
        <v/>
      </c>
      <c r="V276">
        <f>SUMIFS('1-Paste Product Report HERE'!$AL:$AL,'1-Paste Product Report HERE'!$W:$W,'3-Push the Button located HERE'!U276)</f>
        <v>0</v>
      </c>
      <c r="AB276" t="str">
        <f>IF(SUM($AD:$AD)=0,"",RANK(AD276,$AD:$AD)+COUNTIF(AD$2:AD276,AD276)-1)</f>
        <v/>
      </c>
      <c r="AD276">
        <f>SUMIFS('1-Paste Product Report HERE'!$AL:$AL,'1-Paste Product Report HERE'!$X:$X,'3-Push the Button located HERE'!AC276)</f>
        <v>0</v>
      </c>
    </row>
    <row r="277" spans="2:30" x14ac:dyDescent="0.35">
      <c r="B277" t="str">
        <f>IF(SUM($D:$D)=0,"",RANK(D277,$D:$D,0)+COUNTIF(D$2:D277,D277)-1)</f>
        <v/>
      </c>
      <c r="D277">
        <f>SUMIFS('1-Paste Product Report HERE'!$AL:$AL,'1-Paste Product Report HERE'!$D:$D,'3-Push the Button located HERE'!C277)</f>
        <v>0</v>
      </c>
      <c r="F277" t="str">
        <f>IF(SUM($H:$H=0),"",RANK($H277,$H:$H)+COUNTIF(H$2:H277,H277)-1)</f>
        <v/>
      </c>
      <c r="H277">
        <f>SUMIFS('1-Paste Product Report HERE'!$AL:$AL,'1-Paste Product Report HERE'!$V:$V,'3-Push the Button located HERE'!$G277)</f>
        <v>0</v>
      </c>
      <c r="I277">
        <f>COUNTIFS('1-Paste Product Report HERE'!V:V,'3-Push the Button located HERE'!G277)</f>
        <v>0</v>
      </c>
      <c r="K277" t="str">
        <f>IF(SUM($M:$M)=0,"",RANK($M277,$M:$M,0)+COUNTIF(M$2:M277,M277)-1)</f>
        <v/>
      </c>
      <c r="M277">
        <f>SUMIFS('1-Paste Product Report HERE'!$AL:$AL,'1-Paste Product Report HERE'!$Q:$Q,'3-Push the Button located HERE'!$L277)</f>
        <v>0</v>
      </c>
      <c r="N277">
        <f>COUNTIFS('1-Paste Product Report HERE'!Q:Q,'3-Push the Button located HERE'!$L277)</f>
        <v>0</v>
      </c>
      <c r="P277" t="str">
        <f>IF(SUM($R:$R)=0,"",RANK($R277,$R:$R,0)+COUNTIF(R$2:R277,R277)-1)</f>
        <v/>
      </c>
      <c r="R277">
        <f>SUMIFS('1-Paste Product Report HERE'!$AL:$AL,'1-Paste Product Report HERE'!$AF:$AF,'3-Push the Button located HERE'!$Q277)</f>
        <v>0</v>
      </c>
      <c r="T277" t="str">
        <f>IF(SUM($V:$V)=0,"",RANK($V277,$V:$V,0)+COUNTIF(V$2:V277,V277)-1)</f>
        <v/>
      </c>
      <c r="V277">
        <f>SUMIFS('1-Paste Product Report HERE'!$AL:$AL,'1-Paste Product Report HERE'!$W:$W,'3-Push the Button located HERE'!U277)</f>
        <v>0</v>
      </c>
      <c r="AB277" t="str">
        <f>IF(SUM($AD:$AD)=0,"",RANK(AD277,$AD:$AD)+COUNTIF(AD$2:AD277,AD277)-1)</f>
        <v/>
      </c>
      <c r="AD277">
        <f>SUMIFS('1-Paste Product Report HERE'!$AL:$AL,'1-Paste Product Report HERE'!$X:$X,'3-Push the Button located HERE'!AC277)</f>
        <v>0</v>
      </c>
    </row>
    <row r="278" spans="2:30" x14ac:dyDescent="0.35">
      <c r="B278" t="str">
        <f>IF(SUM($D:$D)=0,"",RANK(D278,$D:$D,0)+COUNTIF(D$2:D278,D278)-1)</f>
        <v/>
      </c>
      <c r="D278">
        <f>SUMIFS('1-Paste Product Report HERE'!$AL:$AL,'1-Paste Product Report HERE'!$D:$D,'3-Push the Button located HERE'!C278)</f>
        <v>0</v>
      </c>
      <c r="F278" t="str">
        <f>IF(SUM($H:$H=0),"",RANK($H278,$H:$H)+COUNTIF(H$2:H278,H278)-1)</f>
        <v/>
      </c>
      <c r="H278">
        <f>SUMIFS('1-Paste Product Report HERE'!$AL:$AL,'1-Paste Product Report HERE'!$V:$V,'3-Push the Button located HERE'!$G278)</f>
        <v>0</v>
      </c>
      <c r="I278">
        <f>COUNTIFS('1-Paste Product Report HERE'!V:V,'3-Push the Button located HERE'!G278)</f>
        <v>0</v>
      </c>
      <c r="K278" t="str">
        <f>IF(SUM($M:$M)=0,"",RANK($M278,$M:$M,0)+COUNTIF(M$2:M278,M278)-1)</f>
        <v/>
      </c>
      <c r="M278">
        <f>SUMIFS('1-Paste Product Report HERE'!$AL:$AL,'1-Paste Product Report HERE'!$Q:$Q,'3-Push the Button located HERE'!$L278)</f>
        <v>0</v>
      </c>
      <c r="N278">
        <f>COUNTIFS('1-Paste Product Report HERE'!Q:Q,'3-Push the Button located HERE'!$L278)</f>
        <v>0</v>
      </c>
      <c r="P278" t="str">
        <f>IF(SUM($R:$R)=0,"",RANK($R278,$R:$R,0)+COUNTIF(R$2:R278,R278)-1)</f>
        <v/>
      </c>
      <c r="R278">
        <f>SUMIFS('1-Paste Product Report HERE'!$AL:$AL,'1-Paste Product Report HERE'!$AF:$AF,'3-Push the Button located HERE'!$Q278)</f>
        <v>0</v>
      </c>
      <c r="T278" t="str">
        <f>IF(SUM($V:$V)=0,"",RANK($V278,$V:$V,0)+COUNTIF(V$2:V278,V278)-1)</f>
        <v/>
      </c>
      <c r="V278">
        <f>SUMIFS('1-Paste Product Report HERE'!$AL:$AL,'1-Paste Product Report HERE'!$W:$W,'3-Push the Button located HERE'!U278)</f>
        <v>0</v>
      </c>
      <c r="AB278" t="str">
        <f>IF(SUM($AD:$AD)=0,"",RANK(AD278,$AD:$AD)+COUNTIF(AD$2:AD278,AD278)-1)</f>
        <v/>
      </c>
      <c r="AD278">
        <f>SUMIFS('1-Paste Product Report HERE'!$AL:$AL,'1-Paste Product Report HERE'!$X:$X,'3-Push the Button located HERE'!AC278)</f>
        <v>0</v>
      </c>
    </row>
    <row r="279" spans="2:30" x14ac:dyDescent="0.35">
      <c r="B279" t="str">
        <f>IF(SUM($D:$D)=0,"",RANK(D279,$D:$D,0)+COUNTIF(D$2:D279,D279)-1)</f>
        <v/>
      </c>
      <c r="D279">
        <f>SUMIFS('1-Paste Product Report HERE'!$AL:$AL,'1-Paste Product Report HERE'!$D:$D,'3-Push the Button located HERE'!C279)</f>
        <v>0</v>
      </c>
      <c r="F279" t="str">
        <f>IF(SUM($H:$H=0),"",RANK($H279,$H:$H)+COUNTIF(H$2:H279,H279)-1)</f>
        <v/>
      </c>
      <c r="H279">
        <f>SUMIFS('1-Paste Product Report HERE'!$AL:$AL,'1-Paste Product Report HERE'!$V:$V,'3-Push the Button located HERE'!$G279)</f>
        <v>0</v>
      </c>
      <c r="I279">
        <f>COUNTIFS('1-Paste Product Report HERE'!V:V,'3-Push the Button located HERE'!G279)</f>
        <v>0</v>
      </c>
      <c r="K279" t="str">
        <f>IF(SUM($M:$M)=0,"",RANK($M279,$M:$M,0)+COUNTIF(M$2:M279,M279)-1)</f>
        <v/>
      </c>
      <c r="M279">
        <f>SUMIFS('1-Paste Product Report HERE'!$AL:$AL,'1-Paste Product Report HERE'!$Q:$Q,'3-Push the Button located HERE'!$L279)</f>
        <v>0</v>
      </c>
      <c r="N279">
        <f>COUNTIFS('1-Paste Product Report HERE'!Q:Q,'3-Push the Button located HERE'!$L279)</f>
        <v>0</v>
      </c>
      <c r="P279" t="str">
        <f>IF(SUM($R:$R)=0,"",RANK($R279,$R:$R,0)+COUNTIF(R$2:R279,R279)-1)</f>
        <v/>
      </c>
      <c r="R279">
        <f>SUMIFS('1-Paste Product Report HERE'!$AL:$AL,'1-Paste Product Report HERE'!$AF:$AF,'3-Push the Button located HERE'!$Q279)</f>
        <v>0</v>
      </c>
      <c r="T279" t="str">
        <f>IF(SUM($V:$V)=0,"",RANK($V279,$V:$V,0)+COUNTIF(V$2:V279,V279)-1)</f>
        <v/>
      </c>
      <c r="V279">
        <f>SUMIFS('1-Paste Product Report HERE'!$AL:$AL,'1-Paste Product Report HERE'!$W:$W,'3-Push the Button located HERE'!U279)</f>
        <v>0</v>
      </c>
      <c r="AB279" t="str">
        <f>IF(SUM($AD:$AD)=0,"",RANK(AD279,$AD:$AD)+COUNTIF(AD$2:AD279,AD279)-1)</f>
        <v/>
      </c>
      <c r="AD279">
        <f>SUMIFS('1-Paste Product Report HERE'!$AL:$AL,'1-Paste Product Report HERE'!$X:$X,'3-Push the Button located HERE'!AC279)</f>
        <v>0</v>
      </c>
    </row>
    <row r="280" spans="2:30" x14ac:dyDescent="0.35">
      <c r="B280" t="str">
        <f>IF(SUM($D:$D)=0,"",RANK(D280,$D:$D,0)+COUNTIF(D$2:D280,D280)-1)</f>
        <v/>
      </c>
      <c r="D280">
        <f>SUMIFS('1-Paste Product Report HERE'!$AL:$AL,'1-Paste Product Report HERE'!$D:$D,'3-Push the Button located HERE'!C280)</f>
        <v>0</v>
      </c>
      <c r="F280" t="str">
        <f>IF(SUM($H:$H=0),"",RANK($H280,$H:$H)+COUNTIF(H$2:H280,H280)-1)</f>
        <v/>
      </c>
      <c r="H280">
        <f>SUMIFS('1-Paste Product Report HERE'!$AL:$AL,'1-Paste Product Report HERE'!$V:$V,'3-Push the Button located HERE'!$G280)</f>
        <v>0</v>
      </c>
      <c r="I280">
        <f>COUNTIFS('1-Paste Product Report HERE'!V:V,'3-Push the Button located HERE'!G280)</f>
        <v>0</v>
      </c>
      <c r="K280" t="str">
        <f>IF(SUM($M:$M)=0,"",RANK($M280,$M:$M,0)+COUNTIF(M$2:M280,M280)-1)</f>
        <v/>
      </c>
      <c r="M280">
        <f>SUMIFS('1-Paste Product Report HERE'!$AL:$AL,'1-Paste Product Report HERE'!$Q:$Q,'3-Push the Button located HERE'!$L280)</f>
        <v>0</v>
      </c>
      <c r="N280">
        <f>COUNTIFS('1-Paste Product Report HERE'!Q:Q,'3-Push the Button located HERE'!$L280)</f>
        <v>0</v>
      </c>
      <c r="P280" t="str">
        <f>IF(SUM($R:$R)=0,"",RANK($R280,$R:$R,0)+COUNTIF(R$2:R280,R280)-1)</f>
        <v/>
      </c>
      <c r="R280">
        <f>SUMIFS('1-Paste Product Report HERE'!$AL:$AL,'1-Paste Product Report HERE'!$AF:$AF,'3-Push the Button located HERE'!$Q280)</f>
        <v>0</v>
      </c>
      <c r="T280" t="str">
        <f>IF(SUM($V:$V)=0,"",RANK($V280,$V:$V,0)+COUNTIF(V$2:V280,V280)-1)</f>
        <v/>
      </c>
      <c r="V280">
        <f>SUMIFS('1-Paste Product Report HERE'!$AL:$AL,'1-Paste Product Report HERE'!$W:$W,'3-Push the Button located HERE'!U280)</f>
        <v>0</v>
      </c>
      <c r="AB280" t="str">
        <f>IF(SUM($AD:$AD)=0,"",RANK(AD280,$AD:$AD)+COUNTIF(AD$2:AD280,AD280)-1)</f>
        <v/>
      </c>
      <c r="AD280">
        <f>SUMIFS('1-Paste Product Report HERE'!$AL:$AL,'1-Paste Product Report HERE'!$X:$X,'3-Push the Button located HERE'!AC280)</f>
        <v>0</v>
      </c>
    </row>
    <row r="281" spans="2:30" x14ac:dyDescent="0.35">
      <c r="B281" t="str">
        <f>IF(SUM($D:$D)=0,"",RANK(D281,$D:$D,0)+COUNTIF(D$2:D281,D281)-1)</f>
        <v/>
      </c>
      <c r="D281">
        <f>SUMIFS('1-Paste Product Report HERE'!$AL:$AL,'1-Paste Product Report HERE'!$D:$D,'3-Push the Button located HERE'!C281)</f>
        <v>0</v>
      </c>
      <c r="F281" t="str">
        <f>IF(SUM($H:$H=0),"",RANK($H281,$H:$H)+COUNTIF(H$2:H281,H281)-1)</f>
        <v/>
      </c>
      <c r="H281">
        <f>SUMIFS('1-Paste Product Report HERE'!$AL:$AL,'1-Paste Product Report HERE'!$V:$V,'3-Push the Button located HERE'!$G281)</f>
        <v>0</v>
      </c>
      <c r="I281">
        <f>COUNTIFS('1-Paste Product Report HERE'!V:V,'3-Push the Button located HERE'!G281)</f>
        <v>0</v>
      </c>
      <c r="K281" t="str">
        <f>IF(SUM($M:$M)=0,"",RANK($M281,$M:$M,0)+COUNTIF(M$2:M281,M281)-1)</f>
        <v/>
      </c>
      <c r="M281">
        <f>SUMIFS('1-Paste Product Report HERE'!$AL:$AL,'1-Paste Product Report HERE'!$Q:$Q,'3-Push the Button located HERE'!$L281)</f>
        <v>0</v>
      </c>
      <c r="N281">
        <f>COUNTIFS('1-Paste Product Report HERE'!Q:Q,'3-Push the Button located HERE'!$L281)</f>
        <v>0</v>
      </c>
      <c r="P281" t="str">
        <f>IF(SUM($R:$R)=0,"",RANK($R281,$R:$R,0)+COUNTIF(R$2:R281,R281)-1)</f>
        <v/>
      </c>
      <c r="R281">
        <f>SUMIFS('1-Paste Product Report HERE'!$AL:$AL,'1-Paste Product Report HERE'!$AF:$AF,'3-Push the Button located HERE'!$Q281)</f>
        <v>0</v>
      </c>
      <c r="T281" t="str">
        <f>IF(SUM($V:$V)=0,"",RANK($V281,$V:$V,0)+COUNTIF(V$2:V281,V281)-1)</f>
        <v/>
      </c>
      <c r="V281">
        <f>SUMIFS('1-Paste Product Report HERE'!$AL:$AL,'1-Paste Product Report HERE'!$W:$W,'3-Push the Button located HERE'!U281)</f>
        <v>0</v>
      </c>
      <c r="AB281" t="str">
        <f>IF(SUM($AD:$AD)=0,"",RANK(AD281,$AD:$AD)+COUNTIF(AD$2:AD281,AD281)-1)</f>
        <v/>
      </c>
      <c r="AD281">
        <f>SUMIFS('1-Paste Product Report HERE'!$AL:$AL,'1-Paste Product Report HERE'!$X:$X,'3-Push the Button located HERE'!AC281)</f>
        <v>0</v>
      </c>
    </row>
    <row r="282" spans="2:30" x14ac:dyDescent="0.35">
      <c r="B282" t="str">
        <f>IF(SUM($D:$D)=0,"",RANK(D282,$D:$D,0)+COUNTIF(D$2:D282,D282)-1)</f>
        <v/>
      </c>
      <c r="D282">
        <f>SUMIFS('1-Paste Product Report HERE'!$AL:$AL,'1-Paste Product Report HERE'!$D:$D,'3-Push the Button located HERE'!C282)</f>
        <v>0</v>
      </c>
      <c r="F282" t="str">
        <f>IF(SUM($H:$H=0),"",RANK($H282,$H:$H)+COUNTIF(H$2:H282,H282)-1)</f>
        <v/>
      </c>
      <c r="H282">
        <f>SUMIFS('1-Paste Product Report HERE'!$AL:$AL,'1-Paste Product Report HERE'!$V:$V,'3-Push the Button located HERE'!$G282)</f>
        <v>0</v>
      </c>
      <c r="I282">
        <f>COUNTIFS('1-Paste Product Report HERE'!V:V,'3-Push the Button located HERE'!G282)</f>
        <v>0</v>
      </c>
      <c r="K282" t="str">
        <f>IF(SUM($M:$M)=0,"",RANK($M282,$M:$M,0)+COUNTIF(M$2:M282,M282)-1)</f>
        <v/>
      </c>
      <c r="M282">
        <f>SUMIFS('1-Paste Product Report HERE'!$AL:$AL,'1-Paste Product Report HERE'!$Q:$Q,'3-Push the Button located HERE'!$L282)</f>
        <v>0</v>
      </c>
      <c r="N282">
        <f>COUNTIFS('1-Paste Product Report HERE'!Q:Q,'3-Push the Button located HERE'!$L282)</f>
        <v>0</v>
      </c>
      <c r="P282" t="str">
        <f>IF(SUM($R:$R)=0,"",RANK($R282,$R:$R,0)+COUNTIF(R$2:R282,R282)-1)</f>
        <v/>
      </c>
      <c r="R282">
        <f>SUMIFS('1-Paste Product Report HERE'!$AL:$AL,'1-Paste Product Report HERE'!$AF:$AF,'3-Push the Button located HERE'!$Q282)</f>
        <v>0</v>
      </c>
      <c r="T282" t="str">
        <f>IF(SUM($V:$V)=0,"",RANK($V282,$V:$V,0)+COUNTIF(V$2:V282,V282)-1)</f>
        <v/>
      </c>
      <c r="V282">
        <f>SUMIFS('1-Paste Product Report HERE'!$AL:$AL,'1-Paste Product Report HERE'!$W:$W,'3-Push the Button located HERE'!U282)</f>
        <v>0</v>
      </c>
      <c r="AB282" t="str">
        <f>IF(SUM($AD:$AD)=0,"",RANK(AD282,$AD:$AD)+COUNTIF(AD$2:AD282,AD282)-1)</f>
        <v/>
      </c>
      <c r="AD282">
        <f>SUMIFS('1-Paste Product Report HERE'!$AL:$AL,'1-Paste Product Report HERE'!$X:$X,'3-Push the Button located HERE'!AC282)</f>
        <v>0</v>
      </c>
    </row>
    <row r="283" spans="2:30" x14ac:dyDescent="0.35">
      <c r="B283" t="str">
        <f>IF(SUM($D:$D)=0,"",RANK(D283,$D:$D,0)+COUNTIF(D$2:D283,D283)-1)</f>
        <v/>
      </c>
      <c r="D283">
        <f>SUMIFS('1-Paste Product Report HERE'!$AL:$AL,'1-Paste Product Report HERE'!$D:$D,'3-Push the Button located HERE'!C283)</f>
        <v>0</v>
      </c>
      <c r="F283" t="str">
        <f>IF(SUM($H:$H=0),"",RANK($H283,$H:$H)+COUNTIF(H$2:H283,H283)-1)</f>
        <v/>
      </c>
      <c r="H283">
        <f>SUMIFS('1-Paste Product Report HERE'!$AL:$AL,'1-Paste Product Report HERE'!$V:$V,'3-Push the Button located HERE'!$G283)</f>
        <v>0</v>
      </c>
      <c r="I283">
        <f>COUNTIFS('1-Paste Product Report HERE'!V:V,'3-Push the Button located HERE'!G283)</f>
        <v>0</v>
      </c>
      <c r="K283" t="str">
        <f>IF(SUM($M:$M)=0,"",RANK($M283,$M:$M,0)+COUNTIF(M$2:M283,M283)-1)</f>
        <v/>
      </c>
      <c r="M283">
        <f>SUMIFS('1-Paste Product Report HERE'!$AL:$AL,'1-Paste Product Report HERE'!$Q:$Q,'3-Push the Button located HERE'!$L283)</f>
        <v>0</v>
      </c>
      <c r="N283">
        <f>COUNTIFS('1-Paste Product Report HERE'!Q:Q,'3-Push the Button located HERE'!$L283)</f>
        <v>0</v>
      </c>
      <c r="P283" t="str">
        <f>IF(SUM($R:$R)=0,"",RANK($R283,$R:$R,0)+COUNTIF(R$2:R283,R283)-1)</f>
        <v/>
      </c>
      <c r="R283">
        <f>SUMIFS('1-Paste Product Report HERE'!$AL:$AL,'1-Paste Product Report HERE'!$AF:$AF,'3-Push the Button located HERE'!$Q283)</f>
        <v>0</v>
      </c>
      <c r="T283" t="str">
        <f>IF(SUM($V:$V)=0,"",RANK($V283,$V:$V,0)+COUNTIF(V$2:V283,V283)-1)</f>
        <v/>
      </c>
      <c r="V283">
        <f>SUMIFS('1-Paste Product Report HERE'!$AL:$AL,'1-Paste Product Report HERE'!$W:$W,'3-Push the Button located HERE'!U283)</f>
        <v>0</v>
      </c>
      <c r="AB283" t="str">
        <f>IF(SUM($AD:$AD)=0,"",RANK(AD283,$AD:$AD)+COUNTIF(AD$2:AD283,AD283)-1)</f>
        <v/>
      </c>
      <c r="AD283">
        <f>SUMIFS('1-Paste Product Report HERE'!$AL:$AL,'1-Paste Product Report HERE'!$X:$X,'3-Push the Button located HERE'!AC283)</f>
        <v>0</v>
      </c>
    </row>
    <row r="284" spans="2:30" x14ac:dyDescent="0.35">
      <c r="B284" t="str">
        <f>IF(SUM($D:$D)=0,"",RANK(D284,$D:$D,0)+COUNTIF(D$2:D284,D284)-1)</f>
        <v/>
      </c>
      <c r="D284">
        <f>SUMIFS('1-Paste Product Report HERE'!$AL:$AL,'1-Paste Product Report HERE'!$D:$D,'3-Push the Button located HERE'!C284)</f>
        <v>0</v>
      </c>
      <c r="F284" t="str">
        <f>IF(SUM($H:$H=0),"",RANK($H284,$H:$H)+COUNTIF(H$2:H284,H284)-1)</f>
        <v/>
      </c>
      <c r="H284">
        <f>SUMIFS('1-Paste Product Report HERE'!$AL:$AL,'1-Paste Product Report HERE'!$V:$V,'3-Push the Button located HERE'!$G284)</f>
        <v>0</v>
      </c>
      <c r="I284">
        <f>COUNTIFS('1-Paste Product Report HERE'!V:V,'3-Push the Button located HERE'!G284)</f>
        <v>0</v>
      </c>
      <c r="K284" t="str">
        <f>IF(SUM($M:$M)=0,"",RANK($M284,$M:$M,0)+COUNTIF(M$2:M284,M284)-1)</f>
        <v/>
      </c>
      <c r="M284">
        <f>SUMIFS('1-Paste Product Report HERE'!$AL:$AL,'1-Paste Product Report HERE'!$Q:$Q,'3-Push the Button located HERE'!$L284)</f>
        <v>0</v>
      </c>
      <c r="N284">
        <f>COUNTIFS('1-Paste Product Report HERE'!Q:Q,'3-Push the Button located HERE'!$L284)</f>
        <v>0</v>
      </c>
      <c r="P284" t="str">
        <f>IF(SUM($R:$R)=0,"",RANK($R284,$R:$R,0)+COUNTIF(R$2:R284,R284)-1)</f>
        <v/>
      </c>
      <c r="R284">
        <f>SUMIFS('1-Paste Product Report HERE'!$AL:$AL,'1-Paste Product Report HERE'!$AF:$AF,'3-Push the Button located HERE'!$Q284)</f>
        <v>0</v>
      </c>
      <c r="T284" t="str">
        <f>IF(SUM($V:$V)=0,"",RANK($V284,$V:$V,0)+COUNTIF(V$2:V284,V284)-1)</f>
        <v/>
      </c>
      <c r="V284">
        <f>SUMIFS('1-Paste Product Report HERE'!$AL:$AL,'1-Paste Product Report HERE'!$W:$W,'3-Push the Button located HERE'!U284)</f>
        <v>0</v>
      </c>
      <c r="AB284" t="str">
        <f>IF(SUM($AD:$AD)=0,"",RANK(AD284,$AD:$AD)+COUNTIF(AD$2:AD284,AD284)-1)</f>
        <v/>
      </c>
      <c r="AD284">
        <f>SUMIFS('1-Paste Product Report HERE'!$AL:$AL,'1-Paste Product Report HERE'!$X:$X,'3-Push the Button located HERE'!AC284)</f>
        <v>0</v>
      </c>
    </row>
    <row r="285" spans="2:30" x14ac:dyDescent="0.35">
      <c r="B285" t="str">
        <f>IF(SUM($D:$D)=0,"",RANK(D285,$D:$D,0)+COUNTIF(D$2:D285,D285)-1)</f>
        <v/>
      </c>
      <c r="D285">
        <f>SUMIFS('1-Paste Product Report HERE'!$AL:$AL,'1-Paste Product Report HERE'!$D:$D,'3-Push the Button located HERE'!C285)</f>
        <v>0</v>
      </c>
      <c r="F285" t="str">
        <f>IF(SUM($H:$H=0),"",RANK($H285,$H:$H)+COUNTIF(H$2:H285,H285)-1)</f>
        <v/>
      </c>
      <c r="H285">
        <f>SUMIFS('1-Paste Product Report HERE'!$AL:$AL,'1-Paste Product Report HERE'!$V:$V,'3-Push the Button located HERE'!$G285)</f>
        <v>0</v>
      </c>
      <c r="I285">
        <f>COUNTIFS('1-Paste Product Report HERE'!V:V,'3-Push the Button located HERE'!G285)</f>
        <v>0</v>
      </c>
      <c r="K285" t="str">
        <f>IF(SUM($M:$M)=0,"",RANK($M285,$M:$M,0)+COUNTIF(M$2:M285,M285)-1)</f>
        <v/>
      </c>
      <c r="M285">
        <f>SUMIFS('1-Paste Product Report HERE'!$AL:$AL,'1-Paste Product Report HERE'!$Q:$Q,'3-Push the Button located HERE'!$L285)</f>
        <v>0</v>
      </c>
      <c r="N285">
        <f>COUNTIFS('1-Paste Product Report HERE'!Q:Q,'3-Push the Button located HERE'!$L285)</f>
        <v>0</v>
      </c>
      <c r="P285" t="str">
        <f>IF(SUM($R:$R)=0,"",RANK($R285,$R:$R,0)+COUNTIF(R$2:R285,R285)-1)</f>
        <v/>
      </c>
      <c r="R285">
        <f>SUMIFS('1-Paste Product Report HERE'!$AL:$AL,'1-Paste Product Report HERE'!$AF:$AF,'3-Push the Button located HERE'!$Q285)</f>
        <v>0</v>
      </c>
      <c r="T285" t="str">
        <f>IF(SUM($V:$V)=0,"",RANK($V285,$V:$V,0)+COUNTIF(V$2:V285,V285)-1)</f>
        <v/>
      </c>
      <c r="V285">
        <f>SUMIFS('1-Paste Product Report HERE'!$AL:$AL,'1-Paste Product Report HERE'!$W:$W,'3-Push the Button located HERE'!U285)</f>
        <v>0</v>
      </c>
      <c r="AB285" t="str">
        <f>IF(SUM($AD:$AD)=0,"",RANK(AD285,$AD:$AD)+COUNTIF(AD$2:AD285,AD285)-1)</f>
        <v/>
      </c>
      <c r="AD285">
        <f>SUMIFS('1-Paste Product Report HERE'!$AL:$AL,'1-Paste Product Report HERE'!$X:$X,'3-Push the Button located HERE'!AC285)</f>
        <v>0</v>
      </c>
    </row>
    <row r="286" spans="2:30" x14ac:dyDescent="0.35">
      <c r="B286" t="str">
        <f>IF(SUM($D:$D)=0,"",RANK(D286,$D:$D,0)+COUNTIF(D$2:D286,D286)-1)</f>
        <v/>
      </c>
      <c r="D286">
        <f>SUMIFS('1-Paste Product Report HERE'!$AL:$AL,'1-Paste Product Report HERE'!$D:$D,'3-Push the Button located HERE'!C286)</f>
        <v>0</v>
      </c>
      <c r="F286" t="str">
        <f>IF(SUM($H:$H=0),"",RANK($H286,$H:$H)+COUNTIF(H$2:H286,H286)-1)</f>
        <v/>
      </c>
      <c r="H286">
        <f>SUMIFS('1-Paste Product Report HERE'!$AL:$AL,'1-Paste Product Report HERE'!$V:$V,'3-Push the Button located HERE'!$G286)</f>
        <v>0</v>
      </c>
      <c r="I286">
        <f>COUNTIFS('1-Paste Product Report HERE'!V:V,'3-Push the Button located HERE'!G286)</f>
        <v>0</v>
      </c>
      <c r="K286" t="str">
        <f>IF(SUM($M:$M)=0,"",RANK($M286,$M:$M,0)+COUNTIF(M$2:M286,M286)-1)</f>
        <v/>
      </c>
      <c r="M286">
        <f>SUMIFS('1-Paste Product Report HERE'!$AL:$AL,'1-Paste Product Report HERE'!$Q:$Q,'3-Push the Button located HERE'!$L286)</f>
        <v>0</v>
      </c>
      <c r="N286">
        <f>COUNTIFS('1-Paste Product Report HERE'!Q:Q,'3-Push the Button located HERE'!$L286)</f>
        <v>0</v>
      </c>
      <c r="P286" t="str">
        <f>IF(SUM($R:$R)=0,"",RANK($R286,$R:$R,0)+COUNTIF(R$2:R286,R286)-1)</f>
        <v/>
      </c>
      <c r="R286">
        <f>SUMIFS('1-Paste Product Report HERE'!$AL:$AL,'1-Paste Product Report HERE'!$AF:$AF,'3-Push the Button located HERE'!$Q286)</f>
        <v>0</v>
      </c>
      <c r="T286" t="str">
        <f>IF(SUM($V:$V)=0,"",RANK($V286,$V:$V,0)+COUNTIF(V$2:V286,V286)-1)</f>
        <v/>
      </c>
      <c r="V286">
        <f>SUMIFS('1-Paste Product Report HERE'!$AL:$AL,'1-Paste Product Report HERE'!$W:$W,'3-Push the Button located HERE'!U286)</f>
        <v>0</v>
      </c>
      <c r="AB286" t="str">
        <f>IF(SUM($AD:$AD)=0,"",RANK(AD286,$AD:$AD)+COUNTIF(AD$2:AD286,AD286)-1)</f>
        <v/>
      </c>
      <c r="AD286">
        <f>SUMIFS('1-Paste Product Report HERE'!$AL:$AL,'1-Paste Product Report HERE'!$X:$X,'3-Push the Button located HERE'!AC286)</f>
        <v>0</v>
      </c>
    </row>
    <row r="287" spans="2:30" x14ac:dyDescent="0.35">
      <c r="B287" t="str">
        <f>IF(SUM($D:$D)=0,"",RANK(D287,$D:$D,0)+COUNTIF(D$2:D287,D287)-1)</f>
        <v/>
      </c>
      <c r="D287">
        <f>SUMIFS('1-Paste Product Report HERE'!$AL:$AL,'1-Paste Product Report HERE'!$D:$D,'3-Push the Button located HERE'!C287)</f>
        <v>0</v>
      </c>
      <c r="F287" t="str">
        <f>IF(SUM($H:$H=0),"",RANK($H287,$H:$H)+COUNTIF(H$2:H287,H287)-1)</f>
        <v/>
      </c>
      <c r="H287">
        <f>SUMIFS('1-Paste Product Report HERE'!$AL:$AL,'1-Paste Product Report HERE'!$V:$V,'3-Push the Button located HERE'!$G287)</f>
        <v>0</v>
      </c>
      <c r="I287">
        <f>COUNTIFS('1-Paste Product Report HERE'!V:V,'3-Push the Button located HERE'!G287)</f>
        <v>0</v>
      </c>
      <c r="K287" t="str">
        <f>IF(SUM($M:$M)=0,"",RANK($M287,$M:$M,0)+COUNTIF(M$2:M287,M287)-1)</f>
        <v/>
      </c>
      <c r="M287">
        <f>SUMIFS('1-Paste Product Report HERE'!$AL:$AL,'1-Paste Product Report HERE'!$Q:$Q,'3-Push the Button located HERE'!$L287)</f>
        <v>0</v>
      </c>
      <c r="N287">
        <f>COUNTIFS('1-Paste Product Report HERE'!Q:Q,'3-Push the Button located HERE'!$L287)</f>
        <v>0</v>
      </c>
      <c r="P287" t="str">
        <f>IF(SUM($R:$R)=0,"",RANK($R287,$R:$R,0)+COUNTIF(R$2:R287,R287)-1)</f>
        <v/>
      </c>
      <c r="R287">
        <f>SUMIFS('1-Paste Product Report HERE'!$AL:$AL,'1-Paste Product Report HERE'!$AF:$AF,'3-Push the Button located HERE'!$Q287)</f>
        <v>0</v>
      </c>
      <c r="T287" t="str">
        <f>IF(SUM($V:$V)=0,"",RANK($V287,$V:$V,0)+COUNTIF(V$2:V287,V287)-1)</f>
        <v/>
      </c>
      <c r="V287">
        <f>SUMIFS('1-Paste Product Report HERE'!$AL:$AL,'1-Paste Product Report HERE'!$W:$W,'3-Push the Button located HERE'!U287)</f>
        <v>0</v>
      </c>
      <c r="AB287" t="str">
        <f>IF(SUM($AD:$AD)=0,"",RANK(AD287,$AD:$AD)+COUNTIF(AD$2:AD287,AD287)-1)</f>
        <v/>
      </c>
      <c r="AD287">
        <f>SUMIFS('1-Paste Product Report HERE'!$AL:$AL,'1-Paste Product Report HERE'!$X:$X,'3-Push the Button located HERE'!AC287)</f>
        <v>0</v>
      </c>
    </row>
    <row r="288" spans="2:30" x14ac:dyDescent="0.35">
      <c r="B288" t="str">
        <f>IF(SUM($D:$D)=0,"",RANK(D288,$D:$D,0)+COUNTIF(D$2:D288,D288)-1)</f>
        <v/>
      </c>
      <c r="D288">
        <f>SUMIFS('1-Paste Product Report HERE'!$AL:$AL,'1-Paste Product Report HERE'!$D:$D,'3-Push the Button located HERE'!C288)</f>
        <v>0</v>
      </c>
      <c r="F288" t="str">
        <f>IF(SUM($H:$H=0),"",RANK($H288,$H:$H)+COUNTIF(H$2:H288,H288)-1)</f>
        <v/>
      </c>
      <c r="H288">
        <f>SUMIFS('1-Paste Product Report HERE'!$AL:$AL,'1-Paste Product Report HERE'!$V:$V,'3-Push the Button located HERE'!$G288)</f>
        <v>0</v>
      </c>
      <c r="I288">
        <f>COUNTIFS('1-Paste Product Report HERE'!V:V,'3-Push the Button located HERE'!G288)</f>
        <v>0</v>
      </c>
      <c r="K288" t="str">
        <f>IF(SUM($M:$M)=0,"",RANK($M288,$M:$M,0)+COUNTIF(M$2:M288,M288)-1)</f>
        <v/>
      </c>
      <c r="M288">
        <f>SUMIFS('1-Paste Product Report HERE'!$AL:$AL,'1-Paste Product Report HERE'!$Q:$Q,'3-Push the Button located HERE'!$L288)</f>
        <v>0</v>
      </c>
      <c r="N288">
        <f>COUNTIFS('1-Paste Product Report HERE'!Q:Q,'3-Push the Button located HERE'!$L288)</f>
        <v>0</v>
      </c>
      <c r="P288" t="str">
        <f>IF(SUM($R:$R)=0,"",RANK($R288,$R:$R,0)+COUNTIF(R$2:R288,R288)-1)</f>
        <v/>
      </c>
      <c r="R288">
        <f>SUMIFS('1-Paste Product Report HERE'!$AL:$AL,'1-Paste Product Report HERE'!$AF:$AF,'3-Push the Button located HERE'!$Q288)</f>
        <v>0</v>
      </c>
      <c r="T288" t="str">
        <f>IF(SUM($V:$V)=0,"",RANK($V288,$V:$V,0)+COUNTIF(V$2:V288,V288)-1)</f>
        <v/>
      </c>
      <c r="V288">
        <f>SUMIFS('1-Paste Product Report HERE'!$AL:$AL,'1-Paste Product Report HERE'!$W:$W,'3-Push the Button located HERE'!U288)</f>
        <v>0</v>
      </c>
      <c r="AB288" t="str">
        <f>IF(SUM($AD:$AD)=0,"",RANK(AD288,$AD:$AD)+COUNTIF(AD$2:AD288,AD288)-1)</f>
        <v/>
      </c>
      <c r="AD288">
        <f>SUMIFS('1-Paste Product Report HERE'!$AL:$AL,'1-Paste Product Report HERE'!$X:$X,'3-Push the Button located HERE'!AC288)</f>
        <v>0</v>
      </c>
    </row>
    <row r="289" spans="2:30" x14ac:dyDescent="0.35">
      <c r="B289" t="str">
        <f>IF(SUM($D:$D)=0,"",RANK(D289,$D:$D,0)+COUNTIF(D$2:D289,D289)-1)</f>
        <v/>
      </c>
      <c r="D289">
        <f>SUMIFS('1-Paste Product Report HERE'!$AL:$AL,'1-Paste Product Report HERE'!$D:$D,'3-Push the Button located HERE'!C289)</f>
        <v>0</v>
      </c>
      <c r="F289" t="str">
        <f>IF(SUM($H:$H=0),"",RANK($H289,$H:$H)+COUNTIF(H$2:H289,H289)-1)</f>
        <v/>
      </c>
      <c r="H289">
        <f>SUMIFS('1-Paste Product Report HERE'!$AL:$AL,'1-Paste Product Report HERE'!$V:$V,'3-Push the Button located HERE'!$G289)</f>
        <v>0</v>
      </c>
      <c r="I289">
        <f>COUNTIFS('1-Paste Product Report HERE'!V:V,'3-Push the Button located HERE'!G289)</f>
        <v>0</v>
      </c>
      <c r="K289" t="str">
        <f>IF(SUM($M:$M)=0,"",RANK($M289,$M:$M,0)+COUNTIF(M$2:M289,M289)-1)</f>
        <v/>
      </c>
      <c r="M289">
        <f>SUMIFS('1-Paste Product Report HERE'!$AL:$AL,'1-Paste Product Report HERE'!$Q:$Q,'3-Push the Button located HERE'!$L289)</f>
        <v>0</v>
      </c>
      <c r="N289">
        <f>COUNTIFS('1-Paste Product Report HERE'!Q:Q,'3-Push the Button located HERE'!$L289)</f>
        <v>0</v>
      </c>
      <c r="P289" t="str">
        <f>IF(SUM($R:$R)=0,"",RANK($R289,$R:$R,0)+COUNTIF(R$2:R289,R289)-1)</f>
        <v/>
      </c>
      <c r="R289">
        <f>SUMIFS('1-Paste Product Report HERE'!$AL:$AL,'1-Paste Product Report HERE'!$AF:$AF,'3-Push the Button located HERE'!$Q289)</f>
        <v>0</v>
      </c>
      <c r="T289" t="str">
        <f>IF(SUM($V:$V)=0,"",RANK($V289,$V:$V,0)+COUNTIF(V$2:V289,V289)-1)</f>
        <v/>
      </c>
      <c r="V289">
        <f>SUMIFS('1-Paste Product Report HERE'!$AL:$AL,'1-Paste Product Report HERE'!$W:$W,'3-Push the Button located HERE'!U289)</f>
        <v>0</v>
      </c>
      <c r="AB289" t="str">
        <f>IF(SUM($AD:$AD)=0,"",RANK(AD289,$AD:$AD)+COUNTIF(AD$2:AD289,AD289)-1)</f>
        <v/>
      </c>
      <c r="AD289">
        <f>SUMIFS('1-Paste Product Report HERE'!$AL:$AL,'1-Paste Product Report HERE'!$X:$X,'3-Push the Button located HERE'!AC289)</f>
        <v>0</v>
      </c>
    </row>
    <row r="290" spans="2:30" x14ac:dyDescent="0.35">
      <c r="B290" t="str">
        <f>IF(SUM($D:$D)=0,"",RANK(D290,$D:$D,0)+COUNTIF(D$2:D290,D290)-1)</f>
        <v/>
      </c>
      <c r="D290">
        <f>SUMIFS('1-Paste Product Report HERE'!$AL:$AL,'1-Paste Product Report HERE'!$D:$D,'3-Push the Button located HERE'!C290)</f>
        <v>0</v>
      </c>
      <c r="F290" t="str">
        <f>IF(SUM($H:$H=0),"",RANK($H290,$H:$H)+COUNTIF(H$2:H290,H290)-1)</f>
        <v/>
      </c>
      <c r="H290">
        <f>SUMIFS('1-Paste Product Report HERE'!$AL:$AL,'1-Paste Product Report HERE'!$V:$V,'3-Push the Button located HERE'!$G290)</f>
        <v>0</v>
      </c>
      <c r="I290">
        <f>COUNTIFS('1-Paste Product Report HERE'!V:V,'3-Push the Button located HERE'!G290)</f>
        <v>0</v>
      </c>
      <c r="K290" t="str">
        <f>IF(SUM($M:$M)=0,"",RANK($M290,$M:$M,0)+COUNTIF(M$2:M290,M290)-1)</f>
        <v/>
      </c>
      <c r="M290">
        <f>SUMIFS('1-Paste Product Report HERE'!$AL:$AL,'1-Paste Product Report HERE'!$Q:$Q,'3-Push the Button located HERE'!$L290)</f>
        <v>0</v>
      </c>
      <c r="N290">
        <f>COUNTIFS('1-Paste Product Report HERE'!Q:Q,'3-Push the Button located HERE'!$L290)</f>
        <v>0</v>
      </c>
      <c r="P290" t="str">
        <f>IF(SUM($R:$R)=0,"",RANK($R290,$R:$R,0)+COUNTIF(R$2:R290,R290)-1)</f>
        <v/>
      </c>
      <c r="R290">
        <f>SUMIFS('1-Paste Product Report HERE'!$AL:$AL,'1-Paste Product Report HERE'!$AF:$AF,'3-Push the Button located HERE'!$Q290)</f>
        <v>0</v>
      </c>
      <c r="T290" t="str">
        <f>IF(SUM($V:$V)=0,"",RANK($V290,$V:$V,0)+COUNTIF(V$2:V290,V290)-1)</f>
        <v/>
      </c>
      <c r="V290">
        <f>SUMIFS('1-Paste Product Report HERE'!$AL:$AL,'1-Paste Product Report HERE'!$W:$W,'3-Push the Button located HERE'!U290)</f>
        <v>0</v>
      </c>
      <c r="AB290" t="str">
        <f>IF(SUM($AD:$AD)=0,"",RANK(AD290,$AD:$AD)+COUNTIF(AD$2:AD290,AD290)-1)</f>
        <v/>
      </c>
      <c r="AD290">
        <f>SUMIFS('1-Paste Product Report HERE'!$AL:$AL,'1-Paste Product Report HERE'!$X:$X,'3-Push the Button located HERE'!AC290)</f>
        <v>0</v>
      </c>
    </row>
    <row r="291" spans="2:30" x14ac:dyDescent="0.35">
      <c r="B291" t="str">
        <f>IF(SUM($D:$D)=0,"",RANK(D291,$D:$D,0)+COUNTIF(D$2:D291,D291)-1)</f>
        <v/>
      </c>
      <c r="D291">
        <f>SUMIFS('1-Paste Product Report HERE'!$AL:$AL,'1-Paste Product Report HERE'!$D:$D,'3-Push the Button located HERE'!C291)</f>
        <v>0</v>
      </c>
      <c r="F291" t="str">
        <f>IF(SUM($H:$H=0),"",RANK($H291,$H:$H)+COUNTIF(H$2:H291,H291)-1)</f>
        <v/>
      </c>
      <c r="H291">
        <f>SUMIFS('1-Paste Product Report HERE'!$AL:$AL,'1-Paste Product Report HERE'!$V:$V,'3-Push the Button located HERE'!$G291)</f>
        <v>0</v>
      </c>
      <c r="I291">
        <f>COUNTIFS('1-Paste Product Report HERE'!V:V,'3-Push the Button located HERE'!G291)</f>
        <v>0</v>
      </c>
      <c r="K291" t="str">
        <f>IF(SUM($M:$M)=0,"",RANK($M291,$M:$M,0)+COUNTIF(M$2:M291,M291)-1)</f>
        <v/>
      </c>
      <c r="M291">
        <f>SUMIFS('1-Paste Product Report HERE'!$AL:$AL,'1-Paste Product Report HERE'!$Q:$Q,'3-Push the Button located HERE'!$L291)</f>
        <v>0</v>
      </c>
      <c r="N291">
        <f>COUNTIFS('1-Paste Product Report HERE'!Q:Q,'3-Push the Button located HERE'!$L291)</f>
        <v>0</v>
      </c>
      <c r="P291" t="str">
        <f>IF(SUM($R:$R)=0,"",RANK($R291,$R:$R,0)+COUNTIF(R$2:R291,R291)-1)</f>
        <v/>
      </c>
      <c r="R291">
        <f>SUMIFS('1-Paste Product Report HERE'!$AL:$AL,'1-Paste Product Report HERE'!$AF:$AF,'3-Push the Button located HERE'!$Q291)</f>
        <v>0</v>
      </c>
      <c r="T291" t="str">
        <f>IF(SUM($V:$V)=0,"",RANK($V291,$V:$V,0)+COUNTIF(V$2:V291,V291)-1)</f>
        <v/>
      </c>
      <c r="V291">
        <f>SUMIFS('1-Paste Product Report HERE'!$AL:$AL,'1-Paste Product Report HERE'!$W:$W,'3-Push the Button located HERE'!U291)</f>
        <v>0</v>
      </c>
      <c r="AB291" t="str">
        <f>IF(SUM($AD:$AD)=0,"",RANK(AD291,$AD:$AD)+COUNTIF(AD$2:AD291,AD291)-1)</f>
        <v/>
      </c>
      <c r="AD291">
        <f>SUMIFS('1-Paste Product Report HERE'!$AL:$AL,'1-Paste Product Report HERE'!$X:$X,'3-Push the Button located HERE'!AC291)</f>
        <v>0</v>
      </c>
    </row>
    <row r="292" spans="2:30" x14ac:dyDescent="0.35">
      <c r="B292" t="str">
        <f>IF(SUM($D:$D)=0,"",RANK(D292,$D:$D,0)+COUNTIF(D$2:D292,D292)-1)</f>
        <v/>
      </c>
      <c r="D292">
        <f>SUMIFS('1-Paste Product Report HERE'!$AL:$AL,'1-Paste Product Report HERE'!$D:$D,'3-Push the Button located HERE'!C292)</f>
        <v>0</v>
      </c>
      <c r="F292" t="str">
        <f>IF(SUM($H:$H=0),"",RANK($H292,$H:$H)+COUNTIF(H$2:H292,H292)-1)</f>
        <v/>
      </c>
      <c r="H292">
        <f>SUMIFS('1-Paste Product Report HERE'!$AL:$AL,'1-Paste Product Report HERE'!$V:$V,'3-Push the Button located HERE'!$G292)</f>
        <v>0</v>
      </c>
      <c r="I292">
        <f>COUNTIFS('1-Paste Product Report HERE'!V:V,'3-Push the Button located HERE'!G292)</f>
        <v>0</v>
      </c>
      <c r="K292" t="str">
        <f>IF(SUM($M:$M)=0,"",RANK($M292,$M:$M,0)+COUNTIF(M$2:M292,M292)-1)</f>
        <v/>
      </c>
      <c r="M292">
        <f>SUMIFS('1-Paste Product Report HERE'!$AL:$AL,'1-Paste Product Report HERE'!$Q:$Q,'3-Push the Button located HERE'!$L292)</f>
        <v>0</v>
      </c>
      <c r="N292">
        <f>COUNTIFS('1-Paste Product Report HERE'!Q:Q,'3-Push the Button located HERE'!$L292)</f>
        <v>0</v>
      </c>
      <c r="P292" t="str">
        <f>IF(SUM($R:$R)=0,"",RANK($R292,$R:$R,0)+COUNTIF(R$2:R292,R292)-1)</f>
        <v/>
      </c>
      <c r="R292">
        <f>SUMIFS('1-Paste Product Report HERE'!$AL:$AL,'1-Paste Product Report HERE'!$AF:$AF,'3-Push the Button located HERE'!$Q292)</f>
        <v>0</v>
      </c>
      <c r="T292" t="str">
        <f>IF(SUM($V:$V)=0,"",RANK($V292,$V:$V,0)+COUNTIF(V$2:V292,V292)-1)</f>
        <v/>
      </c>
      <c r="V292">
        <f>SUMIFS('1-Paste Product Report HERE'!$AL:$AL,'1-Paste Product Report HERE'!$W:$W,'3-Push the Button located HERE'!U292)</f>
        <v>0</v>
      </c>
      <c r="AB292" t="str">
        <f>IF(SUM($AD:$AD)=0,"",RANK(AD292,$AD:$AD)+COUNTIF(AD$2:AD292,AD292)-1)</f>
        <v/>
      </c>
      <c r="AD292">
        <f>SUMIFS('1-Paste Product Report HERE'!$AL:$AL,'1-Paste Product Report HERE'!$X:$X,'3-Push the Button located HERE'!AC292)</f>
        <v>0</v>
      </c>
    </row>
    <row r="293" spans="2:30" x14ac:dyDescent="0.35">
      <c r="B293" t="str">
        <f>IF(SUM($D:$D)=0,"",RANK(D293,$D:$D,0)+COUNTIF(D$2:D293,D293)-1)</f>
        <v/>
      </c>
      <c r="D293">
        <f>SUMIFS('1-Paste Product Report HERE'!$AL:$AL,'1-Paste Product Report HERE'!$D:$D,'3-Push the Button located HERE'!C293)</f>
        <v>0</v>
      </c>
      <c r="F293" t="str">
        <f>IF(SUM($H:$H=0),"",RANK($H293,$H:$H)+COUNTIF(H$2:H293,H293)-1)</f>
        <v/>
      </c>
      <c r="H293">
        <f>SUMIFS('1-Paste Product Report HERE'!$AL:$AL,'1-Paste Product Report HERE'!$V:$V,'3-Push the Button located HERE'!$G293)</f>
        <v>0</v>
      </c>
      <c r="I293">
        <f>COUNTIFS('1-Paste Product Report HERE'!V:V,'3-Push the Button located HERE'!G293)</f>
        <v>0</v>
      </c>
      <c r="K293" t="str">
        <f>IF(SUM($M:$M)=0,"",RANK($M293,$M:$M,0)+COUNTIF(M$2:M293,M293)-1)</f>
        <v/>
      </c>
      <c r="M293">
        <f>SUMIFS('1-Paste Product Report HERE'!$AL:$AL,'1-Paste Product Report HERE'!$Q:$Q,'3-Push the Button located HERE'!$L293)</f>
        <v>0</v>
      </c>
      <c r="N293">
        <f>COUNTIFS('1-Paste Product Report HERE'!Q:Q,'3-Push the Button located HERE'!$L293)</f>
        <v>0</v>
      </c>
      <c r="P293" t="str">
        <f>IF(SUM($R:$R)=0,"",RANK($R293,$R:$R,0)+COUNTIF(R$2:R293,R293)-1)</f>
        <v/>
      </c>
      <c r="R293">
        <f>SUMIFS('1-Paste Product Report HERE'!$AL:$AL,'1-Paste Product Report HERE'!$AF:$AF,'3-Push the Button located HERE'!$Q293)</f>
        <v>0</v>
      </c>
      <c r="T293" t="str">
        <f>IF(SUM($V:$V)=0,"",RANK($V293,$V:$V,0)+COUNTIF(V$2:V293,V293)-1)</f>
        <v/>
      </c>
      <c r="V293">
        <f>SUMIFS('1-Paste Product Report HERE'!$AL:$AL,'1-Paste Product Report HERE'!$W:$W,'3-Push the Button located HERE'!U293)</f>
        <v>0</v>
      </c>
      <c r="AB293" t="str">
        <f>IF(SUM($AD:$AD)=0,"",RANK(AD293,$AD:$AD)+COUNTIF(AD$2:AD293,AD293)-1)</f>
        <v/>
      </c>
      <c r="AD293">
        <f>SUMIFS('1-Paste Product Report HERE'!$AL:$AL,'1-Paste Product Report HERE'!$X:$X,'3-Push the Button located HERE'!AC293)</f>
        <v>0</v>
      </c>
    </row>
    <row r="294" spans="2:30" x14ac:dyDescent="0.35">
      <c r="B294" t="str">
        <f>IF(SUM($D:$D)=0,"",RANK(D294,$D:$D,0)+COUNTIF(D$2:D294,D294)-1)</f>
        <v/>
      </c>
      <c r="D294">
        <f>SUMIFS('1-Paste Product Report HERE'!$AL:$AL,'1-Paste Product Report HERE'!$D:$D,'3-Push the Button located HERE'!C294)</f>
        <v>0</v>
      </c>
      <c r="F294" t="str">
        <f>IF(SUM($H:$H=0),"",RANK($H294,$H:$H)+COUNTIF(H$2:H294,H294)-1)</f>
        <v/>
      </c>
      <c r="H294">
        <f>SUMIFS('1-Paste Product Report HERE'!$AL:$AL,'1-Paste Product Report HERE'!$V:$V,'3-Push the Button located HERE'!$G294)</f>
        <v>0</v>
      </c>
      <c r="I294">
        <f>COUNTIFS('1-Paste Product Report HERE'!V:V,'3-Push the Button located HERE'!G294)</f>
        <v>0</v>
      </c>
      <c r="K294" t="str">
        <f>IF(SUM($M:$M)=0,"",RANK($M294,$M:$M,0)+COUNTIF(M$2:M294,M294)-1)</f>
        <v/>
      </c>
      <c r="M294">
        <f>SUMIFS('1-Paste Product Report HERE'!$AL:$AL,'1-Paste Product Report HERE'!$Q:$Q,'3-Push the Button located HERE'!$L294)</f>
        <v>0</v>
      </c>
      <c r="N294">
        <f>COUNTIFS('1-Paste Product Report HERE'!Q:Q,'3-Push the Button located HERE'!$L294)</f>
        <v>0</v>
      </c>
      <c r="P294" t="str">
        <f>IF(SUM($R:$R)=0,"",RANK($R294,$R:$R,0)+COUNTIF(R$2:R294,R294)-1)</f>
        <v/>
      </c>
      <c r="R294">
        <f>SUMIFS('1-Paste Product Report HERE'!$AL:$AL,'1-Paste Product Report HERE'!$AF:$AF,'3-Push the Button located HERE'!$Q294)</f>
        <v>0</v>
      </c>
      <c r="T294" t="str">
        <f>IF(SUM($V:$V)=0,"",RANK($V294,$V:$V,0)+COUNTIF(V$2:V294,V294)-1)</f>
        <v/>
      </c>
      <c r="V294">
        <f>SUMIFS('1-Paste Product Report HERE'!$AL:$AL,'1-Paste Product Report HERE'!$W:$W,'3-Push the Button located HERE'!U294)</f>
        <v>0</v>
      </c>
      <c r="AB294" t="str">
        <f>IF(SUM($AD:$AD)=0,"",RANK(AD294,$AD:$AD)+COUNTIF(AD$2:AD294,AD294)-1)</f>
        <v/>
      </c>
      <c r="AD294">
        <f>SUMIFS('1-Paste Product Report HERE'!$AL:$AL,'1-Paste Product Report HERE'!$X:$X,'3-Push the Button located HERE'!AC294)</f>
        <v>0</v>
      </c>
    </row>
    <row r="295" spans="2:30" x14ac:dyDescent="0.35">
      <c r="B295" t="str">
        <f>IF(SUM($D:$D)=0,"",RANK(D295,$D:$D,0)+COUNTIF(D$2:D295,D295)-1)</f>
        <v/>
      </c>
      <c r="D295">
        <f>SUMIFS('1-Paste Product Report HERE'!$AL:$AL,'1-Paste Product Report HERE'!$D:$D,'3-Push the Button located HERE'!C295)</f>
        <v>0</v>
      </c>
      <c r="F295" t="str">
        <f>IF(SUM($H:$H=0),"",RANK($H295,$H:$H)+COUNTIF(H$2:H295,H295)-1)</f>
        <v/>
      </c>
      <c r="H295">
        <f>SUMIFS('1-Paste Product Report HERE'!$AL:$AL,'1-Paste Product Report HERE'!$V:$V,'3-Push the Button located HERE'!$G295)</f>
        <v>0</v>
      </c>
      <c r="I295">
        <f>COUNTIFS('1-Paste Product Report HERE'!V:V,'3-Push the Button located HERE'!G295)</f>
        <v>0</v>
      </c>
      <c r="K295" t="str">
        <f>IF(SUM($M:$M)=0,"",RANK($M295,$M:$M,0)+COUNTIF(M$2:M295,M295)-1)</f>
        <v/>
      </c>
      <c r="M295">
        <f>SUMIFS('1-Paste Product Report HERE'!$AL:$AL,'1-Paste Product Report HERE'!$Q:$Q,'3-Push the Button located HERE'!$L295)</f>
        <v>0</v>
      </c>
      <c r="N295">
        <f>COUNTIFS('1-Paste Product Report HERE'!Q:Q,'3-Push the Button located HERE'!$L295)</f>
        <v>0</v>
      </c>
      <c r="P295" t="str">
        <f>IF(SUM($R:$R)=0,"",RANK($R295,$R:$R,0)+COUNTIF(R$2:R295,R295)-1)</f>
        <v/>
      </c>
      <c r="R295">
        <f>SUMIFS('1-Paste Product Report HERE'!$AL:$AL,'1-Paste Product Report HERE'!$AF:$AF,'3-Push the Button located HERE'!$Q295)</f>
        <v>0</v>
      </c>
      <c r="T295" t="str">
        <f>IF(SUM($V:$V)=0,"",RANK($V295,$V:$V,0)+COUNTIF(V$2:V295,V295)-1)</f>
        <v/>
      </c>
      <c r="V295">
        <f>SUMIFS('1-Paste Product Report HERE'!$AL:$AL,'1-Paste Product Report HERE'!$W:$W,'3-Push the Button located HERE'!U295)</f>
        <v>0</v>
      </c>
      <c r="AB295" t="str">
        <f>IF(SUM($AD:$AD)=0,"",RANK(AD295,$AD:$AD)+COUNTIF(AD$2:AD295,AD295)-1)</f>
        <v/>
      </c>
      <c r="AD295">
        <f>SUMIFS('1-Paste Product Report HERE'!$AL:$AL,'1-Paste Product Report HERE'!$X:$X,'3-Push the Button located HERE'!AC295)</f>
        <v>0</v>
      </c>
    </row>
    <row r="296" spans="2:30" x14ac:dyDescent="0.35">
      <c r="B296" t="str">
        <f>IF(SUM($D:$D)=0,"",RANK(D296,$D:$D,0)+COUNTIF(D$2:D296,D296)-1)</f>
        <v/>
      </c>
      <c r="D296">
        <f>SUMIFS('1-Paste Product Report HERE'!$AL:$AL,'1-Paste Product Report HERE'!$D:$D,'3-Push the Button located HERE'!C296)</f>
        <v>0</v>
      </c>
      <c r="F296" t="str">
        <f>IF(SUM($H:$H=0),"",RANK($H296,$H:$H)+COUNTIF(H$2:H296,H296)-1)</f>
        <v/>
      </c>
      <c r="H296">
        <f>SUMIFS('1-Paste Product Report HERE'!$AL:$AL,'1-Paste Product Report HERE'!$V:$V,'3-Push the Button located HERE'!$G296)</f>
        <v>0</v>
      </c>
      <c r="I296">
        <f>COUNTIFS('1-Paste Product Report HERE'!V:V,'3-Push the Button located HERE'!G296)</f>
        <v>0</v>
      </c>
      <c r="K296" t="str">
        <f>IF(SUM($M:$M)=0,"",RANK($M296,$M:$M,0)+COUNTIF(M$2:M296,M296)-1)</f>
        <v/>
      </c>
      <c r="M296">
        <f>SUMIFS('1-Paste Product Report HERE'!$AL:$AL,'1-Paste Product Report HERE'!$Q:$Q,'3-Push the Button located HERE'!$L296)</f>
        <v>0</v>
      </c>
      <c r="N296">
        <f>COUNTIFS('1-Paste Product Report HERE'!Q:Q,'3-Push the Button located HERE'!$L296)</f>
        <v>0</v>
      </c>
      <c r="P296" t="str">
        <f>IF(SUM($R:$R)=0,"",RANK($R296,$R:$R,0)+COUNTIF(R$2:R296,R296)-1)</f>
        <v/>
      </c>
      <c r="R296">
        <f>SUMIFS('1-Paste Product Report HERE'!$AL:$AL,'1-Paste Product Report HERE'!$AF:$AF,'3-Push the Button located HERE'!$Q296)</f>
        <v>0</v>
      </c>
      <c r="T296" t="str">
        <f>IF(SUM($V:$V)=0,"",RANK($V296,$V:$V,0)+COUNTIF(V$2:V296,V296)-1)</f>
        <v/>
      </c>
      <c r="V296">
        <f>SUMIFS('1-Paste Product Report HERE'!$AL:$AL,'1-Paste Product Report HERE'!$W:$W,'3-Push the Button located HERE'!U296)</f>
        <v>0</v>
      </c>
      <c r="AB296" t="str">
        <f>IF(SUM($AD:$AD)=0,"",RANK(AD296,$AD:$AD)+COUNTIF(AD$2:AD296,AD296)-1)</f>
        <v/>
      </c>
      <c r="AD296">
        <f>SUMIFS('1-Paste Product Report HERE'!$AL:$AL,'1-Paste Product Report HERE'!$X:$X,'3-Push the Button located HERE'!AC296)</f>
        <v>0</v>
      </c>
    </row>
    <row r="297" spans="2:30" x14ac:dyDescent="0.35">
      <c r="B297" t="str">
        <f>IF(SUM($D:$D)=0,"",RANK(D297,$D:$D,0)+COUNTIF(D$2:D297,D297)-1)</f>
        <v/>
      </c>
      <c r="D297">
        <f>SUMIFS('1-Paste Product Report HERE'!$AL:$AL,'1-Paste Product Report HERE'!$D:$D,'3-Push the Button located HERE'!C297)</f>
        <v>0</v>
      </c>
      <c r="F297" t="str">
        <f>IF(SUM($H:$H=0),"",RANK($H297,$H:$H)+COUNTIF(H$2:H297,H297)-1)</f>
        <v/>
      </c>
      <c r="H297">
        <f>SUMIFS('1-Paste Product Report HERE'!$AL:$AL,'1-Paste Product Report HERE'!$V:$V,'3-Push the Button located HERE'!$G297)</f>
        <v>0</v>
      </c>
      <c r="I297">
        <f>COUNTIFS('1-Paste Product Report HERE'!V:V,'3-Push the Button located HERE'!G297)</f>
        <v>0</v>
      </c>
      <c r="K297" t="str">
        <f>IF(SUM($M:$M)=0,"",RANK($M297,$M:$M,0)+COUNTIF(M$2:M297,M297)-1)</f>
        <v/>
      </c>
      <c r="M297">
        <f>SUMIFS('1-Paste Product Report HERE'!$AL:$AL,'1-Paste Product Report HERE'!$Q:$Q,'3-Push the Button located HERE'!$L297)</f>
        <v>0</v>
      </c>
      <c r="N297">
        <f>COUNTIFS('1-Paste Product Report HERE'!Q:Q,'3-Push the Button located HERE'!$L297)</f>
        <v>0</v>
      </c>
      <c r="P297" t="str">
        <f>IF(SUM($R:$R)=0,"",RANK($R297,$R:$R,0)+COUNTIF(R$2:R297,R297)-1)</f>
        <v/>
      </c>
      <c r="R297">
        <f>SUMIFS('1-Paste Product Report HERE'!$AL:$AL,'1-Paste Product Report HERE'!$AF:$AF,'3-Push the Button located HERE'!$Q297)</f>
        <v>0</v>
      </c>
      <c r="T297" t="str">
        <f>IF(SUM($V:$V)=0,"",RANK($V297,$V:$V,0)+COUNTIF(V$2:V297,V297)-1)</f>
        <v/>
      </c>
      <c r="V297">
        <f>SUMIFS('1-Paste Product Report HERE'!$AL:$AL,'1-Paste Product Report HERE'!$W:$W,'3-Push the Button located HERE'!U297)</f>
        <v>0</v>
      </c>
      <c r="AB297" t="str">
        <f>IF(SUM($AD:$AD)=0,"",RANK(AD297,$AD:$AD)+COUNTIF(AD$2:AD297,AD297)-1)</f>
        <v/>
      </c>
      <c r="AD297">
        <f>SUMIFS('1-Paste Product Report HERE'!$AL:$AL,'1-Paste Product Report HERE'!$X:$X,'3-Push the Button located HERE'!AC297)</f>
        <v>0</v>
      </c>
    </row>
    <row r="298" spans="2:30" x14ac:dyDescent="0.35">
      <c r="B298" t="str">
        <f>IF(SUM($D:$D)=0,"",RANK(D298,$D:$D,0)+COUNTIF(D$2:D298,D298)-1)</f>
        <v/>
      </c>
      <c r="D298">
        <f>SUMIFS('1-Paste Product Report HERE'!$AL:$AL,'1-Paste Product Report HERE'!$D:$D,'3-Push the Button located HERE'!C298)</f>
        <v>0</v>
      </c>
      <c r="F298" t="str">
        <f>IF(SUM($H:$H=0),"",RANK($H298,$H:$H)+COUNTIF(H$2:H298,H298)-1)</f>
        <v/>
      </c>
      <c r="H298">
        <f>SUMIFS('1-Paste Product Report HERE'!$AL:$AL,'1-Paste Product Report HERE'!$V:$V,'3-Push the Button located HERE'!$G298)</f>
        <v>0</v>
      </c>
      <c r="I298">
        <f>COUNTIFS('1-Paste Product Report HERE'!V:V,'3-Push the Button located HERE'!G298)</f>
        <v>0</v>
      </c>
      <c r="K298" t="str">
        <f>IF(SUM($M:$M)=0,"",RANK($M298,$M:$M,0)+COUNTIF(M$2:M298,M298)-1)</f>
        <v/>
      </c>
      <c r="M298">
        <f>SUMIFS('1-Paste Product Report HERE'!$AL:$AL,'1-Paste Product Report HERE'!$Q:$Q,'3-Push the Button located HERE'!$L298)</f>
        <v>0</v>
      </c>
      <c r="N298">
        <f>COUNTIFS('1-Paste Product Report HERE'!Q:Q,'3-Push the Button located HERE'!$L298)</f>
        <v>0</v>
      </c>
      <c r="P298" t="str">
        <f>IF(SUM($R:$R)=0,"",RANK($R298,$R:$R,0)+COUNTIF(R$2:R298,R298)-1)</f>
        <v/>
      </c>
      <c r="R298">
        <f>SUMIFS('1-Paste Product Report HERE'!$AL:$AL,'1-Paste Product Report HERE'!$AF:$AF,'3-Push the Button located HERE'!$Q298)</f>
        <v>0</v>
      </c>
      <c r="T298" t="str">
        <f>IF(SUM($V:$V)=0,"",RANK($V298,$V:$V,0)+COUNTIF(V$2:V298,V298)-1)</f>
        <v/>
      </c>
      <c r="V298">
        <f>SUMIFS('1-Paste Product Report HERE'!$AL:$AL,'1-Paste Product Report HERE'!$W:$W,'3-Push the Button located HERE'!U298)</f>
        <v>0</v>
      </c>
      <c r="AB298" t="str">
        <f>IF(SUM($AD:$AD)=0,"",RANK(AD298,$AD:$AD)+COUNTIF(AD$2:AD298,AD298)-1)</f>
        <v/>
      </c>
      <c r="AD298">
        <f>SUMIFS('1-Paste Product Report HERE'!$AL:$AL,'1-Paste Product Report HERE'!$X:$X,'3-Push the Button located HERE'!AC298)</f>
        <v>0</v>
      </c>
    </row>
    <row r="299" spans="2:30" x14ac:dyDescent="0.35">
      <c r="B299" t="str">
        <f>IF(SUM($D:$D)=0,"",RANK(D299,$D:$D,0)+COUNTIF(D$2:D299,D299)-1)</f>
        <v/>
      </c>
      <c r="D299">
        <f>SUMIFS('1-Paste Product Report HERE'!$AL:$AL,'1-Paste Product Report HERE'!$D:$D,'3-Push the Button located HERE'!C299)</f>
        <v>0</v>
      </c>
      <c r="F299" t="str">
        <f>IF(SUM($H:$H=0),"",RANK($H299,$H:$H)+COUNTIF(H$2:H299,H299)-1)</f>
        <v/>
      </c>
      <c r="H299">
        <f>SUMIFS('1-Paste Product Report HERE'!$AL:$AL,'1-Paste Product Report HERE'!$V:$V,'3-Push the Button located HERE'!$G299)</f>
        <v>0</v>
      </c>
      <c r="I299">
        <f>COUNTIFS('1-Paste Product Report HERE'!V:V,'3-Push the Button located HERE'!G299)</f>
        <v>0</v>
      </c>
      <c r="K299" t="str">
        <f>IF(SUM($M:$M)=0,"",RANK($M299,$M:$M,0)+COUNTIF(M$2:M299,M299)-1)</f>
        <v/>
      </c>
      <c r="M299">
        <f>SUMIFS('1-Paste Product Report HERE'!$AL:$AL,'1-Paste Product Report HERE'!$Q:$Q,'3-Push the Button located HERE'!$L299)</f>
        <v>0</v>
      </c>
      <c r="N299">
        <f>COUNTIFS('1-Paste Product Report HERE'!Q:Q,'3-Push the Button located HERE'!$L299)</f>
        <v>0</v>
      </c>
      <c r="P299" t="str">
        <f>IF(SUM($R:$R)=0,"",RANK($R299,$R:$R,0)+COUNTIF(R$2:R299,R299)-1)</f>
        <v/>
      </c>
      <c r="R299">
        <f>SUMIFS('1-Paste Product Report HERE'!$AL:$AL,'1-Paste Product Report HERE'!$AF:$AF,'3-Push the Button located HERE'!$Q299)</f>
        <v>0</v>
      </c>
      <c r="T299" t="str">
        <f>IF(SUM($V:$V)=0,"",RANK($V299,$V:$V,0)+COUNTIF(V$2:V299,V299)-1)</f>
        <v/>
      </c>
      <c r="V299">
        <f>SUMIFS('1-Paste Product Report HERE'!$AL:$AL,'1-Paste Product Report HERE'!$W:$W,'3-Push the Button located HERE'!U299)</f>
        <v>0</v>
      </c>
      <c r="AB299" t="str">
        <f>IF(SUM($AD:$AD)=0,"",RANK(AD299,$AD:$AD)+COUNTIF(AD$2:AD299,AD299)-1)</f>
        <v/>
      </c>
      <c r="AD299">
        <f>SUMIFS('1-Paste Product Report HERE'!$AL:$AL,'1-Paste Product Report HERE'!$X:$X,'3-Push the Button located HERE'!AC299)</f>
        <v>0</v>
      </c>
    </row>
    <row r="300" spans="2:30" x14ac:dyDescent="0.35">
      <c r="B300" t="str">
        <f>IF(SUM($D:$D)=0,"",RANK(D300,$D:$D,0)+COUNTIF(D$2:D300,D300)-1)</f>
        <v/>
      </c>
      <c r="D300">
        <f>SUMIFS('1-Paste Product Report HERE'!$AL:$AL,'1-Paste Product Report HERE'!$D:$D,'3-Push the Button located HERE'!C300)</f>
        <v>0</v>
      </c>
      <c r="F300" t="str">
        <f>IF(SUM($H:$H=0),"",RANK($H300,$H:$H)+COUNTIF(H$2:H300,H300)-1)</f>
        <v/>
      </c>
      <c r="H300">
        <f>SUMIFS('1-Paste Product Report HERE'!$AL:$AL,'1-Paste Product Report HERE'!$V:$V,'3-Push the Button located HERE'!$G300)</f>
        <v>0</v>
      </c>
      <c r="I300">
        <f>COUNTIFS('1-Paste Product Report HERE'!V:V,'3-Push the Button located HERE'!G300)</f>
        <v>0</v>
      </c>
      <c r="K300" t="str">
        <f>IF(SUM($M:$M)=0,"",RANK($M300,$M:$M,0)+COUNTIF(M$2:M300,M300)-1)</f>
        <v/>
      </c>
      <c r="M300">
        <f>SUMIFS('1-Paste Product Report HERE'!$AL:$AL,'1-Paste Product Report HERE'!$Q:$Q,'3-Push the Button located HERE'!$L300)</f>
        <v>0</v>
      </c>
      <c r="N300">
        <f>COUNTIFS('1-Paste Product Report HERE'!Q:Q,'3-Push the Button located HERE'!$L300)</f>
        <v>0</v>
      </c>
      <c r="P300" t="str">
        <f>IF(SUM($R:$R)=0,"",RANK($R300,$R:$R,0)+COUNTIF(R$2:R300,R300)-1)</f>
        <v/>
      </c>
      <c r="R300">
        <f>SUMIFS('1-Paste Product Report HERE'!$AL:$AL,'1-Paste Product Report HERE'!$AF:$AF,'3-Push the Button located HERE'!$Q300)</f>
        <v>0</v>
      </c>
      <c r="T300" t="str">
        <f>IF(SUM($V:$V)=0,"",RANK($V300,$V:$V,0)+COUNTIF(V$2:V300,V300)-1)</f>
        <v/>
      </c>
      <c r="V300">
        <f>SUMIFS('1-Paste Product Report HERE'!$AL:$AL,'1-Paste Product Report HERE'!$W:$W,'3-Push the Button located HERE'!U300)</f>
        <v>0</v>
      </c>
      <c r="AB300" t="str">
        <f>IF(SUM($AD:$AD)=0,"",RANK(AD300,$AD:$AD)+COUNTIF(AD$2:AD300,AD300)-1)</f>
        <v/>
      </c>
      <c r="AD300">
        <f>SUMIFS('1-Paste Product Report HERE'!$AL:$AL,'1-Paste Product Report HERE'!$X:$X,'3-Push the Button located HERE'!AC300)</f>
        <v>0</v>
      </c>
    </row>
    <row r="301" spans="2:30" x14ac:dyDescent="0.35">
      <c r="B301" t="str">
        <f>IF(SUM($D:$D)=0,"",RANK(D301,$D:$D,0)+COUNTIF(D$2:D301,D301)-1)</f>
        <v/>
      </c>
      <c r="D301">
        <f>SUMIFS('1-Paste Product Report HERE'!$AL:$AL,'1-Paste Product Report HERE'!$D:$D,'3-Push the Button located HERE'!C301)</f>
        <v>0</v>
      </c>
      <c r="F301" t="str">
        <f>IF(SUM($H:$H=0),"",RANK($H301,$H:$H)+COUNTIF(H$2:H301,H301)-1)</f>
        <v/>
      </c>
      <c r="H301">
        <f>SUMIFS('1-Paste Product Report HERE'!$AL:$AL,'1-Paste Product Report HERE'!$V:$V,'3-Push the Button located HERE'!$G301)</f>
        <v>0</v>
      </c>
      <c r="I301">
        <f>COUNTIFS('1-Paste Product Report HERE'!V:V,'3-Push the Button located HERE'!G301)</f>
        <v>0</v>
      </c>
      <c r="K301" t="str">
        <f>IF(SUM($M:$M)=0,"",RANK($M301,$M:$M,0)+COUNTIF(M$2:M301,M301)-1)</f>
        <v/>
      </c>
      <c r="M301">
        <f>SUMIFS('1-Paste Product Report HERE'!$AL:$AL,'1-Paste Product Report HERE'!$Q:$Q,'3-Push the Button located HERE'!$L301)</f>
        <v>0</v>
      </c>
      <c r="N301">
        <f>COUNTIFS('1-Paste Product Report HERE'!Q:Q,'3-Push the Button located HERE'!$L301)</f>
        <v>0</v>
      </c>
      <c r="P301" t="str">
        <f>IF(SUM($R:$R)=0,"",RANK($R301,$R:$R,0)+COUNTIF(R$2:R301,R301)-1)</f>
        <v/>
      </c>
      <c r="R301">
        <f>SUMIFS('1-Paste Product Report HERE'!$AL:$AL,'1-Paste Product Report HERE'!$AF:$AF,'3-Push the Button located HERE'!$Q301)</f>
        <v>0</v>
      </c>
      <c r="T301" t="str">
        <f>IF(SUM($V:$V)=0,"",RANK($V301,$V:$V,0)+COUNTIF(V$2:V301,V301)-1)</f>
        <v/>
      </c>
      <c r="V301">
        <f>SUMIFS('1-Paste Product Report HERE'!$AL:$AL,'1-Paste Product Report HERE'!$W:$W,'3-Push the Button located HERE'!U301)</f>
        <v>0</v>
      </c>
      <c r="AB301" t="str">
        <f>IF(SUM($AD:$AD)=0,"",RANK(AD301,$AD:$AD)+COUNTIF(AD$2:AD301,AD301)-1)</f>
        <v/>
      </c>
      <c r="AD301">
        <f>SUMIFS('1-Paste Product Report HERE'!$AL:$AL,'1-Paste Product Report HERE'!$X:$X,'3-Push the Button located HERE'!AC301)</f>
        <v>0</v>
      </c>
    </row>
    <row r="302" spans="2:30" x14ac:dyDescent="0.35">
      <c r="B302" t="str">
        <f>IF(SUM($D:$D)=0,"",RANK(D302,$D:$D,0)+COUNTIF(D$2:D302,D302)-1)</f>
        <v/>
      </c>
      <c r="D302">
        <f>SUMIFS('1-Paste Product Report HERE'!$AL:$AL,'1-Paste Product Report HERE'!$D:$D,'3-Push the Button located HERE'!C302)</f>
        <v>0</v>
      </c>
      <c r="K302" t="str">
        <f>IF(SUM($M:$M)=0,"",RANK($M302,$M:$M,0)+COUNTIF(M$2:M302,M302)-1)</f>
        <v/>
      </c>
      <c r="M302">
        <f>SUMIFS('1-Paste Product Report HERE'!$AL:$AL,'1-Paste Product Report HERE'!$Q:$Q,'3-Push the Button located HERE'!$L302)</f>
        <v>0</v>
      </c>
      <c r="N302">
        <f>COUNTIFS('1-Paste Product Report HERE'!Q:Q,'3-Push the Button located HERE'!$L302)</f>
        <v>0</v>
      </c>
      <c r="P302" t="str">
        <f>IF(SUM($R:$R)=0,"",RANK($R302,$R:$R,0)+COUNTIF(R$2:R302,R302)-1)</f>
        <v/>
      </c>
      <c r="R302">
        <f>SUMIFS('1-Paste Product Report HERE'!$AL:$AL,'1-Paste Product Report HERE'!$AF:$AF,'3-Push the Button located HERE'!$Q302)</f>
        <v>0</v>
      </c>
    </row>
    <row r="303" spans="2:30" x14ac:dyDescent="0.35">
      <c r="B303" t="str">
        <f>IF(SUM($D:$D)=0,"",RANK(D303,$D:$D,0)+COUNTIF(D$2:D303,D303)-1)</f>
        <v/>
      </c>
      <c r="D303">
        <f>SUMIFS('1-Paste Product Report HERE'!$AL:$AL,'1-Paste Product Report HERE'!$D:$D,'3-Push the Button located HERE'!C303)</f>
        <v>0</v>
      </c>
      <c r="K303" t="str">
        <f>IF(SUM($M:$M)=0,"",RANK($M303,$M:$M,0)+COUNTIF(M$2:M303,M303)-1)</f>
        <v/>
      </c>
      <c r="M303">
        <f>SUMIFS('1-Paste Product Report HERE'!$AL:$AL,'1-Paste Product Report HERE'!$Q:$Q,'3-Push the Button located HERE'!$L303)</f>
        <v>0</v>
      </c>
      <c r="N303">
        <f>COUNTIFS('1-Paste Product Report HERE'!Q:Q,'3-Push the Button located HERE'!$L303)</f>
        <v>0</v>
      </c>
      <c r="P303" t="str">
        <f>IF(SUM($R:$R)=0,"",RANK($R303,$R:$R,0)+COUNTIF(R$2:R303,R303)-1)</f>
        <v/>
      </c>
      <c r="R303">
        <f>SUMIFS('1-Paste Product Report HERE'!$AL:$AL,'1-Paste Product Report HERE'!$AF:$AF,'3-Push the Button located HERE'!$Q303)</f>
        <v>0</v>
      </c>
    </row>
    <row r="304" spans="2:30" x14ac:dyDescent="0.35">
      <c r="B304" t="str">
        <f>IF(SUM($D:$D)=0,"",RANK(D304,$D:$D,0)+COUNTIF(D$2:D304,D304)-1)</f>
        <v/>
      </c>
      <c r="D304">
        <f>SUMIFS('1-Paste Product Report HERE'!$AL:$AL,'1-Paste Product Report HERE'!$D:$D,'3-Push the Button located HERE'!C304)</f>
        <v>0</v>
      </c>
      <c r="K304" t="str">
        <f>IF(SUM($M:$M)=0,"",RANK($M304,$M:$M,0)+COUNTIF(M$2:M304,M304)-1)</f>
        <v/>
      </c>
      <c r="M304">
        <f>SUMIFS('1-Paste Product Report HERE'!$AL:$AL,'1-Paste Product Report HERE'!$Q:$Q,'3-Push the Button located HERE'!$L304)</f>
        <v>0</v>
      </c>
      <c r="N304">
        <f>COUNTIFS('1-Paste Product Report HERE'!Q:Q,'3-Push the Button located HERE'!$L304)</f>
        <v>0</v>
      </c>
      <c r="P304" t="str">
        <f>IF(SUM($R:$R)=0,"",RANK($R304,$R:$R,0)+COUNTIF(R$2:R304,R304)-1)</f>
        <v/>
      </c>
      <c r="R304">
        <f>SUMIFS('1-Paste Product Report HERE'!$AL:$AL,'1-Paste Product Report HERE'!$AF:$AF,'3-Push the Button located HERE'!$Q304)</f>
        <v>0</v>
      </c>
    </row>
    <row r="305" spans="2:18" x14ac:dyDescent="0.35">
      <c r="B305" t="str">
        <f>IF(SUM($D:$D)=0,"",RANK(D305,$D:$D,0)+COUNTIF(D$2:D305,D305)-1)</f>
        <v/>
      </c>
      <c r="D305">
        <f>SUMIFS('1-Paste Product Report HERE'!$AL:$AL,'1-Paste Product Report HERE'!$D:$D,'3-Push the Button located HERE'!C305)</f>
        <v>0</v>
      </c>
      <c r="K305" t="str">
        <f>IF(SUM($M:$M)=0,"",RANK($M305,$M:$M,0)+COUNTIF(M$2:M305,M305)-1)</f>
        <v/>
      </c>
      <c r="M305">
        <f>SUMIFS('1-Paste Product Report HERE'!$AL:$AL,'1-Paste Product Report HERE'!$Q:$Q,'3-Push the Button located HERE'!$L305)</f>
        <v>0</v>
      </c>
      <c r="N305">
        <f>COUNTIFS('1-Paste Product Report HERE'!Q:Q,'3-Push the Button located HERE'!$L305)</f>
        <v>0</v>
      </c>
      <c r="P305" t="str">
        <f>IF(SUM($R:$R)=0,"",RANK($R305,$R:$R,0)+COUNTIF(R$2:R305,R305)-1)</f>
        <v/>
      </c>
      <c r="R305">
        <f>SUMIFS('1-Paste Product Report HERE'!$AL:$AL,'1-Paste Product Report HERE'!$AF:$AF,'3-Push the Button located HERE'!$Q305)</f>
        <v>0</v>
      </c>
    </row>
    <row r="306" spans="2:18" x14ac:dyDescent="0.35">
      <c r="B306" t="str">
        <f>IF(SUM($D:$D)=0,"",RANK(D306,$D:$D,0)+COUNTIF(D$2:D306,D306)-1)</f>
        <v/>
      </c>
      <c r="D306">
        <f>SUMIFS('1-Paste Product Report HERE'!$AL:$AL,'1-Paste Product Report HERE'!$D:$D,'3-Push the Button located HERE'!C306)</f>
        <v>0</v>
      </c>
      <c r="K306" t="str">
        <f>IF(SUM($M:$M)=0,"",RANK($M306,$M:$M,0)+COUNTIF(M$2:M306,M306)-1)</f>
        <v/>
      </c>
      <c r="M306">
        <f>SUMIFS('1-Paste Product Report HERE'!$AL:$AL,'1-Paste Product Report HERE'!$Q:$Q,'3-Push the Button located HERE'!$L306)</f>
        <v>0</v>
      </c>
      <c r="N306">
        <f>COUNTIFS('1-Paste Product Report HERE'!Q:Q,'3-Push the Button located HERE'!$L306)</f>
        <v>0</v>
      </c>
      <c r="P306" t="str">
        <f>IF(SUM($R:$R)=0,"",RANK($R306,$R:$R,0)+COUNTIF(R$2:R306,R306)-1)</f>
        <v/>
      </c>
      <c r="R306">
        <f>SUMIFS('1-Paste Product Report HERE'!$AL:$AL,'1-Paste Product Report HERE'!$AF:$AF,'3-Push the Button located HERE'!$Q306)</f>
        <v>0</v>
      </c>
    </row>
    <row r="307" spans="2:18" x14ac:dyDescent="0.35">
      <c r="B307" t="str">
        <f>IF(SUM($D:$D)=0,"",RANK(D307,$D:$D,0)+COUNTIF(D$2:D307,D307)-1)</f>
        <v/>
      </c>
      <c r="D307">
        <f>SUMIFS('1-Paste Product Report HERE'!$AL:$AL,'1-Paste Product Report HERE'!$D:$D,'3-Push the Button located HERE'!C307)</f>
        <v>0</v>
      </c>
      <c r="K307" t="str">
        <f>IF(SUM($M:$M)=0,"",RANK($M307,$M:$M,0)+COUNTIF(M$2:M307,M307)-1)</f>
        <v/>
      </c>
      <c r="M307">
        <f>SUMIFS('1-Paste Product Report HERE'!$AL:$AL,'1-Paste Product Report HERE'!$Q:$Q,'3-Push the Button located HERE'!$L307)</f>
        <v>0</v>
      </c>
      <c r="N307">
        <f>COUNTIFS('1-Paste Product Report HERE'!Q:Q,'3-Push the Button located HERE'!$L307)</f>
        <v>0</v>
      </c>
      <c r="P307" t="str">
        <f>IF(SUM($R:$R)=0,"",RANK($R307,$R:$R,0)+COUNTIF(R$2:R307,R307)-1)</f>
        <v/>
      </c>
      <c r="R307">
        <f>SUMIFS('1-Paste Product Report HERE'!$AL:$AL,'1-Paste Product Report HERE'!$AF:$AF,'3-Push the Button located HERE'!$Q307)</f>
        <v>0</v>
      </c>
    </row>
    <row r="308" spans="2:18" x14ac:dyDescent="0.35">
      <c r="B308" t="str">
        <f>IF(SUM($D:$D)=0,"",RANK(D308,$D:$D,0)+COUNTIF(D$2:D308,D308)-1)</f>
        <v/>
      </c>
      <c r="D308">
        <f>SUMIFS('1-Paste Product Report HERE'!$AL:$AL,'1-Paste Product Report HERE'!$D:$D,'3-Push the Button located HERE'!C308)</f>
        <v>0</v>
      </c>
      <c r="K308" t="str">
        <f>IF(SUM($M:$M)=0,"",RANK($M308,$M:$M,0)+COUNTIF(M$2:M308,M308)-1)</f>
        <v/>
      </c>
      <c r="M308">
        <f>SUMIFS('1-Paste Product Report HERE'!$AL:$AL,'1-Paste Product Report HERE'!$Q:$Q,'3-Push the Button located HERE'!$L308)</f>
        <v>0</v>
      </c>
      <c r="N308">
        <f>COUNTIFS('1-Paste Product Report HERE'!Q:Q,'3-Push the Button located HERE'!$L308)</f>
        <v>0</v>
      </c>
      <c r="P308" t="str">
        <f>IF(SUM($R:$R)=0,"",RANK($R308,$R:$R,0)+COUNTIF(R$2:R308,R308)-1)</f>
        <v/>
      </c>
      <c r="R308">
        <f>SUMIFS('1-Paste Product Report HERE'!$AL:$AL,'1-Paste Product Report HERE'!$AF:$AF,'3-Push the Button located HERE'!$Q308)</f>
        <v>0</v>
      </c>
    </row>
    <row r="309" spans="2:18" x14ac:dyDescent="0.35">
      <c r="B309" t="str">
        <f>IF(SUM($D:$D)=0,"",RANK(D309,$D:$D,0)+COUNTIF(D$2:D309,D309)-1)</f>
        <v/>
      </c>
      <c r="D309">
        <f>SUMIFS('1-Paste Product Report HERE'!$AL:$AL,'1-Paste Product Report HERE'!$D:$D,'3-Push the Button located HERE'!C309)</f>
        <v>0</v>
      </c>
      <c r="K309" t="str">
        <f>IF(SUM($M:$M)=0,"",RANK($M309,$M:$M,0)+COUNTIF(M$2:M309,M309)-1)</f>
        <v/>
      </c>
      <c r="M309">
        <f>SUMIFS('1-Paste Product Report HERE'!$AL:$AL,'1-Paste Product Report HERE'!$Q:$Q,'3-Push the Button located HERE'!$L309)</f>
        <v>0</v>
      </c>
      <c r="N309">
        <f>COUNTIFS('1-Paste Product Report HERE'!Q:Q,'3-Push the Button located HERE'!$L309)</f>
        <v>0</v>
      </c>
      <c r="P309" t="str">
        <f>IF(SUM($R:$R)=0,"",RANK($R309,$R:$R,0)+COUNTIF(R$2:R309,R309)-1)</f>
        <v/>
      </c>
      <c r="R309">
        <f>SUMIFS('1-Paste Product Report HERE'!$AL:$AL,'1-Paste Product Report HERE'!$AF:$AF,'3-Push the Button located HERE'!$Q309)</f>
        <v>0</v>
      </c>
    </row>
    <row r="310" spans="2:18" x14ac:dyDescent="0.35">
      <c r="B310" t="str">
        <f>IF(SUM($D:$D)=0,"",RANK(D310,$D:$D,0)+COUNTIF(D$2:D310,D310)-1)</f>
        <v/>
      </c>
      <c r="D310">
        <f>SUMIFS('1-Paste Product Report HERE'!$AL:$AL,'1-Paste Product Report HERE'!$D:$D,'3-Push the Button located HERE'!C310)</f>
        <v>0</v>
      </c>
      <c r="K310" t="str">
        <f>IF(SUM($M:$M)=0,"",RANK($M310,$M:$M,0)+COUNTIF(M$2:M310,M310)-1)</f>
        <v/>
      </c>
      <c r="M310">
        <f>SUMIFS('1-Paste Product Report HERE'!$AL:$AL,'1-Paste Product Report HERE'!$Q:$Q,'3-Push the Button located HERE'!$L310)</f>
        <v>0</v>
      </c>
      <c r="N310">
        <f>COUNTIFS('1-Paste Product Report HERE'!Q:Q,'3-Push the Button located HERE'!$L310)</f>
        <v>0</v>
      </c>
      <c r="P310" t="str">
        <f>IF(SUM($R:$R)=0,"",RANK($R310,$R:$R,0)+COUNTIF(R$2:R310,R310)-1)</f>
        <v/>
      </c>
      <c r="R310">
        <f>SUMIFS('1-Paste Product Report HERE'!$AL:$AL,'1-Paste Product Report HERE'!$AF:$AF,'3-Push the Button located HERE'!$Q310)</f>
        <v>0</v>
      </c>
    </row>
    <row r="311" spans="2:18" x14ac:dyDescent="0.35">
      <c r="B311" t="str">
        <f>IF(SUM($D:$D)=0,"",RANK(D311,$D:$D,0)+COUNTIF(D$2:D311,D311)-1)</f>
        <v/>
      </c>
      <c r="D311">
        <f>SUMIFS('1-Paste Product Report HERE'!$AL:$AL,'1-Paste Product Report HERE'!$D:$D,'3-Push the Button located HERE'!C311)</f>
        <v>0</v>
      </c>
      <c r="K311" t="str">
        <f>IF(SUM($M:$M)=0,"",RANK($M311,$M:$M,0)+COUNTIF(M$2:M311,M311)-1)</f>
        <v/>
      </c>
      <c r="M311">
        <f>SUMIFS('1-Paste Product Report HERE'!$AL:$AL,'1-Paste Product Report HERE'!$Q:$Q,'3-Push the Button located HERE'!$L311)</f>
        <v>0</v>
      </c>
      <c r="N311">
        <f>COUNTIFS('1-Paste Product Report HERE'!Q:Q,'3-Push the Button located HERE'!$L311)</f>
        <v>0</v>
      </c>
      <c r="P311" t="str">
        <f>IF(SUM($R:$R)=0,"",RANK($R311,$R:$R,0)+COUNTIF(R$2:R311,R311)-1)</f>
        <v/>
      </c>
      <c r="R311">
        <f>SUMIFS('1-Paste Product Report HERE'!$AL:$AL,'1-Paste Product Report HERE'!$AF:$AF,'3-Push the Button located HERE'!$Q311)</f>
        <v>0</v>
      </c>
    </row>
    <row r="312" spans="2:18" x14ac:dyDescent="0.35">
      <c r="B312" t="str">
        <f>IF(SUM($D:$D)=0,"",RANK(D312,$D:$D,0)+COUNTIF(D$2:D312,D312)-1)</f>
        <v/>
      </c>
      <c r="D312">
        <f>SUMIFS('1-Paste Product Report HERE'!$AL:$AL,'1-Paste Product Report HERE'!$D:$D,'3-Push the Button located HERE'!C312)</f>
        <v>0</v>
      </c>
      <c r="K312" t="str">
        <f>IF(SUM($M:$M)=0,"",RANK($M312,$M:$M,0)+COUNTIF(M$2:M312,M312)-1)</f>
        <v/>
      </c>
      <c r="M312">
        <f>SUMIFS('1-Paste Product Report HERE'!$AL:$AL,'1-Paste Product Report HERE'!$Q:$Q,'3-Push the Button located HERE'!$L312)</f>
        <v>0</v>
      </c>
      <c r="N312">
        <f>COUNTIFS('1-Paste Product Report HERE'!Q:Q,'3-Push the Button located HERE'!$L312)</f>
        <v>0</v>
      </c>
      <c r="P312" t="str">
        <f>IF(SUM($R:$R)=0,"",RANK($R312,$R:$R,0)+COUNTIF(R$2:R312,R312)-1)</f>
        <v/>
      </c>
      <c r="R312">
        <f>SUMIFS('1-Paste Product Report HERE'!$AL:$AL,'1-Paste Product Report HERE'!$AF:$AF,'3-Push the Button located HERE'!$Q312)</f>
        <v>0</v>
      </c>
    </row>
    <row r="313" spans="2:18" x14ac:dyDescent="0.35">
      <c r="B313" t="str">
        <f>IF(SUM($D:$D)=0,"",RANK(D313,$D:$D,0)+COUNTIF(D$2:D313,D313)-1)</f>
        <v/>
      </c>
      <c r="D313">
        <f>SUMIFS('1-Paste Product Report HERE'!$AL:$AL,'1-Paste Product Report HERE'!$D:$D,'3-Push the Button located HERE'!C313)</f>
        <v>0</v>
      </c>
      <c r="K313" t="str">
        <f>IF(SUM($M:$M)=0,"",RANK($M313,$M:$M,0)+COUNTIF(M$2:M313,M313)-1)</f>
        <v/>
      </c>
      <c r="M313">
        <f>SUMIFS('1-Paste Product Report HERE'!$AL:$AL,'1-Paste Product Report HERE'!$Q:$Q,'3-Push the Button located HERE'!$L313)</f>
        <v>0</v>
      </c>
      <c r="N313">
        <f>COUNTIFS('1-Paste Product Report HERE'!Q:Q,'3-Push the Button located HERE'!$L313)</f>
        <v>0</v>
      </c>
      <c r="P313" t="str">
        <f>IF(SUM($R:$R)=0,"",RANK($R313,$R:$R,0)+COUNTIF(R$2:R313,R313)-1)</f>
        <v/>
      </c>
      <c r="R313">
        <f>SUMIFS('1-Paste Product Report HERE'!$AL:$AL,'1-Paste Product Report HERE'!$AF:$AF,'3-Push the Button located HERE'!$Q313)</f>
        <v>0</v>
      </c>
    </row>
    <row r="314" spans="2:18" x14ac:dyDescent="0.35">
      <c r="B314" t="str">
        <f>IF(SUM($D:$D)=0,"",RANK(D314,$D:$D,0)+COUNTIF(D$2:D314,D314)-1)</f>
        <v/>
      </c>
      <c r="D314">
        <f>SUMIFS('1-Paste Product Report HERE'!$AL:$AL,'1-Paste Product Report HERE'!$D:$D,'3-Push the Button located HERE'!C314)</f>
        <v>0</v>
      </c>
      <c r="K314" t="str">
        <f>IF(SUM($M:$M)=0,"",RANK($M314,$M:$M,0)+COUNTIF(M$2:M314,M314)-1)</f>
        <v/>
      </c>
      <c r="M314">
        <f>SUMIFS('1-Paste Product Report HERE'!$AL:$AL,'1-Paste Product Report HERE'!$Q:$Q,'3-Push the Button located HERE'!$L314)</f>
        <v>0</v>
      </c>
      <c r="N314">
        <f>COUNTIFS('1-Paste Product Report HERE'!Q:Q,'3-Push the Button located HERE'!$L314)</f>
        <v>0</v>
      </c>
      <c r="P314" t="str">
        <f>IF(SUM($R:$R)=0,"",RANK($R314,$R:$R,0)+COUNTIF(R$2:R314,R314)-1)</f>
        <v/>
      </c>
      <c r="R314">
        <f>SUMIFS('1-Paste Product Report HERE'!$AL:$AL,'1-Paste Product Report HERE'!$AF:$AF,'3-Push the Button located HERE'!$Q314)</f>
        <v>0</v>
      </c>
    </row>
    <row r="315" spans="2:18" x14ac:dyDescent="0.35">
      <c r="B315" t="str">
        <f>IF(SUM($D:$D)=0,"",RANK(D315,$D:$D,0)+COUNTIF(D$2:D315,D315)-1)</f>
        <v/>
      </c>
      <c r="D315">
        <f>SUMIFS('1-Paste Product Report HERE'!$AL:$AL,'1-Paste Product Report HERE'!$D:$D,'3-Push the Button located HERE'!C315)</f>
        <v>0</v>
      </c>
      <c r="K315" t="str">
        <f>IF(SUM($M:$M)=0,"",RANK($M315,$M:$M,0)+COUNTIF(M$2:M315,M315)-1)</f>
        <v/>
      </c>
      <c r="M315">
        <f>SUMIFS('1-Paste Product Report HERE'!$AL:$AL,'1-Paste Product Report HERE'!$Q:$Q,'3-Push the Button located HERE'!$L315)</f>
        <v>0</v>
      </c>
      <c r="N315">
        <f>COUNTIFS('1-Paste Product Report HERE'!Q:Q,'3-Push the Button located HERE'!$L315)</f>
        <v>0</v>
      </c>
      <c r="P315" t="str">
        <f>IF(SUM($R:$R)=0,"",RANK($R315,$R:$R,0)+COUNTIF(R$2:R315,R315)-1)</f>
        <v/>
      </c>
      <c r="R315">
        <f>SUMIFS('1-Paste Product Report HERE'!$AL:$AL,'1-Paste Product Report HERE'!$AF:$AF,'3-Push the Button located HERE'!$Q315)</f>
        <v>0</v>
      </c>
    </row>
    <row r="316" spans="2:18" x14ac:dyDescent="0.35">
      <c r="B316" t="str">
        <f>IF(SUM($D:$D)=0,"",RANK(D316,$D:$D,0)+COUNTIF(D$2:D316,D316)-1)</f>
        <v/>
      </c>
      <c r="D316">
        <f>SUMIFS('1-Paste Product Report HERE'!$AL:$AL,'1-Paste Product Report HERE'!$D:$D,'3-Push the Button located HERE'!C316)</f>
        <v>0</v>
      </c>
      <c r="K316" t="str">
        <f>IF(SUM($M:$M)=0,"",RANK($M316,$M:$M,0)+COUNTIF(M$2:M316,M316)-1)</f>
        <v/>
      </c>
      <c r="M316">
        <f>SUMIFS('1-Paste Product Report HERE'!$AL:$AL,'1-Paste Product Report HERE'!$Q:$Q,'3-Push the Button located HERE'!$L316)</f>
        <v>0</v>
      </c>
      <c r="N316">
        <f>COUNTIFS('1-Paste Product Report HERE'!Q:Q,'3-Push the Button located HERE'!$L316)</f>
        <v>0</v>
      </c>
      <c r="P316" t="str">
        <f>IF(SUM($R:$R)=0,"",RANK($R316,$R:$R,0)+COUNTIF(R$2:R316,R316)-1)</f>
        <v/>
      </c>
      <c r="R316">
        <f>SUMIFS('1-Paste Product Report HERE'!$AL:$AL,'1-Paste Product Report HERE'!$AF:$AF,'3-Push the Button located HERE'!$Q316)</f>
        <v>0</v>
      </c>
    </row>
    <row r="317" spans="2:18" x14ac:dyDescent="0.35">
      <c r="B317" t="str">
        <f>IF(SUM($D:$D)=0,"",RANK(D317,$D:$D,0)+COUNTIF(D$2:D317,D317)-1)</f>
        <v/>
      </c>
      <c r="D317">
        <f>SUMIFS('1-Paste Product Report HERE'!$AL:$AL,'1-Paste Product Report HERE'!$D:$D,'3-Push the Button located HERE'!C317)</f>
        <v>0</v>
      </c>
      <c r="K317" t="str">
        <f>IF(SUM($M:$M)=0,"",RANK($M317,$M:$M,0)+COUNTIF(M$2:M317,M317)-1)</f>
        <v/>
      </c>
      <c r="M317">
        <f>SUMIFS('1-Paste Product Report HERE'!$AL:$AL,'1-Paste Product Report HERE'!$Q:$Q,'3-Push the Button located HERE'!$L317)</f>
        <v>0</v>
      </c>
      <c r="N317">
        <f>COUNTIFS('1-Paste Product Report HERE'!Q:Q,'3-Push the Button located HERE'!$L317)</f>
        <v>0</v>
      </c>
      <c r="P317" t="str">
        <f>IF(SUM($R:$R)=0,"",RANK($R317,$R:$R,0)+COUNTIF(R$2:R317,R317)-1)</f>
        <v/>
      </c>
      <c r="R317">
        <f>SUMIFS('1-Paste Product Report HERE'!$AL:$AL,'1-Paste Product Report HERE'!$AF:$AF,'3-Push the Button located HERE'!$Q317)</f>
        <v>0</v>
      </c>
    </row>
    <row r="318" spans="2:18" x14ac:dyDescent="0.35">
      <c r="B318" t="str">
        <f>IF(SUM($D:$D)=0,"",RANK(D318,$D:$D,0)+COUNTIF(D$2:D318,D318)-1)</f>
        <v/>
      </c>
      <c r="D318">
        <f>SUMIFS('1-Paste Product Report HERE'!$AL:$AL,'1-Paste Product Report HERE'!$D:$D,'3-Push the Button located HERE'!C318)</f>
        <v>0</v>
      </c>
      <c r="K318" t="str">
        <f>IF(SUM($M:$M)=0,"",RANK($M318,$M:$M,0)+COUNTIF(M$2:M318,M318)-1)</f>
        <v/>
      </c>
      <c r="M318">
        <f>SUMIFS('1-Paste Product Report HERE'!$AL:$AL,'1-Paste Product Report HERE'!$Q:$Q,'3-Push the Button located HERE'!$L318)</f>
        <v>0</v>
      </c>
      <c r="N318">
        <f>COUNTIFS('1-Paste Product Report HERE'!Q:Q,'3-Push the Button located HERE'!$L318)</f>
        <v>0</v>
      </c>
      <c r="P318" t="str">
        <f>IF(SUM($R:$R)=0,"",RANK($R318,$R:$R,0)+COUNTIF(R$2:R318,R318)-1)</f>
        <v/>
      </c>
      <c r="R318">
        <f>SUMIFS('1-Paste Product Report HERE'!$AL:$AL,'1-Paste Product Report HERE'!$AF:$AF,'3-Push the Button located HERE'!$Q318)</f>
        <v>0</v>
      </c>
    </row>
    <row r="319" spans="2:18" x14ac:dyDescent="0.35">
      <c r="B319" t="str">
        <f>IF(SUM($D:$D)=0,"",RANK(D319,$D:$D,0)+COUNTIF(D$2:D319,D319)-1)</f>
        <v/>
      </c>
      <c r="D319">
        <f>SUMIFS('1-Paste Product Report HERE'!$AL:$AL,'1-Paste Product Report HERE'!$D:$D,'3-Push the Button located HERE'!C319)</f>
        <v>0</v>
      </c>
      <c r="K319" t="str">
        <f>IF(SUM($M:$M)=0,"",RANK($M319,$M:$M,0)+COUNTIF(M$2:M319,M319)-1)</f>
        <v/>
      </c>
      <c r="M319">
        <f>SUMIFS('1-Paste Product Report HERE'!$AL:$AL,'1-Paste Product Report HERE'!$Q:$Q,'3-Push the Button located HERE'!$L319)</f>
        <v>0</v>
      </c>
      <c r="N319">
        <f>COUNTIFS('1-Paste Product Report HERE'!Q:Q,'3-Push the Button located HERE'!$L319)</f>
        <v>0</v>
      </c>
      <c r="P319" t="str">
        <f>IF(SUM($R:$R)=0,"",RANK($R319,$R:$R,0)+COUNTIF(R$2:R319,R319)-1)</f>
        <v/>
      </c>
      <c r="R319">
        <f>SUMIFS('1-Paste Product Report HERE'!$AL:$AL,'1-Paste Product Report HERE'!$AF:$AF,'3-Push the Button located HERE'!$Q319)</f>
        <v>0</v>
      </c>
    </row>
    <row r="320" spans="2:18" x14ac:dyDescent="0.35">
      <c r="B320" t="str">
        <f>IF(SUM($D:$D)=0,"",RANK(D320,$D:$D,0)+COUNTIF(D$2:D320,D320)-1)</f>
        <v/>
      </c>
      <c r="D320">
        <f>SUMIFS('1-Paste Product Report HERE'!$AL:$AL,'1-Paste Product Report HERE'!$D:$D,'3-Push the Button located HERE'!C320)</f>
        <v>0</v>
      </c>
      <c r="K320" t="str">
        <f>IF(SUM($M:$M)=0,"",RANK($M320,$M:$M,0)+COUNTIF(M$2:M320,M320)-1)</f>
        <v/>
      </c>
      <c r="M320">
        <f>SUMIFS('1-Paste Product Report HERE'!$AL:$AL,'1-Paste Product Report HERE'!$Q:$Q,'3-Push the Button located HERE'!$L320)</f>
        <v>0</v>
      </c>
      <c r="N320">
        <f>COUNTIFS('1-Paste Product Report HERE'!Q:Q,'3-Push the Button located HERE'!$L320)</f>
        <v>0</v>
      </c>
      <c r="P320" t="str">
        <f>IF(SUM($R:$R)=0,"",RANK($R320,$R:$R,0)+COUNTIF(R$2:R320,R320)-1)</f>
        <v/>
      </c>
      <c r="R320">
        <f>SUMIFS('1-Paste Product Report HERE'!$AL:$AL,'1-Paste Product Report HERE'!$AF:$AF,'3-Push the Button located HERE'!$Q320)</f>
        <v>0</v>
      </c>
    </row>
    <row r="321" spans="2:18" x14ac:dyDescent="0.35">
      <c r="B321" t="str">
        <f>IF(SUM($D:$D)=0,"",RANK(D321,$D:$D,0)+COUNTIF(D$2:D321,D321)-1)</f>
        <v/>
      </c>
      <c r="D321">
        <f>SUMIFS('1-Paste Product Report HERE'!$AL:$AL,'1-Paste Product Report HERE'!$D:$D,'3-Push the Button located HERE'!C321)</f>
        <v>0</v>
      </c>
      <c r="K321" t="str">
        <f>IF(SUM($M:$M)=0,"",RANK($M321,$M:$M,0)+COUNTIF(M$2:M321,M321)-1)</f>
        <v/>
      </c>
      <c r="M321">
        <f>SUMIFS('1-Paste Product Report HERE'!$AL:$AL,'1-Paste Product Report HERE'!$Q:$Q,'3-Push the Button located HERE'!$L321)</f>
        <v>0</v>
      </c>
      <c r="N321">
        <f>COUNTIFS('1-Paste Product Report HERE'!Q:Q,'3-Push the Button located HERE'!$L321)</f>
        <v>0</v>
      </c>
      <c r="P321" t="str">
        <f>IF(SUM($R:$R)=0,"",RANK($R321,$R:$R,0)+COUNTIF(R$2:R321,R321)-1)</f>
        <v/>
      </c>
      <c r="R321">
        <f>SUMIFS('1-Paste Product Report HERE'!$AL:$AL,'1-Paste Product Report HERE'!$AF:$AF,'3-Push the Button located HERE'!$Q321)</f>
        <v>0</v>
      </c>
    </row>
    <row r="322" spans="2:18" x14ac:dyDescent="0.35">
      <c r="B322" t="str">
        <f>IF(SUM($D:$D)=0,"",RANK(D322,$D:$D,0)+COUNTIF(D$2:D322,D322)-1)</f>
        <v/>
      </c>
      <c r="D322">
        <f>SUMIFS('1-Paste Product Report HERE'!$AL:$AL,'1-Paste Product Report HERE'!$D:$D,'3-Push the Button located HERE'!C322)</f>
        <v>0</v>
      </c>
      <c r="K322" t="str">
        <f>IF(SUM($M:$M)=0,"",RANK($M322,$M:$M,0)+COUNTIF(M$2:M322,M322)-1)</f>
        <v/>
      </c>
      <c r="M322">
        <f>SUMIFS('1-Paste Product Report HERE'!$AL:$AL,'1-Paste Product Report HERE'!$Q:$Q,'3-Push the Button located HERE'!$L322)</f>
        <v>0</v>
      </c>
      <c r="N322">
        <f>COUNTIFS('1-Paste Product Report HERE'!Q:Q,'3-Push the Button located HERE'!$L322)</f>
        <v>0</v>
      </c>
      <c r="P322" t="str">
        <f>IF(SUM($R:$R)=0,"",RANK($R322,$R:$R,0)+COUNTIF(R$2:R322,R322)-1)</f>
        <v/>
      </c>
      <c r="R322">
        <f>SUMIFS('1-Paste Product Report HERE'!$AL:$AL,'1-Paste Product Report HERE'!$AF:$AF,'3-Push the Button located HERE'!$Q322)</f>
        <v>0</v>
      </c>
    </row>
    <row r="323" spans="2:18" x14ac:dyDescent="0.35">
      <c r="B323" t="str">
        <f>IF(SUM($D:$D)=0,"",RANK(D323,$D:$D,0)+COUNTIF(D$2:D323,D323)-1)</f>
        <v/>
      </c>
      <c r="D323">
        <f>SUMIFS('1-Paste Product Report HERE'!$AL:$AL,'1-Paste Product Report HERE'!$D:$D,'3-Push the Button located HERE'!C323)</f>
        <v>0</v>
      </c>
      <c r="K323" t="str">
        <f>IF(SUM($M:$M)=0,"",RANK($M323,$M:$M,0)+COUNTIF(M$2:M323,M323)-1)</f>
        <v/>
      </c>
      <c r="M323">
        <f>SUMIFS('1-Paste Product Report HERE'!$AL:$AL,'1-Paste Product Report HERE'!$Q:$Q,'3-Push the Button located HERE'!$L323)</f>
        <v>0</v>
      </c>
      <c r="N323">
        <f>COUNTIFS('1-Paste Product Report HERE'!Q:Q,'3-Push the Button located HERE'!$L323)</f>
        <v>0</v>
      </c>
      <c r="P323" t="str">
        <f>IF(SUM($R:$R)=0,"",RANK($R323,$R:$R,0)+COUNTIF(R$2:R323,R323)-1)</f>
        <v/>
      </c>
      <c r="R323">
        <f>SUMIFS('1-Paste Product Report HERE'!$AL:$AL,'1-Paste Product Report HERE'!$AF:$AF,'3-Push the Button located HERE'!$Q323)</f>
        <v>0</v>
      </c>
    </row>
    <row r="324" spans="2:18" x14ac:dyDescent="0.35">
      <c r="B324" t="str">
        <f>IF(SUM($D:$D)=0,"",RANK(D324,$D:$D,0)+COUNTIF(D$2:D324,D324)-1)</f>
        <v/>
      </c>
      <c r="D324">
        <f>SUMIFS('1-Paste Product Report HERE'!$AL:$AL,'1-Paste Product Report HERE'!$D:$D,'3-Push the Button located HERE'!C324)</f>
        <v>0</v>
      </c>
      <c r="K324" t="str">
        <f>IF(SUM($M:$M)=0,"",RANK($M324,$M:$M,0)+COUNTIF(M$2:M324,M324)-1)</f>
        <v/>
      </c>
      <c r="M324">
        <f>SUMIFS('1-Paste Product Report HERE'!$AL:$AL,'1-Paste Product Report HERE'!$Q:$Q,'3-Push the Button located HERE'!$L324)</f>
        <v>0</v>
      </c>
      <c r="N324">
        <f>COUNTIFS('1-Paste Product Report HERE'!Q:Q,'3-Push the Button located HERE'!$L324)</f>
        <v>0</v>
      </c>
      <c r="P324" t="str">
        <f>IF(SUM($R:$R)=0,"",RANK($R324,$R:$R,0)+COUNTIF(R$2:R324,R324)-1)</f>
        <v/>
      </c>
      <c r="R324">
        <f>SUMIFS('1-Paste Product Report HERE'!$AL:$AL,'1-Paste Product Report HERE'!$AF:$AF,'3-Push the Button located HERE'!$Q324)</f>
        <v>0</v>
      </c>
    </row>
    <row r="325" spans="2:18" x14ac:dyDescent="0.35">
      <c r="B325" t="str">
        <f>IF(SUM($D:$D)=0,"",RANK(D325,$D:$D,0)+COUNTIF(D$2:D325,D325)-1)</f>
        <v/>
      </c>
      <c r="D325">
        <f>SUMIFS('1-Paste Product Report HERE'!$AL:$AL,'1-Paste Product Report HERE'!$D:$D,'3-Push the Button located HERE'!C325)</f>
        <v>0</v>
      </c>
      <c r="K325" t="str">
        <f>IF(SUM($M:$M)=0,"",RANK($M325,$M:$M,0)+COUNTIF(M$2:M325,M325)-1)</f>
        <v/>
      </c>
      <c r="M325">
        <f>SUMIFS('1-Paste Product Report HERE'!$AL:$AL,'1-Paste Product Report HERE'!$Q:$Q,'3-Push the Button located HERE'!$L325)</f>
        <v>0</v>
      </c>
      <c r="N325">
        <f>COUNTIFS('1-Paste Product Report HERE'!Q:Q,'3-Push the Button located HERE'!$L325)</f>
        <v>0</v>
      </c>
      <c r="P325" t="str">
        <f>IF(SUM($R:$R)=0,"",RANK($R325,$R:$R,0)+COUNTIF(R$2:R325,R325)-1)</f>
        <v/>
      </c>
      <c r="R325">
        <f>SUMIFS('1-Paste Product Report HERE'!$AL:$AL,'1-Paste Product Report HERE'!$AF:$AF,'3-Push the Button located HERE'!$Q325)</f>
        <v>0</v>
      </c>
    </row>
    <row r="326" spans="2:18" x14ac:dyDescent="0.35">
      <c r="B326" t="str">
        <f>IF(SUM($D:$D)=0,"",RANK(D326,$D:$D,0)+COUNTIF(D$2:D326,D326)-1)</f>
        <v/>
      </c>
      <c r="D326">
        <f>SUMIFS('1-Paste Product Report HERE'!$AL:$AL,'1-Paste Product Report HERE'!$D:$D,'3-Push the Button located HERE'!C326)</f>
        <v>0</v>
      </c>
      <c r="K326" t="str">
        <f>IF(SUM($M:$M)=0,"",RANK($M326,$M:$M,0)+COUNTIF(M$2:M326,M326)-1)</f>
        <v/>
      </c>
      <c r="M326">
        <f>SUMIFS('1-Paste Product Report HERE'!$AL:$AL,'1-Paste Product Report HERE'!$Q:$Q,'3-Push the Button located HERE'!$L326)</f>
        <v>0</v>
      </c>
      <c r="N326">
        <f>COUNTIFS('1-Paste Product Report HERE'!Q:Q,'3-Push the Button located HERE'!$L326)</f>
        <v>0</v>
      </c>
      <c r="P326" t="str">
        <f>IF(SUM($R:$R)=0,"",RANK($R326,$R:$R,0)+COUNTIF(R$2:R326,R326)-1)</f>
        <v/>
      </c>
      <c r="R326">
        <f>SUMIFS('1-Paste Product Report HERE'!$AL:$AL,'1-Paste Product Report HERE'!$AF:$AF,'3-Push the Button located HERE'!$Q326)</f>
        <v>0</v>
      </c>
    </row>
    <row r="327" spans="2:18" x14ac:dyDescent="0.35">
      <c r="B327" t="str">
        <f>IF(SUM($D:$D)=0,"",RANK(D327,$D:$D,0)+COUNTIF(D$2:D327,D327)-1)</f>
        <v/>
      </c>
      <c r="D327">
        <f>SUMIFS('1-Paste Product Report HERE'!$AL:$AL,'1-Paste Product Report HERE'!$D:$D,'3-Push the Button located HERE'!C327)</f>
        <v>0</v>
      </c>
      <c r="K327" t="str">
        <f>IF(SUM($M:$M)=0,"",RANK($M327,$M:$M,0)+COUNTIF(M$2:M327,M327)-1)</f>
        <v/>
      </c>
      <c r="M327">
        <f>SUMIFS('1-Paste Product Report HERE'!$AL:$AL,'1-Paste Product Report HERE'!$Q:$Q,'3-Push the Button located HERE'!$L327)</f>
        <v>0</v>
      </c>
      <c r="N327">
        <f>COUNTIFS('1-Paste Product Report HERE'!Q:Q,'3-Push the Button located HERE'!$L327)</f>
        <v>0</v>
      </c>
      <c r="P327" t="str">
        <f>IF(SUM($R:$R)=0,"",RANK($R327,$R:$R,0)+COUNTIF(R$2:R327,R327)-1)</f>
        <v/>
      </c>
      <c r="R327">
        <f>SUMIFS('1-Paste Product Report HERE'!$AL:$AL,'1-Paste Product Report HERE'!$AF:$AF,'3-Push the Button located HERE'!$Q327)</f>
        <v>0</v>
      </c>
    </row>
    <row r="328" spans="2:18" x14ac:dyDescent="0.35">
      <c r="B328" t="str">
        <f>IF(SUM($D:$D)=0,"",RANK(D328,$D:$D,0)+COUNTIF(D$2:D328,D328)-1)</f>
        <v/>
      </c>
      <c r="D328">
        <f>SUMIFS('1-Paste Product Report HERE'!$AL:$AL,'1-Paste Product Report HERE'!$D:$D,'3-Push the Button located HERE'!C328)</f>
        <v>0</v>
      </c>
      <c r="K328" t="str">
        <f>IF(SUM($M:$M)=0,"",RANK($M328,$M:$M,0)+COUNTIF(M$2:M328,M328)-1)</f>
        <v/>
      </c>
      <c r="M328">
        <f>SUMIFS('1-Paste Product Report HERE'!$AL:$AL,'1-Paste Product Report HERE'!$Q:$Q,'3-Push the Button located HERE'!$L328)</f>
        <v>0</v>
      </c>
      <c r="N328">
        <f>COUNTIFS('1-Paste Product Report HERE'!Q:Q,'3-Push the Button located HERE'!$L328)</f>
        <v>0</v>
      </c>
      <c r="P328" t="str">
        <f>IF(SUM($R:$R)=0,"",RANK($R328,$R:$R,0)+COUNTIF(R$2:R328,R328)-1)</f>
        <v/>
      </c>
      <c r="R328">
        <f>SUMIFS('1-Paste Product Report HERE'!$AL:$AL,'1-Paste Product Report HERE'!$AF:$AF,'3-Push the Button located HERE'!$Q328)</f>
        <v>0</v>
      </c>
    </row>
    <row r="329" spans="2:18" x14ac:dyDescent="0.35">
      <c r="B329" t="str">
        <f>IF(SUM($D:$D)=0,"",RANK(D329,$D:$D,0)+COUNTIF(D$2:D329,D329)-1)</f>
        <v/>
      </c>
      <c r="D329">
        <f>SUMIFS('1-Paste Product Report HERE'!$AL:$AL,'1-Paste Product Report HERE'!$D:$D,'3-Push the Button located HERE'!C329)</f>
        <v>0</v>
      </c>
      <c r="K329" t="str">
        <f>IF(SUM($M:$M)=0,"",RANK($M329,$M:$M,0)+COUNTIF(M$2:M329,M329)-1)</f>
        <v/>
      </c>
      <c r="M329">
        <f>SUMIFS('1-Paste Product Report HERE'!$AL:$AL,'1-Paste Product Report HERE'!$Q:$Q,'3-Push the Button located HERE'!$L329)</f>
        <v>0</v>
      </c>
      <c r="N329">
        <f>COUNTIFS('1-Paste Product Report HERE'!Q:Q,'3-Push the Button located HERE'!$L329)</f>
        <v>0</v>
      </c>
      <c r="P329" t="str">
        <f>IF(SUM($R:$R)=0,"",RANK($R329,$R:$R,0)+COUNTIF(R$2:R329,R329)-1)</f>
        <v/>
      </c>
      <c r="R329">
        <f>SUMIFS('1-Paste Product Report HERE'!$AL:$AL,'1-Paste Product Report HERE'!$AF:$AF,'3-Push the Button located HERE'!$Q329)</f>
        <v>0</v>
      </c>
    </row>
    <row r="330" spans="2:18" x14ac:dyDescent="0.35">
      <c r="B330" t="str">
        <f>IF(SUM($D:$D)=0,"",RANK(D330,$D:$D,0)+COUNTIF(D$2:D330,D330)-1)</f>
        <v/>
      </c>
      <c r="D330">
        <f>SUMIFS('1-Paste Product Report HERE'!$AL:$AL,'1-Paste Product Report HERE'!$D:$D,'3-Push the Button located HERE'!C330)</f>
        <v>0</v>
      </c>
      <c r="K330" t="str">
        <f>IF(SUM($M:$M)=0,"",RANK($M330,$M:$M,0)+COUNTIF(M$2:M330,M330)-1)</f>
        <v/>
      </c>
      <c r="M330">
        <f>SUMIFS('1-Paste Product Report HERE'!$AL:$AL,'1-Paste Product Report HERE'!$Q:$Q,'3-Push the Button located HERE'!$L330)</f>
        <v>0</v>
      </c>
      <c r="N330">
        <f>COUNTIFS('1-Paste Product Report HERE'!Q:Q,'3-Push the Button located HERE'!$L330)</f>
        <v>0</v>
      </c>
      <c r="P330" t="str">
        <f>IF(SUM($R:$R)=0,"",RANK($R330,$R:$R,0)+COUNTIF(R$2:R330,R330)-1)</f>
        <v/>
      </c>
      <c r="R330">
        <f>SUMIFS('1-Paste Product Report HERE'!$AL:$AL,'1-Paste Product Report HERE'!$AF:$AF,'3-Push the Button located HERE'!$Q330)</f>
        <v>0</v>
      </c>
    </row>
    <row r="331" spans="2:18" x14ac:dyDescent="0.35">
      <c r="B331" t="str">
        <f>IF(SUM($D:$D)=0,"",RANK(D331,$D:$D,0)+COUNTIF(D$2:D331,D331)-1)</f>
        <v/>
      </c>
      <c r="D331">
        <f>SUMIFS('1-Paste Product Report HERE'!$AL:$AL,'1-Paste Product Report HERE'!$D:$D,'3-Push the Button located HERE'!C331)</f>
        <v>0</v>
      </c>
      <c r="K331" t="str">
        <f>IF(SUM($M:$M)=0,"",RANK($M331,$M:$M,0)+COUNTIF(M$2:M331,M331)-1)</f>
        <v/>
      </c>
      <c r="M331">
        <f>SUMIFS('1-Paste Product Report HERE'!$AL:$AL,'1-Paste Product Report HERE'!$Q:$Q,'3-Push the Button located HERE'!$L331)</f>
        <v>0</v>
      </c>
      <c r="N331">
        <f>COUNTIFS('1-Paste Product Report HERE'!Q:Q,'3-Push the Button located HERE'!$L331)</f>
        <v>0</v>
      </c>
      <c r="P331" t="str">
        <f>IF(SUM($R:$R)=0,"",RANK($R331,$R:$R,0)+COUNTIF(R$2:R331,R331)-1)</f>
        <v/>
      </c>
      <c r="R331">
        <f>SUMIFS('1-Paste Product Report HERE'!$AL:$AL,'1-Paste Product Report HERE'!$AF:$AF,'3-Push the Button located HERE'!$Q331)</f>
        <v>0</v>
      </c>
    </row>
    <row r="332" spans="2:18" x14ac:dyDescent="0.35">
      <c r="B332" t="str">
        <f>IF(SUM($D:$D)=0,"",RANK(D332,$D:$D,0)+COUNTIF(D$2:D332,D332)-1)</f>
        <v/>
      </c>
      <c r="D332">
        <f>SUMIFS('1-Paste Product Report HERE'!$AL:$AL,'1-Paste Product Report HERE'!$D:$D,'3-Push the Button located HERE'!C332)</f>
        <v>0</v>
      </c>
      <c r="K332" t="str">
        <f>IF(SUM($M:$M)=0,"",RANK($M332,$M:$M,0)+COUNTIF(M$2:M332,M332)-1)</f>
        <v/>
      </c>
      <c r="M332">
        <f>SUMIFS('1-Paste Product Report HERE'!$AL:$AL,'1-Paste Product Report HERE'!$Q:$Q,'3-Push the Button located HERE'!$L332)</f>
        <v>0</v>
      </c>
      <c r="N332">
        <f>COUNTIFS('1-Paste Product Report HERE'!Q:Q,'3-Push the Button located HERE'!$L332)</f>
        <v>0</v>
      </c>
      <c r="P332" t="str">
        <f>IF(SUM($R:$R)=0,"",RANK($R332,$R:$R,0)+COUNTIF(R$2:R332,R332)-1)</f>
        <v/>
      </c>
      <c r="R332">
        <f>SUMIFS('1-Paste Product Report HERE'!$AL:$AL,'1-Paste Product Report HERE'!$AF:$AF,'3-Push the Button located HERE'!$Q332)</f>
        <v>0</v>
      </c>
    </row>
    <row r="333" spans="2:18" x14ac:dyDescent="0.35">
      <c r="B333" t="str">
        <f>IF(SUM($D:$D)=0,"",RANK(D333,$D:$D,0)+COUNTIF(D$2:D333,D333)-1)</f>
        <v/>
      </c>
      <c r="D333">
        <f>SUMIFS('1-Paste Product Report HERE'!$AL:$AL,'1-Paste Product Report HERE'!$D:$D,'3-Push the Button located HERE'!C333)</f>
        <v>0</v>
      </c>
      <c r="K333" t="str">
        <f>IF(SUM($M:$M)=0,"",RANK($M333,$M:$M,0)+COUNTIF(M$2:M333,M333)-1)</f>
        <v/>
      </c>
      <c r="M333">
        <f>SUMIFS('1-Paste Product Report HERE'!$AL:$AL,'1-Paste Product Report HERE'!$Q:$Q,'3-Push the Button located HERE'!$L333)</f>
        <v>0</v>
      </c>
      <c r="N333">
        <f>COUNTIFS('1-Paste Product Report HERE'!Q:Q,'3-Push the Button located HERE'!$L333)</f>
        <v>0</v>
      </c>
      <c r="P333" t="str">
        <f>IF(SUM($R:$R)=0,"",RANK($R333,$R:$R,0)+COUNTIF(R$2:R333,R333)-1)</f>
        <v/>
      </c>
      <c r="R333">
        <f>SUMIFS('1-Paste Product Report HERE'!$AL:$AL,'1-Paste Product Report HERE'!$AF:$AF,'3-Push the Button located HERE'!$Q333)</f>
        <v>0</v>
      </c>
    </row>
    <row r="334" spans="2:18" x14ac:dyDescent="0.35">
      <c r="B334" t="str">
        <f>IF(SUM($D:$D)=0,"",RANK(D334,$D:$D,0)+COUNTIF(D$2:D334,D334)-1)</f>
        <v/>
      </c>
      <c r="D334">
        <f>SUMIFS('1-Paste Product Report HERE'!$AL:$AL,'1-Paste Product Report HERE'!$D:$D,'3-Push the Button located HERE'!C334)</f>
        <v>0</v>
      </c>
      <c r="K334" t="str">
        <f>IF(SUM($M:$M)=0,"",RANK($M334,$M:$M,0)+COUNTIF(M$2:M334,M334)-1)</f>
        <v/>
      </c>
      <c r="M334">
        <f>SUMIFS('1-Paste Product Report HERE'!$AL:$AL,'1-Paste Product Report HERE'!$Q:$Q,'3-Push the Button located HERE'!$L334)</f>
        <v>0</v>
      </c>
      <c r="N334">
        <f>COUNTIFS('1-Paste Product Report HERE'!Q:Q,'3-Push the Button located HERE'!$L334)</f>
        <v>0</v>
      </c>
      <c r="P334" t="str">
        <f>IF(SUM($R:$R)=0,"",RANK($R334,$R:$R,0)+COUNTIF(R$2:R334,R334)-1)</f>
        <v/>
      </c>
      <c r="R334">
        <f>SUMIFS('1-Paste Product Report HERE'!$AL:$AL,'1-Paste Product Report HERE'!$AF:$AF,'3-Push the Button located HERE'!$Q334)</f>
        <v>0</v>
      </c>
    </row>
    <row r="335" spans="2:18" x14ac:dyDescent="0.35">
      <c r="B335" t="str">
        <f>IF(SUM($D:$D)=0,"",RANK(D335,$D:$D,0)+COUNTIF(D$2:D335,D335)-1)</f>
        <v/>
      </c>
      <c r="D335">
        <f>SUMIFS('1-Paste Product Report HERE'!$AL:$AL,'1-Paste Product Report HERE'!$D:$D,'3-Push the Button located HERE'!C335)</f>
        <v>0</v>
      </c>
      <c r="K335" t="str">
        <f>IF(SUM($M:$M)=0,"",RANK($M335,$M:$M,0)+COUNTIF(M$2:M335,M335)-1)</f>
        <v/>
      </c>
      <c r="M335">
        <f>SUMIFS('1-Paste Product Report HERE'!$AL:$AL,'1-Paste Product Report HERE'!$Q:$Q,'3-Push the Button located HERE'!$L335)</f>
        <v>0</v>
      </c>
      <c r="N335">
        <f>COUNTIFS('1-Paste Product Report HERE'!Q:Q,'3-Push the Button located HERE'!$L335)</f>
        <v>0</v>
      </c>
      <c r="P335" t="str">
        <f>IF(SUM($R:$R)=0,"",RANK($R335,$R:$R,0)+COUNTIF(R$2:R335,R335)-1)</f>
        <v/>
      </c>
      <c r="R335">
        <f>SUMIFS('1-Paste Product Report HERE'!$AL:$AL,'1-Paste Product Report HERE'!$AF:$AF,'3-Push the Button located HERE'!$Q335)</f>
        <v>0</v>
      </c>
    </row>
    <row r="336" spans="2:18" x14ac:dyDescent="0.35">
      <c r="B336" t="str">
        <f>IF(SUM($D:$D)=0,"",RANK(D336,$D:$D,0)+COUNTIF(D$2:D336,D336)-1)</f>
        <v/>
      </c>
      <c r="D336">
        <f>SUMIFS('1-Paste Product Report HERE'!$AL:$AL,'1-Paste Product Report HERE'!$D:$D,'3-Push the Button located HERE'!C336)</f>
        <v>0</v>
      </c>
      <c r="K336" t="str">
        <f>IF(SUM($M:$M)=0,"",RANK($M336,$M:$M,0)+COUNTIF(M$2:M336,M336)-1)</f>
        <v/>
      </c>
      <c r="M336">
        <f>SUMIFS('1-Paste Product Report HERE'!$AL:$AL,'1-Paste Product Report HERE'!$Q:$Q,'3-Push the Button located HERE'!$L336)</f>
        <v>0</v>
      </c>
      <c r="N336">
        <f>COUNTIFS('1-Paste Product Report HERE'!Q:Q,'3-Push the Button located HERE'!$L336)</f>
        <v>0</v>
      </c>
      <c r="P336" t="str">
        <f>IF(SUM($R:$R)=0,"",RANK($R336,$R:$R,0)+COUNTIF(R$2:R336,R336)-1)</f>
        <v/>
      </c>
      <c r="R336">
        <f>SUMIFS('1-Paste Product Report HERE'!$AL:$AL,'1-Paste Product Report HERE'!$AF:$AF,'3-Push the Button located HERE'!$Q336)</f>
        <v>0</v>
      </c>
    </row>
    <row r="337" spans="2:18" x14ac:dyDescent="0.35">
      <c r="B337" t="str">
        <f>IF(SUM($D:$D)=0,"",RANK(D337,$D:$D,0)+COUNTIF(D$2:D337,D337)-1)</f>
        <v/>
      </c>
      <c r="D337">
        <f>SUMIFS('1-Paste Product Report HERE'!$AL:$AL,'1-Paste Product Report HERE'!$D:$D,'3-Push the Button located HERE'!C337)</f>
        <v>0</v>
      </c>
      <c r="K337" t="str">
        <f>IF(SUM($M:$M)=0,"",RANK($M337,$M:$M,0)+COUNTIF(M$2:M337,M337)-1)</f>
        <v/>
      </c>
      <c r="M337">
        <f>SUMIFS('1-Paste Product Report HERE'!$AL:$AL,'1-Paste Product Report HERE'!$Q:$Q,'3-Push the Button located HERE'!$L337)</f>
        <v>0</v>
      </c>
      <c r="N337">
        <f>COUNTIFS('1-Paste Product Report HERE'!Q:Q,'3-Push the Button located HERE'!$L337)</f>
        <v>0</v>
      </c>
      <c r="P337" t="str">
        <f>IF(SUM($R:$R)=0,"",RANK($R337,$R:$R,0)+COUNTIF(R$2:R337,R337)-1)</f>
        <v/>
      </c>
      <c r="R337">
        <f>SUMIFS('1-Paste Product Report HERE'!$AL:$AL,'1-Paste Product Report HERE'!$AF:$AF,'3-Push the Button located HERE'!$Q337)</f>
        <v>0</v>
      </c>
    </row>
    <row r="338" spans="2:18" x14ac:dyDescent="0.35">
      <c r="B338" t="str">
        <f>IF(SUM($D:$D)=0,"",RANK(D338,$D:$D,0)+COUNTIF(D$2:D338,D338)-1)</f>
        <v/>
      </c>
      <c r="D338">
        <f>SUMIFS('1-Paste Product Report HERE'!$AL:$AL,'1-Paste Product Report HERE'!$D:$D,'3-Push the Button located HERE'!C338)</f>
        <v>0</v>
      </c>
      <c r="K338" t="str">
        <f>IF(SUM($M:$M)=0,"",RANK($M338,$M:$M,0)+COUNTIF(M$2:M338,M338)-1)</f>
        <v/>
      </c>
      <c r="M338">
        <f>SUMIFS('1-Paste Product Report HERE'!$AL:$AL,'1-Paste Product Report HERE'!$Q:$Q,'3-Push the Button located HERE'!$L338)</f>
        <v>0</v>
      </c>
      <c r="N338">
        <f>COUNTIFS('1-Paste Product Report HERE'!Q:Q,'3-Push the Button located HERE'!$L338)</f>
        <v>0</v>
      </c>
      <c r="P338" t="str">
        <f>IF(SUM($R:$R)=0,"",RANK($R338,$R:$R,0)+COUNTIF(R$2:R338,R338)-1)</f>
        <v/>
      </c>
      <c r="R338">
        <f>SUMIFS('1-Paste Product Report HERE'!$AL:$AL,'1-Paste Product Report HERE'!$AF:$AF,'3-Push the Button located HERE'!$Q338)</f>
        <v>0</v>
      </c>
    </row>
    <row r="339" spans="2:18" x14ac:dyDescent="0.35">
      <c r="B339" t="str">
        <f>IF(SUM($D:$D)=0,"",RANK(D339,$D:$D,0)+COUNTIF(D$2:D339,D339)-1)</f>
        <v/>
      </c>
      <c r="D339">
        <f>SUMIFS('1-Paste Product Report HERE'!$AL:$AL,'1-Paste Product Report HERE'!$D:$D,'3-Push the Button located HERE'!C339)</f>
        <v>0</v>
      </c>
      <c r="K339" t="str">
        <f>IF(SUM($M:$M)=0,"",RANK($M339,$M:$M,0)+COUNTIF(M$2:M339,M339)-1)</f>
        <v/>
      </c>
      <c r="M339">
        <f>SUMIFS('1-Paste Product Report HERE'!$AL:$AL,'1-Paste Product Report HERE'!$Q:$Q,'3-Push the Button located HERE'!$L339)</f>
        <v>0</v>
      </c>
      <c r="N339">
        <f>COUNTIFS('1-Paste Product Report HERE'!Q:Q,'3-Push the Button located HERE'!$L339)</f>
        <v>0</v>
      </c>
      <c r="P339" t="str">
        <f>IF(SUM($R:$R)=0,"",RANK($R339,$R:$R,0)+COUNTIF(R$2:R339,R339)-1)</f>
        <v/>
      </c>
      <c r="R339">
        <f>SUMIFS('1-Paste Product Report HERE'!$AL:$AL,'1-Paste Product Report HERE'!$AF:$AF,'3-Push the Button located HERE'!$Q339)</f>
        <v>0</v>
      </c>
    </row>
    <row r="340" spans="2:18" x14ac:dyDescent="0.35">
      <c r="B340" t="str">
        <f>IF(SUM($D:$D)=0,"",RANK(D340,$D:$D,0)+COUNTIF(D$2:D340,D340)-1)</f>
        <v/>
      </c>
      <c r="D340">
        <f>SUMIFS('1-Paste Product Report HERE'!$AL:$AL,'1-Paste Product Report HERE'!$D:$D,'3-Push the Button located HERE'!C340)</f>
        <v>0</v>
      </c>
      <c r="K340" t="str">
        <f>IF(SUM($M:$M)=0,"",RANK($M340,$M:$M,0)+COUNTIF(M$2:M340,M340)-1)</f>
        <v/>
      </c>
      <c r="M340">
        <f>SUMIFS('1-Paste Product Report HERE'!$AL:$AL,'1-Paste Product Report HERE'!$Q:$Q,'3-Push the Button located HERE'!$L340)</f>
        <v>0</v>
      </c>
      <c r="N340">
        <f>COUNTIFS('1-Paste Product Report HERE'!Q:Q,'3-Push the Button located HERE'!$L340)</f>
        <v>0</v>
      </c>
      <c r="P340" t="str">
        <f>IF(SUM($R:$R)=0,"",RANK($R340,$R:$R,0)+COUNTIF(R$2:R340,R340)-1)</f>
        <v/>
      </c>
      <c r="R340">
        <f>SUMIFS('1-Paste Product Report HERE'!$AL:$AL,'1-Paste Product Report HERE'!$AF:$AF,'3-Push the Button located HERE'!$Q340)</f>
        <v>0</v>
      </c>
    </row>
    <row r="341" spans="2:18" x14ac:dyDescent="0.35">
      <c r="B341" t="str">
        <f>IF(SUM($D:$D)=0,"",RANK(D341,$D:$D,0)+COUNTIF(D$2:D341,D341)-1)</f>
        <v/>
      </c>
      <c r="D341">
        <f>SUMIFS('1-Paste Product Report HERE'!$AL:$AL,'1-Paste Product Report HERE'!$D:$D,'3-Push the Button located HERE'!C341)</f>
        <v>0</v>
      </c>
      <c r="K341" t="str">
        <f>IF(SUM($M:$M)=0,"",RANK($M341,$M:$M,0)+COUNTIF(M$2:M341,M341)-1)</f>
        <v/>
      </c>
      <c r="M341">
        <f>SUMIFS('1-Paste Product Report HERE'!$AL:$AL,'1-Paste Product Report HERE'!$Q:$Q,'3-Push the Button located HERE'!$L341)</f>
        <v>0</v>
      </c>
      <c r="N341">
        <f>COUNTIFS('1-Paste Product Report HERE'!Q:Q,'3-Push the Button located HERE'!$L341)</f>
        <v>0</v>
      </c>
      <c r="P341" t="str">
        <f>IF(SUM($R:$R)=0,"",RANK($R341,$R:$R,0)+COUNTIF(R$2:R341,R341)-1)</f>
        <v/>
      </c>
      <c r="R341">
        <f>SUMIFS('1-Paste Product Report HERE'!$AL:$AL,'1-Paste Product Report HERE'!$AF:$AF,'3-Push the Button located HERE'!$Q341)</f>
        <v>0</v>
      </c>
    </row>
    <row r="342" spans="2:18" x14ac:dyDescent="0.35">
      <c r="B342" t="str">
        <f>IF(SUM($D:$D)=0,"",RANK(D342,$D:$D,0)+COUNTIF(D$2:D342,D342)-1)</f>
        <v/>
      </c>
      <c r="D342">
        <f>SUMIFS('1-Paste Product Report HERE'!$AL:$AL,'1-Paste Product Report HERE'!$D:$D,'3-Push the Button located HERE'!C342)</f>
        <v>0</v>
      </c>
      <c r="K342" t="str">
        <f>IF(SUM($M:$M)=0,"",RANK($M342,$M:$M,0)+COUNTIF(M$2:M342,M342)-1)</f>
        <v/>
      </c>
      <c r="M342">
        <f>SUMIFS('1-Paste Product Report HERE'!$AL:$AL,'1-Paste Product Report HERE'!$Q:$Q,'3-Push the Button located HERE'!$L342)</f>
        <v>0</v>
      </c>
      <c r="N342">
        <f>COUNTIFS('1-Paste Product Report HERE'!Q:Q,'3-Push the Button located HERE'!$L342)</f>
        <v>0</v>
      </c>
      <c r="P342" t="str">
        <f>IF(SUM($R:$R)=0,"",RANK($R342,$R:$R,0)+COUNTIF(R$2:R342,R342)-1)</f>
        <v/>
      </c>
      <c r="R342">
        <f>SUMIFS('1-Paste Product Report HERE'!$AL:$AL,'1-Paste Product Report HERE'!$AF:$AF,'3-Push the Button located HERE'!$Q342)</f>
        <v>0</v>
      </c>
    </row>
    <row r="343" spans="2:18" x14ac:dyDescent="0.35">
      <c r="B343" t="str">
        <f>IF(SUM($D:$D)=0,"",RANK(D343,$D:$D,0)+COUNTIF(D$2:D343,D343)-1)</f>
        <v/>
      </c>
      <c r="D343">
        <f>SUMIFS('1-Paste Product Report HERE'!$AL:$AL,'1-Paste Product Report HERE'!$D:$D,'3-Push the Button located HERE'!C343)</f>
        <v>0</v>
      </c>
      <c r="K343" t="str">
        <f>IF(SUM($M:$M)=0,"",RANK($M343,$M:$M,0)+COUNTIF(M$2:M343,M343)-1)</f>
        <v/>
      </c>
      <c r="M343">
        <f>SUMIFS('1-Paste Product Report HERE'!$AL:$AL,'1-Paste Product Report HERE'!$Q:$Q,'3-Push the Button located HERE'!$L343)</f>
        <v>0</v>
      </c>
      <c r="N343">
        <f>COUNTIFS('1-Paste Product Report HERE'!Q:Q,'3-Push the Button located HERE'!$L343)</f>
        <v>0</v>
      </c>
      <c r="P343" t="str">
        <f>IF(SUM($R:$R)=0,"",RANK($R343,$R:$R,0)+COUNTIF(R$2:R343,R343)-1)</f>
        <v/>
      </c>
      <c r="R343">
        <f>SUMIFS('1-Paste Product Report HERE'!$AL:$AL,'1-Paste Product Report HERE'!$AF:$AF,'3-Push the Button located HERE'!$Q343)</f>
        <v>0</v>
      </c>
    </row>
    <row r="344" spans="2:18" x14ac:dyDescent="0.35">
      <c r="B344" t="str">
        <f>IF(SUM($D:$D)=0,"",RANK(D344,$D:$D,0)+COUNTIF(D$2:D344,D344)-1)</f>
        <v/>
      </c>
      <c r="D344">
        <f>SUMIFS('1-Paste Product Report HERE'!$AL:$AL,'1-Paste Product Report HERE'!$D:$D,'3-Push the Button located HERE'!C344)</f>
        <v>0</v>
      </c>
      <c r="K344" t="str">
        <f>IF(SUM($M:$M)=0,"",RANK($M344,$M:$M,0)+COUNTIF(M$2:M344,M344)-1)</f>
        <v/>
      </c>
      <c r="M344">
        <f>SUMIFS('1-Paste Product Report HERE'!$AL:$AL,'1-Paste Product Report HERE'!$Q:$Q,'3-Push the Button located HERE'!$L344)</f>
        <v>0</v>
      </c>
      <c r="N344">
        <f>COUNTIFS('1-Paste Product Report HERE'!Q:Q,'3-Push the Button located HERE'!$L344)</f>
        <v>0</v>
      </c>
      <c r="P344" t="str">
        <f>IF(SUM($R:$R)=0,"",RANK($R344,$R:$R,0)+COUNTIF(R$2:R344,R344)-1)</f>
        <v/>
      </c>
      <c r="R344">
        <f>SUMIFS('1-Paste Product Report HERE'!$AL:$AL,'1-Paste Product Report HERE'!$AF:$AF,'3-Push the Button located HERE'!$Q344)</f>
        <v>0</v>
      </c>
    </row>
    <row r="345" spans="2:18" x14ac:dyDescent="0.35">
      <c r="B345" t="str">
        <f>IF(SUM($D:$D)=0,"",RANK(D345,$D:$D,0)+COUNTIF(D$2:D345,D345)-1)</f>
        <v/>
      </c>
      <c r="D345">
        <f>SUMIFS('1-Paste Product Report HERE'!$AL:$AL,'1-Paste Product Report HERE'!$D:$D,'3-Push the Button located HERE'!C345)</f>
        <v>0</v>
      </c>
      <c r="K345" t="str">
        <f>IF(SUM($M:$M)=0,"",RANK($M345,$M:$M,0)+COUNTIF(M$2:M345,M345)-1)</f>
        <v/>
      </c>
      <c r="M345">
        <f>SUMIFS('1-Paste Product Report HERE'!$AL:$AL,'1-Paste Product Report HERE'!$Q:$Q,'3-Push the Button located HERE'!$L345)</f>
        <v>0</v>
      </c>
      <c r="N345">
        <f>COUNTIFS('1-Paste Product Report HERE'!Q:Q,'3-Push the Button located HERE'!$L345)</f>
        <v>0</v>
      </c>
      <c r="P345" t="str">
        <f>IF(SUM($R:$R)=0,"",RANK($R345,$R:$R,0)+COUNTIF(R$2:R345,R345)-1)</f>
        <v/>
      </c>
      <c r="R345">
        <f>SUMIFS('1-Paste Product Report HERE'!$AL:$AL,'1-Paste Product Report HERE'!$AF:$AF,'3-Push the Button located HERE'!$Q345)</f>
        <v>0</v>
      </c>
    </row>
    <row r="346" spans="2:18" x14ac:dyDescent="0.35">
      <c r="B346" t="str">
        <f>IF(SUM($D:$D)=0,"",RANK(D346,$D:$D,0)+COUNTIF(D$2:D346,D346)-1)</f>
        <v/>
      </c>
      <c r="D346">
        <f>SUMIFS('1-Paste Product Report HERE'!$AL:$AL,'1-Paste Product Report HERE'!$D:$D,'3-Push the Button located HERE'!C346)</f>
        <v>0</v>
      </c>
      <c r="K346" t="str">
        <f>IF(SUM($M:$M)=0,"",RANK($M346,$M:$M,0)+COUNTIF(M$2:M346,M346)-1)</f>
        <v/>
      </c>
      <c r="M346">
        <f>SUMIFS('1-Paste Product Report HERE'!$AL:$AL,'1-Paste Product Report HERE'!$Q:$Q,'3-Push the Button located HERE'!$L346)</f>
        <v>0</v>
      </c>
      <c r="N346">
        <f>COUNTIFS('1-Paste Product Report HERE'!Q:Q,'3-Push the Button located HERE'!$L346)</f>
        <v>0</v>
      </c>
      <c r="P346" t="str">
        <f>IF(SUM($R:$R)=0,"",RANK($R346,$R:$R,0)+COUNTIF(R$2:R346,R346)-1)</f>
        <v/>
      </c>
      <c r="R346">
        <f>SUMIFS('1-Paste Product Report HERE'!$AL:$AL,'1-Paste Product Report HERE'!$AF:$AF,'3-Push the Button located HERE'!$Q346)</f>
        <v>0</v>
      </c>
    </row>
    <row r="347" spans="2:18" x14ac:dyDescent="0.35">
      <c r="B347" t="str">
        <f>IF(SUM($D:$D)=0,"",RANK(D347,$D:$D,0)+COUNTIF(D$2:D347,D347)-1)</f>
        <v/>
      </c>
      <c r="D347">
        <f>SUMIFS('1-Paste Product Report HERE'!$AL:$AL,'1-Paste Product Report HERE'!$D:$D,'3-Push the Button located HERE'!C347)</f>
        <v>0</v>
      </c>
      <c r="K347" t="str">
        <f>IF(SUM($M:$M)=0,"",RANK($M347,$M:$M,0)+COUNTIF(M$2:M347,M347)-1)</f>
        <v/>
      </c>
      <c r="M347">
        <f>SUMIFS('1-Paste Product Report HERE'!$AL:$AL,'1-Paste Product Report HERE'!$Q:$Q,'3-Push the Button located HERE'!$L347)</f>
        <v>0</v>
      </c>
      <c r="N347">
        <f>COUNTIFS('1-Paste Product Report HERE'!Q:Q,'3-Push the Button located HERE'!$L347)</f>
        <v>0</v>
      </c>
      <c r="P347" t="str">
        <f>IF(SUM($R:$R)=0,"",RANK($R347,$R:$R,0)+COUNTIF(R$2:R347,R347)-1)</f>
        <v/>
      </c>
      <c r="R347">
        <f>SUMIFS('1-Paste Product Report HERE'!$AL:$AL,'1-Paste Product Report HERE'!$AF:$AF,'3-Push the Button located HERE'!$Q347)</f>
        <v>0</v>
      </c>
    </row>
    <row r="348" spans="2:18" x14ac:dyDescent="0.35">
      <c r="B348" t="str">
        <f>IF(SUM($D:$D)=0,"",RANK(D348,$D:$D,0)+COUNTIF(D$2:D348,D348)-1)</f>
        <v/>
      </c>
      <c r="D348">
        <f>SUMIFS('1-Paste Product Report HERE'!$AL:$AL,'1-Paste Product Report HERE'!$D:$D,'3-Push the Button located HERE'!C348)</f>
        <v>0</v>
      </c>
      <c r="K348" t="str">
        <f>IF(SUM($M:$M)=0,"",RANK($M348,$M:$M,0)+COUNTIF(M$2:M348,M348)-1)</f>
        <v/>
      </c>
      <c r="M348">
        <f>SUMIFS('1-Paste Product Report HERE'!$AL:$AL,'1-Paste Product Report HERE'!$Q:$Q,'3-Push the Button located HERE'!$L348)</f>
        <v>0</v>
      </c>
      <c r="N348">
        <f>COUNTIFS('1-Paste Product Report HERE'!Q:Q,'3-Push the Button located HERE'!$L348)</f>
        <v>0</v>
      </c>
      <c r="P348" t="str">
        <f>IF(SUM($R:$R)=0,"",RANK($R348,$R:$R,0)+COUNTIF(R$2:R348,R348)-1)</f>
        <v/>
      </c>
      <c r="R348">
        <f>SUMIFS('1-Paste Product Report HERE'!$AL:$AL,'1-Paste Product Report HERE'!$AF:$AF,'3-Push the Button located HERE'!$Q348)</f>
        <v>0</v>
      </c>
    </row>
    <row r="349" spans="2:18" x14ac:dyDescent="0.35">
      <c r="B349" t="str">
        <f>IF(SUM($D:$D)=0,"",RANK(D349,$D:$D,0)+COUNTIF(D$2:D349,D349)-1)</f>
        <v/>
      </c>
      <c r="D349">
        <f>SUMIFS('1-Paste Product Report HERE'!$AL:$AL,'1-Paste Product Report HERE'!$D:$D,'3-Push the Button located HERE'!C349)</f>
        <v>0</v>
      </c>
      <c r="K349" t="str">
        <f>IF(SUM($M:$M)=0,"",RANK($M349,$M:$M,0)+COUNTIF(M$2:M349,M349)-1)</f>
        <v/>
      </c>
      <c r="M349">
        <f>SUMIFS('1-Paste Product Report HERE'!$AL:$AL,'1-Paste Product Report HERE'!$Q:$Q,'3-Push the Button located HERE'!$L349)</f>
        <v>0</v>
      </c>
      <c r="N349">
        <f>COUNTIFS('1-Paste Product Report HERE'!Q:Q,'3-Push the Button located HERE'!$L349)</f>
        <v>0</v>
      </c>
      <c r="P349" t="str">
        <f>IF(SUM($R:$R)=0,"",RANK($R349,$R:$R,0)+COUNTIF(R$2:R349,R349)-1)</f>
        <v/>
      </c>
      <c r="R349">
        <f>SUMIFS('1-Paste Product Report HERE'!$AL:$AL,'1-Paste Product Report HERE'!$AF:$AF,'3-Push the Button located HERE'!$Q349)</f>
        <v>0</v>
      </c>
    </row>
    <row r="350" spans="2:18" x14ac:dyDescent="0.35">
      <c r="B350" t="str">
        <f>IF(SUM($D:$D)=0,"",RANK(D350,$D:$D,0)+COUNTIF(D$2:D350,D350)-1)</f>
        <v/>
      </c>
      <c r="D350">
        <f>SUMIFS('1-Paste Product Report HERE'!$AL:$AL,'1-Paste Product Report HERE'!$D:$D,'3-Push the Button located HERE'!C350)</f>
        <v>0</v>
      </c>
      <c r="K350" t="str">
        <f>IF(SUM($M:$M)=0,"",RANK($M350,$M:$M,0)+COUNTIF(M$2:M350,M350)-1)</f>
        <v/>
      </c>
      <c r="M350">
        <f>SUMIFS('1-Paste Product Report HERE'!$AL:$AL,'1-Paste Product Report HERE'!$Q:$Q,'3-Push the Button located HERE'!$L350)</f>
        <v>0</v>
      </c>
      <c r="N350">
        <f>COUNTIFS('1-Paste Product Report HERE'!Q:Q,'3-Push the Button located HERE'!$L350)</f>
        <v>0</v>
      </c>
      <c r="P350" t="str">
        <f>IF(SUM($R:$R)=0,"",RANK($R350,$R:$R,0)+COUNTIF(R$2:R350,R350)-1)</f>
        <v/>
      </c>
      <c r="R350">
        <f>SUMIFS('1-Paste Product Report HERE'!$AL:$AL,'1-Paste Product Report HERE'!$AF:$AF,'3-Push the Button located HERE'!$Q350)</f>
        <v>0</v>
      </c>
    </row>
    <row r="351" spans="2:18" x14ac:dyDescent="0.35">
      <c r="B351" t="str">
        <f>IF(SUM($D:$D)=0,"",RANK(D351,$D:$D,0)+COUNTIF(D$2:D351,D351)-1)</f>
        <v/>
      </c>
      <c r="D351">
        <f>SUMIFS('1-Paste Product Report HERE'!$AL:$AL,'1-Paste Product Report HERE'!$D:$D,'3-Push the Button located HERE'!C351)</f>
        <v>0</v>
      </c>
      <c r="K351" t="str">
        <f>IF(SUM($M:$M)=0,"",RANK($M351,$M:$M,0)+COUNTIF(M$2:M351,M351)-1)</f>
        <v/>
      </c>
      <c r="M351">
        <f>SUMIFS('1-Paste Product Report HERE'!$AL:$AL,'1-Paste Product Report HERE'!$Q:$Q,'3-Push the Button located HERE'!$L351)</f>
        <v>0</v>
      </c>
      <c r="N351">
        <f>COUNTIFS('1-Paste Product Report HERE'!Q:Q,'3-Push the Button located HERE'!$L351)</f>
        <v>0</v>
      </c>
      <c r="P351" t="str">
        <f>IF(SUM($R:$R)=0,"",RANK($R351,$R:$R,0)+COUNTIF(R$2:R351,R351)-1)</f>
        <v/>
      </c>
      <c r="R351">
        <f>SUMIFS('1-Paste Product Report HERE'!$AL:$AL,'1-Paste Product Report HERE'!$AF:$AF,'3-Push the Button located HERE'!$Q351)</f>
        <v>0</v>
      </c>
    </row>
    <row r="352" spans="2:18" x14ac:dyDescent="0.35">
      <c r="B352" t="str">
        <f>IF(SUM($D:$D)=0,"",RANK(D352,$D:$D,0)+COUNTIF(D$2:D352,D352)-1)</f>
        <v/>
      </c>
      <c r="D352">
        <f>SUMIFS('1-Paste Product Report HERE'!$AL:$AL,'1-Paste Product Report HERE'!$D:$D,'3-Push the Button located HERE'!C352)</f>
        <v>0</v>
      </c>
      <c r="K352" t="str">
        <f>IF(SUM($M:$M)=0,"",RANK($M352,$M:$M,0)+COUNTIF(M$2:M352,M352)-1)</f>
        <v/>
      </c>
      <c r="M352">
        <f>SUMIFS('1-Paste Product Report HERE'!$AL:$AL,'1-Paste Product Report HERE'!$Q:$Q,'3-Push the Button located HERE'!$L352)</f>
        <v>0</v>
      </c>
      <c r="N352">
        <f>COUNTIFS('1-Paste Product Report HERE'!Q:Q,'3-Push the Button located HERE'!$L352)</f>
        <v>0</v>
      </c>
      <c r="P352" t="str">
        <f>IF(SUM($R:$R)=0,"",RANK($R352,$R:$R,0)+COUNTIF(R$2:R352,R352)-1)</f>
        <v/>
      </c>
      <c r="R352">
        <f>SUMIFS('1-Paste Product Report HERE'!$AL:$AL,'1-Paste Product Report HERE'!$AF:$AF,'3-Push the Button located HERE'!$Q352)</f>
        <v>0</v>
      </c>
    </row>
    <row r="353" spans="2:18" x14ac:dyDescent="0.35">
      <c r="B353" t="str">
        <f>IF(SUM($D:$D)=0,"",RANK(D353,$D:$D,0)+COUNTIF(D$2:D353,D353)-1)</f>
        <v/>
      </c>
      <c r="D353">
        <f>SUMIFS('1-Paste Product Report HERE'!$AL:$AL,'1-Paste Product Report HERE'!$D:$D,'3-Push the Button located HERE'!C353)</f>
        <v>0</v>
      </c>
      <c r="K353" t="str">
        <f>IF(SUM($M:$M)=0,"",RANK($M353,$M:$M,0)+COUNTIF(M$2:M353,M353)-1)</f>
        <v/>
      </c>
      <c r="M353">
        <f>SUMIFS('1-Paste Product Report HERE'!$AL:$AL,'1-Paste Product Report HERE'!$Q:$Q,'3-Push the Button located HERE'!$L353)</f>
        <v>0</v>
      </c>
      <c r="N353">
        <f>COUNTIFS('1-Paste Product Report HERE'!Q:Q,'3-Push the Button located HERE'!$L353)</f>
        <v>0</v>
      </c>
      <c r="P353" t="str">
        <f>IF(SUM($R:$R)=0,"",RANK($R353,$R:$R,0)+COUNTIF(R$2:R353,R353)-1)</f>
        <v/>
      </c>
      <c r="R353">
        <f>SUMIFS('1-Paste Product Report HERE'!$AL:$AL,'1-Paste Product Report HERE'!$AF:$AF,'3-Push the Button located HERE'!$Q353)</f>
        <v>0</v>
      </c>
    </row>
    <row r="354" spans="2:18" x14ac:dyDescent="0.35">
      <c r="B354" t="str">
        <f>IF(SUM($D:$D)=0,"",RANK(D354,$D:$D,0)+COUNTIF(D$2:D354,D354)-1)</f>
        <v/>
      </c>
      <c r="D354">
        <f>SUMIFS('1-Paste Product Report HERE'!$AL:$AL,'1-Paste Product Report HERE'!$D:$D,'3-Push the Button located HERE'!C354)</f>
        <v>0</v>
      </c>
      <c r="K354" t="str">
        <f>IF(SUM($M:$M)=0,"",RANK($M354,$M:$M,0)+COUNTIF(M$2:M354,M354)-1)</f>
        <v/>
      </c>
      <c r="M354">
        <f>SUMIFS('1-Paste Product Report HERE'!$AL:$AL,'1-Paste Product Report HERE'!$Q:$Q,'3-Push the Button located HERE'!$L354)</f>
        <v>0</v>
      </c>
      <c r="N354">
        <f>COUNTIFS('1-Paste Product Report HERE'!Q:Q,'3-Push the Button located HERE'!$L354)</f>
        <v>0</v>
      </c>
      <c r="P354" t="str">
        <f>IF(SUM($R:$R)=0,"",RANK($R354,$R:$R,0)+COUNTIF(R$2:R354,R354)-1)</f>
        <v/>
      </c>
      <c r="R354">
        <f>SUMIFS('1-Paste Product Report HERE'!$AL:$AL,'1-Paste Product Report HERE'!$AF:$AF,'3-Push the Button located HERE'!$Q354)</f>
        <v>0</v>
      </c>
    </row>
    <row r="355" spans="2:18" x14ac:dyDescent="0.35">
      <c r="B355" t="str">
        <f>IF(SUM($D:$D)=0,"",RANK(D355,$D:$D,0)+COUNTIF(D$2:D355,D355)-1)</f>
        <v/>
      </c>
      <c r="D355">
        <f>SUMIFS('1-Paste Product Report HERE'!$AL:$AL,'1-Paste Product Report HERE'!$D:$D,'3-Push the Button located HERE'!C355)</f>
        <v>0</v>
      </c>
      <c r="K355" t="str">
        <f>IF(SUM($M:$M)=0,"",RANK($M355,$M:$M,0)+COUNTIF(M$2:M355,M355)-1)</f>
        <v/>
      </c>
      <c r="M355">
        <f>SUMIFS('1-Paste Product Report HERE'!$AL:$AL,'1-Paste Product Report HERE'!$Q:$Q,'3-Push the Button located HERE'!$L355)</f>
        <v>0</v>
      </c>
      <c r="N355">
        <f>COUNTIFS('1-Paste Product Report HERE'!Q:Q,'3-Push the Button located HERE'!$L355)</f>
        <v>0</v>
      </c>
      <c r="P355" t="str">
        <f>IF(SUM($R:$R)=0,"",RANK($R355,$R:$R,0)+COUNTIF(R$2:R355,R355)-1)</f>
        <v/>
      </c>
      <c r="R355">
        <f>SUMIFS('1-Paste Product Report HERE'!$AL:$AL,'1-Paste Product Report HERE'!$AF:$AF,'3-Push the Button located HERE'!$Q355)</f>
        <v>0</v>
      </c>
    </row>
    <row r="356" spans="2:18" x14ac:dyDescent="0.35">
      <c r="B356" t="str">
        <f>IF(SUM($D:$D)=0,"",RANK(D356,$D:$D,0)+COUNTIF(D$2:D356,D356)-1)</f>
        <v/>
      </c>
      <c r="D356">
        <f>SUMIFS('1-Paste Product Report HERE'!$AL:$AL,'1-Paste Product Report HERE'!$D:$D,'3-Push the Button located HERE'!C356)</f>
        <v>0</v>
      </c>
      <c r="K356" t="str">
        <f>IF(SUM($M:$M)=0,"",RANK($M356,$M:$M,0)+COUNTIF(M$2:M356,M356)-1)</f>
        <v/>
      </c>
      <c r="M356">
        <f>SUMIFS('1-Paste Product Report HERE'!$AL:$AL,'1-Paste Product Report HERE'!$Q:$Q,'3-Push the Button located HERE'!$L356)</f>
        <v>0</v>
      </c>
      <c r="N356">
        <f>COUNTIFS('1-Paste Product Report HERE'!Q:Q,'3-Push the Button located HERE'!$L356)</f>
        <v>0</v>
      </c>
      <c r="P356" t="str">
        <f>IF(SUM($R:$R)=0,"",RANK($R356,$R:$R,0)+COUNTIF(R$2:R356,R356)-1)</f>
        <v/>
      </c>
      <c r="R356">
        <f>SUMIFS('1-Paste Product Report HERE'!$AL:$AL,'1-Paste Product Report HERE'!$AF:$AF,'3-Push the Button located HERE'!$Q356)</f>
        <v>0</v>
      </c>
    </row>
    <row r="357" spans="2:18" x14ac:dyDescent="0.35">
      <c r="B357" t="str">
        <f>IF(SUM($D:$D)=0,"",RANK(D357,$D:$D,0)+COUNTIF(D$2:D357,D357)-1)</f>
        <v/>
      </c>
      <c r="D357">
        <f>SUMIFS('1-Paste Product Report HERE'!$AL:$AL,'1-Paste Product Report HERE'!$D:$D,'3-Push the Button located HERE'!C357)</f>
        <v>0</v>
      </c>
      <c r="K357" t="str">
        <f>IF(SUM($M:$M)=0,"",RANK($M357,$M:$M,0)+COUNTIF(M$2:M357,M357)-1)</f>
        <v/>
      </c>
      <c r="M357">
        <f>SUMIFS('1-Paste Product Report HERE'!$AL:$AL,'1-Paste Product Report HERE'!$Q:$Q,'3-Push the Button located HERE'!$L357)</f>
        <v>0</v>
      </c>
      <c r="N357">
        <f>COUNTIFS('1-Paste Product Report HERE'!Q:Q,'3-Push the Button located HERE'!$L357)</f>
        <v>0</v>
      </c>
      <c r="P357" t="str">
        <f>IF(SUM($R:$R)=0,"",RANK($R357,$R:$R,0)+COUNTIF(R$2:R357,R357)-1)</f>
        <v/>
      </c>
      <c r="R357">
        <f>SUMIFS('1-Paste Product Report HERE'!$AL:$AL,'1-Paste Product Report HERE'!$AF:$AF,'3-Push the Button located HERE'!$Q357)</f>
        <v>0</v>
      </c>
    </row>
    <row r="358" spans="2:18" x14ac:dyDescent="0.35">
      <c r="B358" t="str">
        <f>IF(SUM($D:$D)=0,"",RANK(D358,$D:$D,0)+COUNTIF(D$2:D358,D358)-1)</f>
        <v/>
      </c>
      <c r="D358">
        <f>SUMIFS('1-Paste Product Report HERE'!$AL:$AL,'1-Paste Product Report HERE'!$D:$D,'3-Push the Button located HERE'!C358)</f>
        <v>0</v>
      </c>
      <c r="K358" t="str">
        <f>IF(SUM($M:$M)=0,"",RANK($M358,$M:$M,0)+COUNTIF(M$2:M358,M358)-1)</f>
        <v/>
      </c>
      <c r="M358">
        <f>SUMIFS('1-Paste Product Report HERE'!$AL:$AL,'1-Paste Product Report HERE'!$Q:$Q,'3-Push the Button located HERE'!$L358)</f>
        <v>0</v>
      </c>
      <c r="N358">
        <f>COUNTIFS('1-Paste Product Report HERE'!Q:Q,'3-Push the Button located HERE'!$L358)</f>
        <v>0</v>
      </c>
      <c r="P358" t="str">
        <f>IF(SUM($R:$R)=0,"",RANK($R358,$R:$R,0)+COUNTIF(R$2:R358,R358)-1)</f>
        <v/>
      </c>
      <c r="R358">
        <f>SUMIFS('1-Paste Product Report HERE'!$AL:$AL,'1-Paste Product Report HERE'!$AF:$AF,'3-Push the Button located HERE'!$Q358)</f>
        <v>0</v>
      </c>
    </row>
    <row r="359" spans="2:18" x14ac:dyDescent="0.35">
      <c r="B359" t="str">
        <f>IF(SUM($D:$D)=0,"",RANK(D359,$D:$D,0)+COUNTIF(D$2:D359,D359)-1)</f>
        <v/>
      </c>
      <c r="D359">
        <f>SUMIFS('1-Paste Product Report HERE'!$AL:$AL,'1-Paste Product Report HERE'!$D:$D,'3-Push the Button located HERE'!C359)</f>
        <v>0</v>
      </c>
      <c r="K359" t="str">
        <f>IF(SUM($M:$M)=0,"",RANK($M359,$M:$M,0)+COUNTIF(M$2:M359,M359)-1)</f>
        <v/>
      </c>
      <c r="M359">
        <f>SUMIFS('1-Paste Product Report HERE'!$AL:$AL,'1-Paste Product Report HERE'!$Q:$Q,'3-Push the Button located HERE'!$L359)</f>
        <v>0</v>
      </c>
      <c r="N359">
        <f>COUNTIFS('1-Paste Product Report HERE'!Q:Q,'3-Push the Button located HERE'!$L359)</f>
        <v>0</v>
      </c>
      <c r="P359" t="str">
        <f>IF(SUM($R:$R)=0,"",RANK($R359,$R:$R,0)+COUNTIF(R$2:R359,R359)-1)</f>
        <v/>
      </c>
      <c r="R359">
        <f>SUMIFS('1-Paste Product Report HERE'!$AL:$AL,'1-Paste Product Report HERE'!$AF:$AF,'3-Push the Button located HERE'!$Q359)</f>
        <v>0</v>
      </c>
    </row>
    <row r="360" spans="2:18" x14ac:dyDescent="0.35">
      <c r="B360" t="str">
        <f>IF(SUM($D:$D)=0,"",RANK(D360,$D:$D,0)+COUNTIF(D$2:D360,D360)-1)</f>
        <v/>
      </c>
      <c r="D360">
        <f>SUMIFS('1-Paste Product Report HERE'!$AL:$AL,'1-Paste Product Report HERE'!$D:$D,'3-Push the Button located HERE'!C360)</f>
        <v>0</v>
      </c>
      <c r="K360" t="str">
        <f>IF(SUM($M:$M)=0,"",RANK($M360,$M:$M,0)+COUNTIF(M$2:M360,M360)-1)</f>
        <v/>
      </c>
      <c r="M360">
        <f>SUMIFS('1-Paste Product Report HERE'!$AL:$AL,'1-Paste Product Report HERE'!$Q:$Q,'3-Push the Button located HERE'!$L360)</f>
        <v>0</v>
      </c>
      <c r="N360">
        <f>COUNTIFS('1-Paste Product Report HERE'!Q:Q,'3-Push the Button located HERE'!$L360)</f>
        <v>0</v>
      </c>
      <c r="P360" t="str">
        <f>IF(SUM($R:$R)=0,"",RANK($R360,$R:$R,0)+COUNTIF(R$2:R360,R360)-1)</f>
        <v/>
      </c>
      <c r="R360">
        <f>SUMIFS('1-Paste Product Report HERE'!$AL:$AL,'1-Paste Product Report HERE'!$AF:$AF,'3-Push the Button located HERE'!$Q360)</f>
        <v>0</v>
      </c>
    </row>
    <row r="361" spans="2:18" x14ac:dyDescent="0.35">
      <c r="B361" t="str">
        <f>IF(SUM($D:$D)=0,"",RANK(D361,$D:$D,0)+COUNTIF(D$2:D361,D361)-1)</f>
        <v/>
      </c>
      <c r="D361">
        <f>SUMIFS('1-Paste Product Report HERE'!$AL:$AL,'1-Paste Product Report HERE'!$D:$D,'3-Push the Button located HERE'!C361)</f>
        <v>0</v>
      </c>
      <c r="K361" t="str">
        <f>IF(SUM($M:$M)=0,"",RANK($M361,$M:$M,0)+COUNTIF(M$2:M361,M361)-1)</f>
        <v/>
      </c>
      <c r="M361">
        <f>SUMIFS('1-Paste Product Report HERE'!$AL:$AL,'1-Paste Product Report HERE'!$Q:$Q,'3-Push the Button located HERE'!$L361)</f>
        <v>0</v>
      </c>
      <c r="N361">
        <f>COUNTIFS('1-Paste Product Report HERE'!Q:Q,'3-Push the Button located HERE'!$L361)</f>
        <v>0</v>
      </c>
      <c r="P361" t="str">
        <f>IF(SUM($R:$R)=0,"",RANK($R361,$R:$R,0)+COUNTIF(R$2:R361,R361)-1)</f>
        <v/>
      </c>
      <c r="R361">
        <f>SUMIFS('1-Paste Product Report HERE'!$AL:$AL,'1-Paste Product Report HERE'!$AF:$AF,'3-Push the Button located HERE'!$Q361)</f>
        <v>0</v>
      </c>
    </row>
    <row r="362" spans="2:18" x14ac:dyDescent="0.35">
      <c r="B362" t="str">
        <f>IF(SUM($D:$D)=0,"",RANK(D362,$D:$D,0)+COUNTIF(D$2:D362,D362)-1)</f>
        <v/>
      </c>
      <c r="D362">
        <f>SUMIFS('1-Paste Product Report HERE'!$AL:$AL,'1-Paste Product Report HERE'!$D:$D,'3-Push the Button located HERE'!C362)</f>
        <v>0</v>
      </c>
      <c r="K362" t="str">
        <f>IF(SUM($M:$M)=0,"",RANK($M362,$M:$M,0)+COUNTIF(M$2:M362,M362)-1)</f>
        <v/>
      </c>
      <c r="M362">
        <f>SUMIFS('1-Paste Product Report HERE'!$AL:$AL,'1-Paste Product Report HERE'!$Q:$Q,'3-Push the Button located HERE'!$L362)</f>
        <v>0</v>
      </c>
      <c r="N362">
        <f>COUNTIFS('1-Paste Product Report HERE'!Q:Q,'3-Push the Button located HERE'!$L362)</f>
        <v>0</v>
      </c>
      <c r="P362" t="str">
        <f>IF(SUM($R:$R)=0,"",RANK($R362,$R:$R,0)+COUNTIF(R$2:R362,R362)-1)</f>
        <v/>
      </c>
      <c r="R362">
        <f>SUMIFS('1-Paste Product Report HERE'!$AL:$AL,'1-Paste Product Report HERE'!$AF:$AF,'3-Push the Button located HERE'!$Q362)</f>
        <v>0</v>
      </c>
    </row>
    <row r="363" spans="2:18" x14ac:dyDescent="0.35">
      <c r="B363" t="str">
        <f>IF(SUM($D:$D)=0,"",RANK(D363,$D:$D,0)+COUNTIF(D$2:D363,D363)-1)</f>
        <v/>
      </c>
      <c r="D363">
        <f>SUMIFS('1-Paste Product Report HERE'!$AL:$AL,'1-Paste Product Report HERE'!$D:$D,'3-Push the Button located HERE'!C363)</f>
        <v>0</v>
      </c>
      <c r="K363" t="str">
        <f>IF(SUM($M:$M)=0,"",RANK($M363,$M:$M,0)+COUNTIF(M$2:M363,M363)-1)</f>
        <v/>
      </c>
      <c r="M363">
        <f>SUMIFS('1-Paste Product Report HERE'!$AL:$AL,'1-Paste Product Report HERE'!$Q:$Q,'3-Push the Button located HERE'!$L363)</f>
        <v>0</v>
      </c>
      <c r="N363">
        <f>COUNTIFS('1-Paste Product Report HERE'!Q:Q,'3-Push the Button located HERE'!$L363)</f>
        <v>0</v>
      </c>
      <c r="P363" t="str">
        <f>IF(SUM($R:$R)=0,"",RANK($R363,$R:$R,0)+COUNTIF(R$2:R363,R363)-1)</f>
        <v/>
      </c>
      <c r="R363">
        <f>SUMIFS('1-Paste Product Report HERE'!$AL:$AL,'1-Paste Product Report HERE'!$AF:$AF,'3-Push the Button located HERE'!$Q363)</f>
        <v>0</v>
      </c>
    </row>
    <row r="364" spans="2:18" x14ac:dyDescent="0.35">
      <c r="B364" t="str">
        <f>IF(SUM($D:$D)=0,"",RANK(D364,$D:$D,0)+COUNTIF(D$2:D364,D364)-1)</f>
        <v/>
      </c>
      <c r="D364">
        <f>SUMIFS('1-Paste Product Report HERE'!$AL:$AL,'1-Paste Product Report HERE'!$D:$D,'3-Push the Button located HERE'!C364)</f>
        <v>0</v>
      </c>
      <c r="K364" t="str">
        <f>IF(SUM($M:$M)=0,"",RANK($M364,$M:$M,0)+COUNTIF(M$2:M364,M364)-1)</f>
        <v/>
      </c>
      <c r="M364">
        <f>SUMIFS('1-Paste Product Report HERE'!$AL:$AL,'1-Paste Product Report HERE'!$Q:$Q,'3-Push the Button located HERE'!$L364)</f>
        <v>0</v>
      </c>
      <c r="N364">
        <f>COUNTIFS('1-Paste Product Report HERE'!Q:Q,'3-Push the Button located HERE'!$L364)</f>
        <v>0</v>
      </c>
      <c r="P364" t="str">
        <f>IF(SUM($R:$R)=0,"",RANK($R364,$R:$R,0)+COUNTIF(R$2:R364,R364)-1)</f>
        <v/>
      </c>
      <c r="R364">
        <f>SUMIFS('1-Paste Product Report HERE'!$AL:$AL,'1-Paste Product Report HERE'!$AF:$AF,'3-Push the Button located HERE'!$Q364)</f>
        <v>0</v>
      </c>
    </row>
    <row r="365" spans="2:18" x14ac:dyDescent="0.35">
      <c r="B365" t="str">
        <f>IF(SUM($D:$D)=0,"",RANK(D365,$D:$D,0)+COUNTIF(D$2:D365,D365)-1)</f>
        <v/>
      </c>
      <c r="D365">
        <f>SUMIFS('1-Paste Product Report HERE'!$AL:$AL,'1-Paste Product Report HERE'!$D:$D,'3-Push the Button located HERE'!C365)</f>
        <v>0</v>
      </c>
      <c r="K365" t="str">
        <f>IF(SUM($M:$M)=0,"",RANK($M365,$M:$M,0)+COUNTIF(M$2:M365,M365)-1)</f>
        <v/>
      </c>
      <c r="M365">
        <f>SUMIFS('1-Paste Product Report HERE'!$AL:$AL,'1-Paste Product Report HERE'!$Q:$Q,'3-Push the Button located HERE'!$L365)</f>
        <v>0</v>
      </c>
      <c r="N365">
        <f>COUNTIFS('1-Paste Product Report HERE'!Q:Q,'3-Push the Button located HERE'!$L365)</f>
        <v>0</v>
      </c>
      <c r="P365" t="str">
        <f>IF(SUM($R:$R)=0,"",RANK($R365,$R:$R,0)+COUNTIF(R$2:R365,R365)-1)</f>
        <v/>
      </c>
      <c r="R365">
        <f>SUMIFS('1-Paste Product Report HERE'!$AL:$AL,'1-Paste Product Report HERE'!$AF:$AF,'3-Push the Button located HERE'!$Q365)</f>
        <v>0</v>
      </c>
    </row>
    <row r="366" spans="2:18" x14ac:dyDescent="0.35">
      <c r="B366" t="str">
        <f>IF(SUM($D:$D)=0,"",RANK(D366,$D:$D,0)+COUNTIF(D$2:D366,D366)-1)</f>
        <v/>
      </c>
      <c r="D366">
        <f>SUMIFS('1-Paste Product Report HERE'!$AL:$AL,'1-Paste Product Report HERE'!$D:$D,'3-Push the Button located HERE'!C366)</f>
        <v>0</v>
      </c>
      <c r="K366" t="str">
        <f>IF(SUM($M:$M)=0,"",RANK($M366,$M:$M,0)+COUNTIF(M$2:M366,M366)-1)</f>
        <v/>
      </c>
      <c r="M366">
        <f>SUMIFS('1-Paste Product Report HERE'!$AL:$AL,'1-Paste Product Report HERE'!$Q:$Q,'3-Push the Button located HERE'!$L366)</f>
        <v>0</v>
      </c>
      <c r="N366">
        <f>COUNTIFS('1-Paste Product Report HERE'!Q:Q,'3-Push the Button located HERE'!$L366)</f>
        <v>0</v>
      </c>
      <c r="P366" t="str">
        <f>IF(SUM($R:$R)=0,"",RANK($R366,$R:$R,0)+COUNTIF(R$2:R366,R366)-1)</f>
        <v/>
      </c>
      <c r="R366">
        <f>SUMIFS('1-Paste Product Report HERE'!$AL:$AL,'1-Paste Product Report HERE'!$AF:$AF,'3-Push the Button located HERE'!$Q366)</f>
        <v>0</v>
      </c>
    </row>
    <row r="367" spans="2:18" x14ac:dyDescent="0.35">
      <c r="B367" t="str">
        <f>IF(SUM($D:$D)=0,"",RANK(D367,$D:$D,0)+COUNTIF(D$2:D367,D367)-1)</f>
        <v/>
      </c>
      <c r="D367">
        <f>SUMIFS('1-Paste Product Report HERE'!$AL:$AL,'1-Paste Product Report HERE'!$D:$D,'3-Push the Button located HERE'!C367)</f>
        <v>0</v>
      </c>
      <c r="K367" t="str">
        <f>IF(SUM($M:$M)=0,"",RANK($M367,$M:$M,0)+COUNTIF(M$2:M367,M367)-1)</f>
        <v/>
      </c>
      <c r="M367">
        <f>SUMIFS('1-Paste Product Report HERE'!$AL:$AL,'1-Paste Product Report HERE'!$Q:$Q,'3-Push the Button located HERE'!$L367)</f>
        <v>0</v>
      </c>
      <c r="N367">
        <f>COUNTIFS('1-Paste Product Report HERE'!Q:Q,'3-Push the Button located HERE'!$L367)</f>
        <v>0</v>
      </c>
      <c r="P367" t="str">
        <f>IF(SUM($R:$R)=0,"",RANK($R367,$R:$R,0)+COUNTIF(R$2:R367,R367)-1)</f>
        <v/>
      </c>
      <c r="R367">
        <f>SUMIFS('1-Paste Product Report HERE'!$AL:$AL,'1-Paste Product Report HERE'!$AF:$AF,'3-Push the Button located HERE'!$Q367)</f>
        <v>0</v>
      </c>
    </row>
    <row r="368" spans="2:18" x14ac:dyDescent="0.35">
      <c r="B368" t="str">
        <f>IF(SUM($D:$D)=0,"",RANK(D368,$D:$D,0)+COUNTIF(D$2:D368,D368)-1)</f>
        <v/>
      </c>
      <c r="D368">
        <f>SUMIFS('1-Paste Product Report HERE'!$AL:$AL,'1-Paste Product Report HERE'!$D:$D,'3-Push the Button located HERE'!C368)</f>
        <v>0</v>
      </c>
      <c r="K368" t="str">
        <f>IF(SUM($M:$M)=0,"",RANK($M368,$M:$M,0)+COUNTIF(M$2:M368,M368)-1)</f>
        <v/>
      </c>
      <c r="M368">
        <f>SUMIFS('1-Paste Product Report HERE'!$AL:$AL,'1-Paste Product Report HERE'!$Q:$Q,'3-Push the Button located HERE'!$L368)</f>
        <v>0</v>
      </c>
      <c r="N368">
        <f>COUNTIFS('1-Paste Product Report HERE'!Q:Q,'3-Push the Button located HERE'!$L368)</f>
        <v>0</v>
      </c>
      <c r="P368" t="str">
        <f>IF(SUM($R:$R)=0,"",RANK($R368,$R:$R,0)+COUNTIF(R$2:R368,R368)-1)</f>
        <v/>
      </c>
      <c r="R368">
        <f>SUMIFS('1-Paste Product Report HERE'!$AL:$AL,'1-Paste Product Report HERE'!$AF:$AF,'3-Push the Button located HERE'!$Q368)</f>
        <v>0</v>
      </c>
    </row>
    <row r="369" spans="2:18" x14ac:dyDescent="0.35">
      <c r="B369" t="str">
        <f>IF(SUM($D:$D)=0,"",RANK(D369,$D:$D,0)+COUNTIF(D$2:D369,D369)-1)</f>
        <v/>
      </c>
      <c r="D369">
        <f>SUMIFS('1-Paste Product Report HERE'!$AL:$AL,'1-Paste Product Report HERE'!$D:$D,'3-Push the Button located HERE'!C369)</f>
        <v>0</v>
      </c>
      <c r="K369" t="str">
        <f>IF(SUM($M:$M)=0,"",RANK($M369,$M:$M,0)+COUNTIF(M$2:M369,M369)-1)</f>
        <v/>
      </c>
      <c r="M369">
        <f>SUMIFS('1-Paste Product Report HERE'!$AL:$AL,'1-Paste Product Report HERE'!$Q:$Q,'3-Push the Button located HERE'!$L369)</f>
        <v>0</v>
      </c>
      <c r="N369">
        <f>COUNTIFS('1-Paste Product Report HERE'!Q:Q,'3-Push the Button located HERE'!$L369)</f>
        <v>0</v>
      </c>
      <c r="P369" t="str">
        <f>IF(SUM($R:$R)=0,"",RANK($R369,$R:$R,0)+COUNTIF(R$2:R369,R369)-1)</f>
        <v/>
      </c>
      <c r="R369">
        <f>SUMIFS('1-Paste Product Report HERE'!$AL:$AL,'1-Paste Product Report HERE'!$AF:$AF,'3-Push the Button located HERE'!$Q369)</f>
        <v>0</v>
      </c>
    </row>
    <row r="370" spans="2:18" x14ac:dyDescent="0.35">
      <c r="B370" t="str">
        <f>IF(SUM($D:$D)=0,"",RANK(D370,$D:$D,0)+COUNTIF(D$2:D370,D370)-1)</f>
        <v/>
      </c>
      <c r="D370">
        <f>SUMIFS('1-Paste Product Report HERE'!$AL:$AL,'1-Paste Product Report HERE'!$D:$D,'3-Push the Button located HERE'!C370)</f>
        <v>0</v>
      </c>
      <c r="K370" t="str">
        <f>IF(SUM($M:$M)=0,"",RANK($M370,$M:$M,0)+COUNTIF(M$2:M370,M370)-1)</f>
        <v/>
      </c>
      <c r="M370">
        <f>SUMIFS('1-Paste Product Report HERE'!$AL:$AL,'1-Paste Product Report HERE'!$Q:$Q,'3-Push the Button located HERE'!$L370)</f>
        <v>0</v>
      </c>
      <c r="N370">
        <f>COUNTIFS('1-Paste Product Report HERE'!Q:Q,'3-Push the Button located HERE'!$L370)</f>
        <v>0</v>
      </c>
      <c r="P370" t="str">
        <f>IF(SUM($R:$R)=0,"",RANK($R370,$R:$R,0)+COUNTIF(R$2:R370,R370)-1)</f>
        <v/>
      </c>
      <c r="R370">
        <f>SUMIFS('1-Paste Product Report HERE'!$AL:$AL,'1-Paste Product Report HERE'!$AF:$AF,'3-Push the Button located HERE'!$Q370)</f>
        <v>0</v>
      </c>
    </row>
    <row r="371" spans="2:18" x14ac:dyDescent="0.35">
      <c r="B371" t="str">
        <f>IF(SUM($D:$D)=0,"",RANK(D371,$D:$D,0)+COUNTIF(D$2:D371,D371)-1)</f>
        <v/>
      </c>
      <c r="D371">
        <f>SUMIFS('1-Paste Product Report HERE'!$AL:$AL,'1-Paste Product Report HERE'!$D:$D,'3-Push the Button located HERE'!C371)</f>
        <v>0</v>
      </c>
      <c r="K371" t="str">
        <f>IF(SUM($M:$M)=0,"",RANK($M371,$M:$M,0)+COUNTIF(M$2:M371,M371)-1)</f>
        <v/>
      </c>
      <c r="M371">
        <f>SUMIFS('1-Paste Product Report HERE'!$AL:$AL,'1-Paste Product Report HERE'!$Q:$Q,'3-Push the Button located HERE'!$L371)</f>
        <v>0</v>
      </c>
      <c r="N371">
        <f>COUNTIFS('1-Paste Product Report HERE'!Q:Q,'3-Push the Button located HERE'!$L371)</f>
        <v>0</v>
      </c>
      <c r="P371" t="str">
        <f>IF(SUM($R:$R)=0,"",RANK($R371,$R:$R,0)+COUNTIF(R$2:R371,R371)-1)</f>
        <v/>
      </c>
      <c r="R371">
        <f>SUMIFS('1-Paste Product Report HERE'!$AL:$AL,'1-Paste Product Report HERE'!$AF:$AF,'3-Push the Button located HERE'!$Q371)</f>
        <v>0</v>
      </c>
    </row>
    <row r="372" spans="2:18" x14ac:dyDescent="0.35">
      <c r="B372" t="str">
        <f>IF(SUM($D:$D)=0,"",RANK(D372,$D:$D,0)+COUNTIF(D$2:D372,D372)-1)</f>
        <v/>
      </c>
      <c r="D372">
        <f>SUMIFS('1-Paste Product Report HERE'!$AL:$AL,'1-Paste Product Report HERE'!$D:$D,'3-Push the Button located HERE'!C372)</f>
        <v>0</v>
      </c>
      <c r="K372" t="str">
        <f>IF(SUM($M:$M)=0,"",RANK($M372,$M:$M,0)+COUNTIF(M$2:M372,M372)-1)</f>
        <v/>
      </c>
      <c r="M372">
        <f>SUMIFS('1-Paste Product Report HERE'!$AL:$AL,'1-Paste Product Report HERE'!$Q:$Q,'3-Push the Button located HERE'!$L372)</f>
        <v>0</v>
      </c>
      <c r="N372">
        <f>COUNTIFS('1-Paste Product Report HERE'!Q:Q,'3-Push the Button located HERE'!$L372)</f>
        <v>0</v>
      </c>
      <c r="P372" t="str">
        <f>IF(SUM($R:$R)=0,"",RANK($R372,$R:$R,0)+COUNTIF(R$2:R372,R372)-1)</f>
        <v/>
      </c>
      <c r="R372">
        <f>SUMIFS('1-Paste Product Report HERE'!$AL:$AL,'1-Paste Product Report HERE'!$AF:$AF,'3-Push the Button located HERE'!$Q372)</f>
        <v>0</v>
      </c>
    </row>
    <row r="373" spans="2:18" x14ac:dyDescent="0.35">
      <c r="B373" t="str">
        <f>IF(SUM($D:$D)=0,"",RANK(D373,$D:$D,0)+COUNTIF(D$2:D373,D373)-1)</f>
        <v/>
      </c>
      <c r="D373">
        <f>SUMIFS('1-Paste Product Report HERE'!$AL:$AL,'1-Paste Product Report HERE'!$D:$D,'3-Push the Button located HERE'!C373)</f>
        <v>0</v>
      </c>
      <c r="K373" t="str">
        <f>IF(SUM($M:$M)=0,"",RANK($M373,$M:$M,0)+COUNTIF(M$2:M373,M373)-1)</f>
        <v/>
      </c>
      <c r="M373">
        <f>SUMIFS('1-Paste Product Report HERE'!$AL:$AL,'1-Paste Product Report HERE'!$Q:$Q,'3-Push the Button located HERE'!$L373)</f>
        <v>0</v>
      </c>
      <c r="N373">
        <f>COUNTIFS('1-Paste Product Report HERE'!Q:Q,'3-Push the Button located HERE'!$L373)</f>
        <v>0</v>
      </c>
      <c r="P373" t="str">
        <f>IF(SUM($R:$R)=0,"",RANK($R373,$R:$R,0)+COUNTIF(R$2:R373,R373)-1)</f>
        <v/>
      </c>
      <c r="R373">
        <f>SUMIFS('1-Paste Product Report HERE'!$AL:$AL,'1-Paste Product Report HERE'!$AF:$AF,'3-Push the Button located HERE'!$Q373)</f>
        <v>0</v>
      </c>
    </row>
    <row r="374" spans="2:18" x14ac:dyDescent="0.35">
      <c r="B374" t="str">
        <f>IF(SUM($D:$D)=0,"",RANK(D374,$D:$D,0)+COUNTIF(D$2:D374,D374)-1)</f>
        <v/>
      </c>
      <c r="D374">
        <f>SUMIFS('1-Paste Product Report HERE'!$AL:$AL,'1-Paste Product Report HERE'!$D:$D,'3-Push the Button located HERE'!C374)</f>
        <v>0</v>
      </c>
      <c r="K374" t="str">
        <f>IF(SUM($M:$M)=0,"",RANK($M374,$M:$M,0)+COUNTIF(M$2:M374,M374)-1)</f>
        <v/>
      </c>
      <c r="M374">
        <f>SUMIFS('1-Paste Product Report HERE'!$AL:$AL,'1-Paste Product Report HERE'!$Q:$Q,'3-Push the Button located HERE'!$L374)</f>
        <v>0</v>
      </c>
      <c r="N374">
        <f>COUNTIFS('1-Paste Product Report HERE'!Q:Q,'3-Push the Button located HERE'!$L374)</f>
        <v>0</v>
      </c>
      <c r="P374" t="str">
        <f>IF(SUM($R:$R)=0,"",RANK($R374,$R:$R,0)+COUNTIF(R$2:R374,R374)-1)</f>
        <v/>
      </c>
      <c r="R374">
        <f>SUMIFS('1-Paste Product Report HERE'!$AL:$AL,'1-Paste Product Report HERE'!$AF:$AF,'3-Push the Button located HERE'!$Q374)</f>
        <v>0</v>
      </c>
    </row>
    <row r="375" spans="2:18" x14ac:dyDescent="0.35">
      <c r="B375" t="str">
        <f>IF(SUM($D:$D)=0,"",RANK(D375,$D:$D,0)+COUNTIF(D$2:D375,D375)-1)</f>
        <v/>
      </c>
      <c r="D375">
        <f>SUMIFS('1-Paste Product Report HERE'!$AL:$AL,'1-Paste Product Report HERE'!$D:$D,'3-Push the Button located HERE'!C375)</f>
        <v>0</v>
      </c>
      <c r="K375" t="str">
        <f>IF(SUM($M:$M)=0,"",RANK($M375,$M:$M,0)+COUNTIF(M$2:M375,M375)-1)</f>
        <v/>
      </c>
      <c r="M375">
        <f>SUMIFS('1-Paste Product Report HERE'!$AL:$AL,'1-Paste Product Report HERE'!$Q:$Q,'3-Push the Button located HERE'!$L375)</f>
        <v>0</v>
      </c>
      <c r="N375">
        <f>COUNTIFS('1-Paste Product Report HERE'!Q:Q,'3-Push the Button located HERE'!$L375)</f>
        <v>0</v>
      </c>
      <c r="P375" t="str">
        <f>IF(SUM($R:$R)=0,"",RANK($R375,$R:$R,0)+COUNTIF(R$2:R375,R375)-1)</f>
        <v/>
      </c>
      <c r="R375">
        <f>SUMIFS('1-Paste Product Report HERE'!$AL:$AL,'1-Paste Product Report HERE'!$AF:$AF,'3-Push the Button located HERE'!$Q375)</f>
        <v>0</v>
      </c>
    </row>
    <row r="376" spans="2:18" x14ac:dyDescent="0.35">
      <c r="B376" t="str">
        <f>IF(SUM($D:$D)=0,"",RANK(D376,$D:$D,0)+COUNTIF(D$2:D376,D376)-1)</f>
        <v/>
      </c>
      <c r="D376">
        <f>SUMIFS('1-Paste Product Report HERE'!$AL:$AL,'1-Paste Product Report HERE'!$D:$D,'3-Push the Button located HERE'!C376)</f>
        <v>0</v>
      </c>
      <c r="K376" t="str">
        <f>IF(SUM($M:$M)=0,"",RANK($M376,$M:$M,0)+COUNTIF(M$2:M376,M376)-1)</f>
        <v/>
      </c>
      <c r="M376">
        <f>SUMIFS('1-Paste Product Report HERE'!$AL:$AL,'1-Paste Product Report HERE'!$Q:$Q,'3-Push the Button located HERE'!$L376)</f>
        <v>0</v>
      </c>
      <c r="N376">
        <f>COUNTIFS('1-Paste Product Report HERE'!Q:Q,'3-Push the Button located HERE'!$L376)</f>
        <v>0</v>
      </c>
      <c r="P376" t="str">
        <f>IF(SUM($R:$R)=0,"",RANK($R376,$R:$R,0)+COUNTIF(R$2:R376,R376)-1)</f>
        <v/>
      </c>
      <c r="R376">
        <f>SUMIFS('1-Paste Product Report HERE'!$AL:$AL,'1-Paste Product Report HERE'!$AF:$AF,'3-Push the Button located HERE'!$Q376)</f>
        <v>0</v>
      </c>
    </row>
    <row r="377" spans="2:18" x14ac:dyDescent="0.35">
      <c r="B377" t="str">
        <f>IF(SUM($D:$D)=0,"",RANK(D377,$D:$D,0)+COUNTIF(D$2:D377,D377)-1)</f>
        <v/>
      </c>
      <c r="D377">
        <f>SUMIFS('1-Paste Product Report HERE'!$AL:$AL,'1-Paste Product Report HERE'!$D:$D,'3-Push the Button located HERE'!C377)</f>
        <v>0</v>
      </c>
      <c r="K377" t="str">
        <f>IF(SUM($M:$M)=0,"",RANK($M377,$M:$M,0)+COUNTIF(M$2:M377,M377)-1)</f>
        <v/>
      </c>
      <c r="M377">
        <f>SUMIFS('1-Paste Product Report HERE'!$AL:$AL,'1-Paste Product Report HERE'!$Q:$Q,'3-Push the Button located HERE'!$L377)</f>
        <v>0</v>
      </c>
      <c r="N377">
        <f>COUNTIFS('1-Paste Product Report HERE'!Q:Q,'3-Push the Button located HERE'!$L377)</f>
        <v>0</v>
      </c>
      <c r="P377" t="str">
        <f>IF(SUM($R:$R)=0,"",RANK($R377,$R:$R,0)+COUNTIF(R$2:R377,R377)-1)</f>
        <v/>
      </c>
      <c r="R377">
        <f>SUMIFS('1-Paste Product Report HERE'!$AL:$AL,'1-Paste Product Report HERE'!$AF:$AF,'3-Push the Button located HERE'!$Q377)</f>
        <v>0</v>
      </c>
    </row>
    <row r="378" spans="2:18" x14ac:dyDescent="0.35">
      <c r="B378" t="str">
        <f>IF(SUM($D:$D)=0,"",RANK(D378,$D:$D,0)+COUNTIF(D$2:D378,D378)-1)</f>
        <v/>
      </c>
      <c r="D378">
        <f>SUMIFS('1-Paste Product Report HERE'!$AL:$AL,'1-Paste Product Report HERE'!$D:$D,'3-Push the Button located HERE'!C378)</f>
        <v>0</v>
      </c>
      <c r="K378" t="str">
        <f>IF(SUM($M:$M)=0,"",RANK($M378,$M:$M,0)+COUNTIF(M$2:M378,M378)-1)</f>
        <v/>
      </c>
      <c r="M378">
        <f>SUMIFS('1-Paste Product Report HERE'!$AL:$AL,'1-Paste Product Report HERE'!$Q:$Q,'3-Push the Button located HERE'!$L378)</f>
        <v>0</v>
      </c>
      <c r="N378">
        <f>COUNTIFS('1-Paste Product Report HERE'!Q:Q,'3-Push the Button located HERE'!$L378)</f>
        <v>0</v>
      </c>
      <c r="P378" t="str">
        <f>IF(SUM($R:$R)=0,"",RANK($R378,$R:$R,0)+COUNTIF(R$2:R378,R378)-1)</f>
        <v/>
      </c>
      <c r="R378">
        <f>SUMIFS('1-Paste Product Report HERE'!$AL:$AL,'1-Paste Product Report HERE'!$AF:$AF,'3-Push the Button located HERE'!$Q378)</f>
        <v>0</v>
      </c>
    </row>
    <row r="379" spans="2:18" x14ac:dyDescent="0.35">
      <c r="B379" t="str">
        <f>IF(SUM($D:$D)=0,"",RANK(D379,$D:$D,0)+COUNTIF(D$2:D379,D379)-1)</f>
        <v/>
      </c>
      <c r="D379">
        <f>SUMIFS('1-Paste Product Report HERE'!$AL:$AL,'1-Paste Product Report HERE'!$D:$D,'3-Push the Button located HERE'!C379)</f>
        <v>0</v>
      </c>
      <c r="K379" t="str">
        <f>IF(SUM($M:$M)=0,"",RANK($M379,$M:$M,0)+COUNTIF(M$2:M379,M379)-1)</f>
        <v/>
      </c>
      <c r="M379">
        <f>SUMIFS('1-Paste Product Report HERE'!$AL:$AL,'1-Paste Product Report HERE'!$Q:$Q,'3-Push the Button located HERE'!$L379)</f>
        <v>0</v>
      </c>
      <c r="N379">
        <f>COUNTIFS('1-Paste Product Report HERE'!Q:Q,'3-Push the Button located HERE'!$L379)</f>
        <v>0</v>
      </c>
      <c r="P379" t="str">
        <f>IF(SUM($R:$R)=0,"",RANK($R379,$R:$R,0)+COUNTIF(R$2:R379,R379)-1)</f>
        <v/>
      </c>
      <c r="R379">
        <f>SUMIFS('1-Paste Product Report HERE'!$AL:$AL,'1-Paste Product Report HERE'!$AF:$AF,'3-Push the Button located HERE'!$Q379)</f>
        <v>0</v>
      </c>
    </row>
    <row r="380" spans="2:18" x14ac:dyDescent="0.35">
      <c r="B380" t="str">
        <f>IF(SUM($D:$D)=0,"",RANK(D380,$D:$D,0)+COUNTIF(D$2:D380,D380)-1)</f>
        <v/>
      </c>
      <c r="D380">
        <f>SUMIFS('1-Paste Product Report HERE'!$AL:$AL,'1-Paste Product Report HERE'!$D:$D,'3-Push the Button located HERE'!C380)</f>
        <v>0</v>
      </c>
      <c r="K380" t="str">
        <f>IF(SUM($M:$M)=0,"",RANK($M380,$M:$M,0)+COUNTIF(M$2:M380,M380)-1)</f>
        <v/>
      </c>
      <c r="M380">
        <f>SUMIFS('1-Paste Product Report HERE'!$AL:$AL,'1-Paste Product Report HERE'!$Q:$Q,'3-Push the Button located HERE'!$L380)</f>
        <v>0</v>
      </c>
      <c r="N380">
        <f>COUNTIFS('1-Paste Product Report HERE'!Q:Q,'3-Push the Button located HERE'!$L380)</f>
        <v>0</v>
      </c>
      <c r="P380" t="str">
        <f>IF(SUM($R:$R)=0,"",RANK($R380,$R:$R,0)+COUNTIF(R$2:R380,R380)-1)</f>
        <v/>
      </c>
      <c r="R380">
        <f>SUMIFS('1-Paste Product Report HERE'!$AL:$AL,'1-Paste Product Report HERE'!$AF:$AF,'3-Push the Button located HERE'!$Q380)</f>
        <v>0</v>
      </c>
    </row>
    <row r="381" spans="2:18" x14ac:dyDescent="0.35">
      <c r="B381" t="str">
        <f>IF(SUM($D:$D)=0,"",RANK(D381,$D:$D,0)+COUNTIF(D$2:D381,D381)-1)</f>
        <v/>
      </c>
      <c r="D381">
        <f>SUMIFS('1-Paste Product Report HERE'!$AL:$AL,'1-Paste Product Report HERE'!$D:$D,'3-Push the Button located HERE'!C381)</f>
        <v>0</v>
      </c>
      <c r="K381" t="str">
        <f>IF(SUM($M:$M)=0,"",RANK($M381,$M:$M,0)+COUNTIF(M$2:M381,M381)-1)</f>
        <v/>
      </c>
      <c r="M381">
        <f>SUMIFS('1-Paste Product Report HERE'!$AL:$AL,'1-Paste Product Report HERE'!$Q:$Q,'3-Push the Button located HERE'!$L381)</f>
        <v>0</v>
      </c>
      <c r="N381">
        <f>COUNTIFS('1-Paste Product Report HERE'!Q:Q,'3-Push the Button located HERE'!$L381)</f>
        <v>0</v>
      </c>
      <c r="P381" t="str">
        <f>IF(SUM($R:$R)=0,"",RANK($R381,$R:$R,0)+COUNTIF(R$2:R381,R381)-1)</f>
        <v/>
      </c>
      <c r="R381">
        <f>SUMIFS('1-Paste Product Report HERE'!$AL:$AL,'1-Paste Product Report HERE'!$AF:$AF,'3-Push the Button located HERE'!$Q381)</f>
        <v>0</v>
      </c>
    </row>
    <row r="382" spans="2:18" x14ac:dyDescent="0.35">
      <c r="B382" t="str">
        <f>IF(SUM($D:$D)=0,"",RANK(D382,$D:$D,0)+COUNTIF(D$2:D382,D382)-1)</f>
        <v/>
      </c>
      <c r="D382">
        <f>SUMIFS('1-Paste Product Report HERE'!$AL:$AL,'1-Paste Product Report HERE'!$D:$D,'3-Push the Button located HERE'!C382)</f>
        <v>0</v>
      </c>
      <c r="K382" t="str">
        <f>IF(SUM($M:$M)=0,"",RANK($M382,$M:$M,0)+COUNTIF(M$2:M382,M382)-1)</f>
        <v/>
      </c>
      <c r="M382">
        <f>SUMIFS('1-Paste Product Report HERE'!$AL:$AL,'1-Paste Product Report HERE'!$Q:$Q,'3-Push the Button located HERE'!$L382)</f>
        <v>0</v>
      </c>
      <c r="N382">
        <f>COUNTIFS('1-Paste Product Report HERE'!Q:Q,'3-Push the Button located HERE'!$L382)</f>
        <v>0</v>
      </c>
      <c r="P382" t="str">
        <f>IF(SUM($R:$R)=0,"",RANK($R382,$R:$R,0)+COUNTIF(R$2:R382,R382)-1)</f>
        <v/>
      </c>
      <c r="R382">
        <f>SUMIFS('1-Paste Product Report HERE'!$AL:$AL,'1-Paste Product Report HERE'!$AF:$AF,'3-Push the Button located HERE'!$Q382)</f>
        <v>0</v>
      </c>
    </row>
    <row r="383" spans="2:18" x14ac:dyDescent="0.35">
      <c r="B383" t="str">
        <f>IF(SUM($D:$D)=0,"",RANK(D383,$D:$D,0)+COUNTIF(D$2:D383,D383)-1)</f>
        <v/>
      </c>
      <c r="D383">
        <f>SUMIFS('1-Paste Product Report HERE'!$AL:$AL,'1-Paste Product Report HERE'!$D:$D,'3-Push the Button located HERE'!C383)</f>
        <v>0</v>
      </c>
      <c r="K383" t="str">
        <f>IF(SUM($M:$M)=0,"",RANK($M383,$M:$M,0)+COUNTIF(M$2:M383,M383)-1)</f>
        <v/>
      </c>
      <c r="M383">
        <f>SUMIFS('1-Paste Product Report HERE'!$AL:$AL,'1-Paste Product Report HERE'!$Q:$Q,'3-Push the Button located HERE'!$L383)</f>
        <v>0</v>
      </c>
      <c r="N383">
        <f>COUNTIFS('1-Paste Product Report HERE'!Q:Q,'3-Push the Button located HERE'!$L383)</f>
        <v>0</v>
      </c>
      <c r="P383" t="str">
        <f>IF(SUM($R:$R)=0,"",RANK($R383,$R:$R,0)+COUNTIF(R$2:R383,R383)-1)</f>
        <v/>
      </c>
      <c r="R383">
        <f>SUMIFS('1-Paste Product Report HERE'!$AL:$AL,'1-Paste Product Report HERE'!$AF:$AF,'3-Push the Button located HERE'!$Q383)</f>
        <v>0</v>
      </c>
    </row>
    <row r="384" spans="2:18" x14ac:dyDescent="0.35">
      <c r="B384" t="str">
        <f>IF(SUM($D:$D)=0,"",RANK(D384,$D:$D,0)+COUNTIF(D$2:D384,D384)-1)</f>
        <v/>
      </c>
      <c r="D384">
        <f>SUMIFS('1-Paste Product Report HERE'!$AL:$AL,'1-Paste Product Report HERE'!$D:$D,'3-Push the Button located HERE'!C384)</f>
        <v>0</v>
      </c>
      <c r="K384" t="str">
        <f>IF(SUM($M:$M)=0,"",RANK($M384,$M:$M,0)+COUNTIF(M$2:M384,M384)-1)</f>
        <v/>
      </c>
      <c r="M384">
        <f>SUMIFS('1-Paste Product Report HERE'!$AL:$AL,'1-Paste Product Report HERE'!$Q:$Q,'3-Push the Button located HERE'!$L384)</f>
        <v>0</v>
      </c>
      <c r="N384">
        <f>COUNTIFS('1-Paste Product Report HERE'!Q:Q,'3-Push the Button located HERE'!$L384)</f>
        <v>0</v>
      </c>
      <c r="P384" t="str">
        <f>IF(SUM($R:$R)=0,"",RANK($R384,$R:$R,0)+COUNTIF(R$2:R384,R384)-1)</f>
        <v/>
      </c>
      <c r="R384">
        <f>SUMIFS('1-Paste Product Report HERE'!$AL:$AL,'1-Paste Product Report HERE'!$AF:$AF,'3-Push the Button located HERE'!$Q384)</f>
        <v>0</v>
      </c>
    </row>
    <row r="385" spans="2:18" x14ac:dyDescent="0.35">
      <c r="B385" t="str">
        <f>IF(SUM($D:$D)=0,"",RANK(D385,$D:$D,0)+COUNTIF(D$2:D385,D385)-1)</f>
        <v/>
      </c>
      <c r="D385">
        <f>SUMIFS('1-Paste Product Report HERE'!$AL:$AL,'1-Paste Product Report HERE'!$D:$D,'3-Push the Button located HERE'!C385)</f>
        <v>0</v>
      </c>
      <c r="K385" t="str">
        <f>IF(SUM($M:$M)=0,"",RANK($M385,$M:$M,0)+COUNTIF(M$2:M385,M385)-1)</f>
        <v/>
      </c>
      <c r="M385">
        <f>SUMIFS('1-Paste Product Report HERE'!$AL:$AL,'1-Paste Product Report HERE'!$Q:$Q,'3-Push the Button located HERE'!$L385)</f>
        <v>0</v>
      </c>
      <c r="N385">
        <f>COUNTIFS('1-Paste Product Report HERE'!Q:Q,'3-Push the Button located HERE'!$L385)</f>
        <v>0</v>
      </c>
      <c r="P385" t="str">
        <f>IF(SUM($R:$R)=0,"",RANK($R385,$R:$R,0)+COUNTIF(R$2:R385,R385)-1)</f>
        <v/>
      </c>
      <c r="R385">
        <f>SUMIFS('1-Paste Product Report HERE'!$AL:$AL,'1-Paste Product Report HERE'!$AF:$AF,'3-Push the Button located HERE'!$Q385)</f>
        <v>0</v>
      </c>
    </row>
    <row r="386" spans="2:18" x14ac:dyDescent="0.35">
      <c r="B386" t="str">
        <f>IF(SUM($D:$D)=0,"",RANK(D386,$D:$D,0)+COUNTIF(D$2:D386,D386)-1)</f>
        <v/>
      </c>
      <c r="D386">
        <f>SUMIFS('1-Paste Product Report HERE'!$AL:$AL,'1-Paste Product Report HERE'!$D:$D,'3-Push the Button located HERE'!C386)</f>
        <v>0</v>
      </c>
      <c r="K386" t="str">
        <f>IF(SUM($M:$M)=0,"",RANK($M386,$M:$M,0)+COUNTIF(M$2:M386,M386)-1)</f>
        <v/>
      </c>
      <c r="M386">
        <f>SUMIFS('1-Paste Product Report HERE'!$AL:$AL,'1-Paste Product Report HERE'!$Q:$Q,'3-Push the Button located HERE'!$L386)</f>
        <v>0</v>
      </c>
      <c r="N386">
        <f>COUNTIFS('1-Paste Product Report HERE'!Q:Q,'3-Push the Button located HERE'!$L386)</f>
        <v>0</v>
      </c>
      <c r="P386" t="str">
        <f>IF(SUM($R:$R)=0,"",RANK($R386,$R:$R,0)+COUNTIF(R$2:R386,R386)-1)</f>
        <v/>
      </c>
      <c r="R386">
        <f>SUMIFS('1-Paste Product Report HERE'!$AL:$AL,'1-Paste Product Report HERE'!$AF:$AF,'3-Push the Button located HERE'!$Q386)</f>
        <v>0</v>
      </c>
    </row>
    <row r="387" spans="2:18" x14ac:dyDescent="0.35">
      <c r="B387" t="str">
        <f>IF(SUM($D:$D)=0,"",RANK(D387,$D:$D,0)+COUNTIF(D$2:D387,D387)-1)</f>
        <v/>
      </c>
      <c r="D387">
        <f>SUMIFS('1-Paste Product Report HERE'!$AL:$AL,'1-Paste Product Report HERE'!$D:$D,'3-Push the Button located HERE'!C387)</f>
        <v>0</v>
      </c>
      <c r="K387" t="str">
        <f>IF(SUM($M:$M)=0,"",RANK($M387,$M:$M,0)+COUNTIF(M$2:M387,M387)-1)</f>
        <v/>
      </c>
      <c r="M387">
        <f>SUMIFS('1-Paste Product Report HERE'!$AL:$AL,'1-Paste Product Report HERE'!$Q:$Q,'3-Push the Button located HERE'!$L387)</f>
        <v>0</v>
      </c>
      <c r="N387">
        <f>COUNTIFS('1-Paste Product Report HERE'!Q:Q,'3-Push the Button located HERE'!$L387)</f>
        <v>0</v>
      </c>
      <c r="P387" t="str">
        <f>IF(SUM($R:$R)=0,"",RANK($R387,$R:$R,0)+COUNTIF(R$2:R387,R387)-1)</f>
        <v/>
      </c>
      <c r="R387">
        <f>SUMIFS('1-Paste Product Report HERE'!$AL:$AL,'1-Paste Product Report HERE'!$AF:$AF,'3-Push the Button located HERE'!$Q387)</f>
        <v>0</v>
      </c>
    </row>
    <row r="388" spans="2:18" x14ac:dyDescent="0.35">
      <c r="B388" t="str">
        <f>IF(SUM($D:$D)=0,"",RANK(D388,$D:$D,0)+COUNTIF(D$2:D388,D388)-1)</f>
        <v/>
      </c>
      <c r="D388">
        <f>SUMIFS('1-Paste Product Report HERE'!$AL:$AL,'1-Paste Product Report HERE'!$D:$D,'3-Push the Button located HERE'!C388)</f>
        <v>0</v>
      </c>
      <c r="K388" t="str">
        <f>IF(SUM($M:$M)=0,"",RANK($M388,$M:$M,0)+COUNTIF(M$2:M388,M388)-1)</f>
        <v/>
      </c>
      <c r="M388">
        <f>SUMIFS('1-Paste Product Report HERE'!$AL:$AL,'1-Paste Product Report HERE'!$Q:$Q,'3-Push the Button located HERE'!$L388)</f>
        <v>0</v>
      </c>
      <c r="N388">
        <f>COUNTIFS('1-Paste Product Report HERE'!Q:Q,'3-Push the Button located HERE'!$L388)</f>
        <v>0</v>
      </c>
      <c r="P388" t="str">
        <f>IF(SUM($R:$R)=0,"",RANK($R388,$R:$R,0)+COUNTIF(R$2:R388,R388)-1)</f>
        <v/>
      </c>
      <c r="R388">
        <f>SUMIFS('1-Paste Product Report HERE'!$AL:$AL,'1-Paste Product Report HERE'!$AF:$AF,'3-Push the Button located HERE'!$Q388)</f>
        <v>0</v>
      </c>
    </row>
    <row r="389" spans="2:18" x14ac:dyDescent="0.35">
      <c r="B389" t="str">
        <f>IF(SUM($D:$D)=0,"",RANK(D389,$D:$D,0)+COUNTIF(D$2:D389,D389)-1)</f>
        <v/>
      </c>
      <c r="D389">
        <f>SUMIFS('1-Paste Product Report HERE'!$AL:$AL,'1-Paste Product Report HERE'!$D:$D,'3-Push the Button located HERE'!C389)</f>
        <v>0</v>
      </c>
      <c r="K389" t="str">
        <f>IF(SUM($M:$M)=0,"",RANK($M389,$M:$M,0)+COUNTIF(M$2:M389,M389)-1)</f>
        <v/>
      </c>
      <c r="M389">
        <f>SUMIFS('1-Paste Product Report HERE'!$AL:$AL,'1-Paste Product Report HERE'!$Q:$Q,'3-Push the Button located HERE'!$L389)</f>
        <v>0</v>
      </c>
      <c r="N389">
        <f>COUNTIFS('1-Paste Product Report HERE'!Q:Q,'3-Push the Button located HERE'!$L389)</f>
        <v>0</v>
      </c>
      <c r="P389" t="str">
        <f>IF(SUM($R:$R)=0,"",RANK($R389,$R:$R,0)+COUNTIF(R$2:R389,R389)-1)</f>
        <v/>
      </c>
      <c r="R389">
        <f>SUMIFS('1-Paste Product Report HERE'!$AL:$AL,'1-Paste Product Report HERE'!$AF:$AF,'3-Push the Button located HERE'!$Q389)</f>
        <v>0</v>
      </c>
    </row>
    <row r="390" spans="2:18" x14ac:dyDescent="0.35">
      <c r="B390" t="str">
        <f>IF(SUM($D:$D)=0,"",RANK(D390,$D:$D,0)+COUNTIF(D$2:D390,D390)-1)</f>
        <v/>
      </c>
      <c r="D390">
        <f>SUMIFS('1-Paste Product Report HERE'!$AL:$AL,'1-Paste Product Report HERE'!$D:$D,'3-Push the Button located HERE'!C390)</f>
        <v>0</v>
      </c>
      <c r="K390" t="str">
        <f>IF(SUM($M:$M)=0,"",RANK($M390,$M:$M,0)+COUNTIF(M$2:M390,M390)-1)</f>
        <v/>
      </c>
      <c r="M390">
        <f>SUMIFS('1-Paste Product Report HERE'!$AL:$AL,'1-Paste Product Report HERE'!$Q:$Q,'3-Push the Button located HERE'!$L390)</f>
        <v>0</v>
      </c>
      <c r="N390">
        <f>COUNTIFS('1-Paste Product Report HERE'!Q:Q,'3-Push the Button located HERE'!$L390)</f>
        <v>0</v>
      </c>
      <c r="P390" t="str">
        <f>IF(SUM($R:$R)=0,"",RANK($R390,$R:$R,0)+COUNTIF(R$2:R390,R390)-1)</f>
        <v/>
      </c>
      <c r="R390">
        <f>SUMIFS('1-Paste Product Report HERE'!$AL:$AL,'1-Paste Product Report HERE'!$AF:$AF,'3-Push the Button located HERE'!$Q390)</f>
        <v>0</v>
      </c>
    </row>
    <row r="391" spans="2:18" x14ac:dyDescent="0.35">
      <c r="B391" t="str">
        <f>IF(SUM($D:$D)=0,"",RANK(D391,$D:$D,0)+COUNTIF(D$2:D391,D391)-1)</f>
        <v/>
      </c>
      <c r="D391">
        <f>SUMIFS('1-Paste Product Report HERE'!$AL:$AL,'1-Paste Product Report HERE'!$D:$D,'3-Push the Button located HERE'!C391)</f>
        <v>0</v>
      </c>
      <c r="K391" t="str">
        <f>IF(SUM($M:$M)=0,"",RANK($M391,$M:$M,0)+COUNTIF(M$2:M391,M391)-1)</f>
        <v/>
      </c>
      <c r="M391">
        <f>SUMIFS('1-Paste Product Report HERE'!$AL:$AL,'1-Paste Product Report HERE'!$Q:$Q,'3-Push the Button located HERE'!$L391)</f>
        <v>0</v>
      </c>
      <c r="N391">
        <f>COUNTIFS('1-Paste Product Report HERE'!Q:Q,'3-Push the Button located HERE'!$L391)</f>
        <v>0</v>
      </c>
      <c r="P391" t="str">
        <f>IF(SUM($R:$R)=0,"",RANK($R391,$R:$R,0)+COUNTIF(R$2:R391,R391)-1)</f>
        <v/>
      </c>
      <c r="R391">
        <f>SUMIFS('1-Paste Product Report HERE'!$AL:$AL,'1-Paste Product Report HERE'!$AF:$AF,'3-Push the Button located HERE'!$Q391)</f>
        <v>0</v>
      </c>
    </row>
    <row r="392" spans="2:18" x14ac:dyDescent="0.35">
      <c r="B392" t="str">
        <f>IF(SUM($D:$D)=0,"",RANK(D392,$D:$D,0)+COUNTIF(D$2:D392,D392)-1)</f>
        <v/>
      </c>
      <c r="D392">
        <f>SUMIFS('1-Paste Product Report HERE'!$AL:$AL,'1-Paste Product Report HERE'!$D:$D,'3-Push the Button located HERE'!C392)</f>
        <v>0</v>
      </c>
      <c r="K392" t="str">
        <f>IF(SUM($M:$M)=0,"",RANK($M392,$M:$M,0)+COUNTIF(M$2:M392,M392)-1)</f>
        <v/>
      </c>
      <c r="M392">
        <f>SUMIFS('1-Paste Product Report HERE'!$AL:$AL,'1-Paste Product Report HERE'!$Q:$Q,'3-Push the Button located HERE'!$L392)</f>
        <v>0</v>
      </c>
      <c r="N392">
        <f>COUNTIFS('1-Paste Product Report HERE'!Q:Q,'3-Push the Button located HERE'!$L392)</f>
        <v>0</v>
      </c>
      <c r="P392" t="str">
        <f>IF(SUM($R:$R)=0,"",RANK($R392,$R:$R,0)+COUNTIF(R$2:R392,R392)-1)</f>
        <v/>
      </c>
      <c r="R392">
        <f>SUMIFS('1-Paste Product Report HERE'!$AL:$AL,'1-Paste Product Report HERE'!$AF:$AF,'3-Push the Button located HERE'!$Q392)</f>
        <v>0</v>
      </c>
    </row>
    <row r="393" spans="2:18" x14ac:dyDescent="0.35">
      <c r="B393" t="str">
        <f>IF(SUM($D:$D)=0,"",RANK(D393,$D:$D,0)+COUNTIF(D$2:D393,D393)-1)</f>
        <v/>
      </c>
      <c r="D393">
        <f>SUMIFS('1-Paste Product Report HERE'!$AL:$AL,'1-Paste Product Report HERE'!$D:$D,'3-Push the Button located HERE'!C393)</f>
        <v>0</v>
      </c>
      <c r="K393" t="str">
        <f>IF(SUM($M:$M)=0,"",RANK($M393,$M:$M,0)+COUNTIF(M$2:M393,M393)-1)</f>
        <v/>
      </c>
      <c r="M393">
        <f>SUMIFS('1-Paste Product Report HERE'!$AL:$AL,'1-Paste Product Report HERE'!$Q:$Q,'3-Push the Button located HERE'!$L393)</f>
        <v>0</v>
      </c>
      <c r="N393">
        <f>COUNTIFS('1-Paste Product Report HERE'!Q:Q,'3-Push the Button located HERE'!$L393)</f>
        <v>0</v>
      </c>
      <c r="P393" t="str">
        <f>IF(SUM($R:$R)=0,"",RANK($R393,$R:$R,0)+COUNTIF(R$2:R393,R393)-1)</f>
        <v/>
      </c>
      <c r="R393">
        <f>SUMIFS('1-Paste Product Report HERE'!$AL:$AL,'1-Paste Product Report HERE'!$AF:$AF,'3-Push the Button located HERE'!$Q393)</f>
        <v>0</v>
      </c>
    </row>
    <row r="394" spans="2:18" x14ac:dyDescent="0.35">
      <c r="B394" t="str">
        <f>IF(SUM($D:$D)=0,"",RANK(D394,$D:$D,0)+COUNTIF(D$2:D394,D394)-1)</f>
        <v/>
      </c>
      <c r="D394">
        <f>SUMIFS('1-Paste Product Report HERE'!$AL:$AL,'1-Paste Product Report HERE'!$D:$D,'3-Push the Button located HERE'!C394)</f>
        <v>0</v>
      </c>
      <c r="K394" t="str">
        <f>IF(SUM($M:$M)=0,"",RANK($M394,$M:$M,0)+COUNTIF(M$2:M394,M394)-1)</f>
        <v/>
      </c>
      <c r="M394">
        <f>SUMIFS('1-Paste Product Report HERE'!$AL:$AL,'1-Paste Product Report HERE'!$Q:$Q,'3-Push the Button located HERE'!$L394)</f>
        <v>0</v>
      </c>
      <c r="N394">
        <f>COUNTIFS('1-Paste Product Report HERE'!Q:Q,'3-Push the Button located HERE'!$L394)</f>
        <v>0</v>
      </c>
      <c r="P394" t="str">
        <f>IF(SUM($R:$R)=0,"",RANK($R394,$R:$R,0)+COUNTIF(R$2:R394,R394)-1)</f>
        <v/>
      </c>
      <c r="R394">
        <f>SUMIFS('1-Paste Product Report HERE'!$AL:$AL,'1-Paste Product Report HERE'!$AF:$AF,'3-Push the Button located HERE'!$Q394)</f>
        <v>0</v>
      </c>
    </row>
    <row r="395" spans="2:18" x14ac:dyDescent="0.35">
      <c r="B395" t="str">
        <f>IF(SUM($D:$D)=0,"",RANK(D395,$D:$D,0)+COUNTIF(D$2:D395,D395)-1)</f>
        <v/>
      </c>
      <c r="D395">
        <f>SUMIFS('1-Paste Product Report HERE'!$AL:$AL,'1-Paste Product Report HERE'!$D:$D,'3-Push the Button located HERE'!C395)</f>
        <v>0</v>
      </c>
      <c r="K395" t="str">
        <f>IF(SUM($M:$M)=0,"",RANK($M395,$M:$M,0)+COUNTIF(M$2:M395,M395)-1)</f>
        <v/>
      </c>
      <c r="M395">
        <f>SUMIFS('1-Paste Product Report HERE'!$AL:$AL,'1-Paste Product Report HERE'!$Q:$Q,'3-Push the Button located HERE'!$L395)</f>
        <v>0</v>
      </c>
      <c r="N395">
        <f>COUNTIFS('1-Paste Product Report HERE'!Q:Q,'3-Push the Button located HERE'!$L395)</f>
        <v>0</v>
      </c>
      <c r="P395" t="str">
        <f>IF(SUM($R:$R)=0,"",RANK($R395,$R:$R,0)+COUNTIF(R$2:R395,R395)-1)</f>
        <v/>
      </c>
      <c r="R395">
        <f>SUMIFS('1-Paste Product Report HERE'!$AL:$AL,'1-Paste Product Report HERE'!$AF:$AF,'3-Push the Button located HERE'!$Q395)</f>
        <v>0</v>
      </c>
    </row>
    <row r="396" spans="2:18" x14ac:dyDescent="0.35">
      <c r="B396" t="str">
        <f>IF(SUM($D:$D)=0,"",RANK(D396,$D:$D,0)+COUNTIF(D$2:D396,D396)-1)</f>
        <v/>
      </c>
      <c r="D396">
        <f>SUMIFS('1-Paste Product Report HERE'!$AL:$AL,'1-Paste Product Report HERE'!$D:$D,'3-Push the Button located HERE'!C396)</f>
        <v>0</v>
      </c>
      <c r="K396" t="str">
        <f>IF(SUM($M:$M)=0,"",RANK($M396,$M:$M,0)+COUNTIF(M$2:M396,M396)-1)</f>
        <v/>
      </c>
      <c r="M396">
        <f>SUMIFS('1-Paste Product Report HERE'!$AL:$AL,'1-Paste Product Report HERE'!$Q:$Q,'3-Push the Button located HERE'!$L396)</f>
        <v>0</v>
      </c>
      <c r="N396">
        <f>COUNTIFS('1-Paste Product Report HERE'!Q:Q,'3-Push the Button located HERE'!$L396)</f>
        <v>0</v>
      </c>
      <c r="P396" t="str">
        <f>IF(SUM($R:$R)=0,"",RANK($R396,$R:$R,0)+COUNTIF(R$2:R396,R396)-1)</f>
        <v/>
      </c>
      <c r="R396">
        <f>SUMIFS('1-Paste Product Report HERE'!$AL:$AL,'1-Paste Product Report HERE'!$AF:$AF,'3-Push the Button located HERE'!$Q396)</f>
        <v>0</v>
      </c>
    </row>
    <row r="397" spans="2:18" x14ac:dyDescent="0.35">
      <c r="B397" t="str">
        <f>IF(SUM($D:$D)=0,"",RANK(D397,$D:$D,0)+COUNTIF(D$2:D397,D397)-1)</f>
        <v/>
      </c>
      <c r="D397">
        <f>SUMIFS('1-Paste Product Report HERE'!$AL:$AL,'1-Paste Product Report HERE'!$D:$D,'3-Push the Button located HERE'!C397)</f>
        <v>0</v>
      </c>
      <c r="K397" t="str">
        <f>IF(SUM($M:$M)=0,"",RANK($M397,$M:$M,0)+COUNTIF(M$2:M397,M397)-1)</f>
        <v/>
      </c>
      <c r="M397">
        <f>SUMIFS('1-Paste Product Report HERE'!$AL:$AL,'1-Paste Product Report HERE'!$Q:$Q,'3-Push the Button located HERE'!$L397)</f>
        <v>0</v>
      </c>
      <c r="N397">
        <f>COUNTIFS('1-Paste Product Report HERE'!Q:Q,'3-Push the Button located HERE'!$L397)</f>
        <v>0</v>
      </c>
      <c r="P397" t="str">
        <f>IF(SUM($R:$R)=0,"",RANK($R397,$R:$R,0)+COUNTIF(R$2:R397,R397)-1)</f>
        <v/>
      </c>
      <c r="R397">
        <f>SUMIFS('1-Paste Product Report HERE'!$AL:$AL,'1-Paste Product Report HERE'!$AF:$AF,'3-Push the Button located HERE'!$Q397)</f>
        <v>0</v>
      </c>
    </row>
    <row r="398" spans="2:18" x14ac:dyDescent="0.35">
      <c r="B398" t="str">
        <f>IF(SUM($D:$D)=0,"",RANK(D398,$D:$D,0)+COUNTIF(D$2:D398,D398)-1)</f>
        <v/>
      </c>
      <c r="D398">
        <f>SUMIFS('1-Paste Product Report HERE'!$AL:$AL,'1-Paste Product Report HERE'!$D:$D,'3-Push the Button located HERE'!C398)</f>
        <v>0</v>
      </c>
      <c r="K398" t="str">
        <f>IF(SUM($M:$M)=0,"",RANK($M398,$M:$M,0)+COUNTIF(M$2:M398,M398)-1)</f>
        <v/>
      </c>
      <c r="M398">
        <f>SUMIFS('1-Paste Product Report HERE'!$AL:$AL,'1-Paste Product Report HERE'!$Q:$Q,'3-Push the Button located HERE'!$L398)</f>
        <v>0</v>
      </c>
      <c r="N398">
        <f>COUNTIFS('1-Paste Product Report HERE'!Q:Q,'3-Push the Button located HERE'!$L398)</f>
        <v>0</v>
      </c>
      <c r="P398" t="str">
        <f>IF(SUM($R:$R)=0,"",RANK($R398,$R:$R,0)+COUNTIF(R$2:R398,R398)-1)</f>
        <v/>
      </c>
      <c r="R398">
        <f>SUMIFS('1-Paste Product Report HERE'!$AL:$AL,'1-Paste Product Report HERE'!$AF:$AF,'3-Push the Button located HERE'!$Q398)</f>
        <v>0</v>
      </c>
    </row>
    <row r="399" spans="2:18" x14ac:dyDescent="0.35">
      <c r="B399" t="str">
        <f>IF(SUM($D:$D)=0,"",RANK(D399,$D:$D,0)+COUNTIF(D$2:D399,D399)-1)</f>
        <v/>
      </c>
      <c r="D399">
        <f>SUMIFS('1-Paste Product Report HERE'!$AL:$AL,'1-Paste Product Report HERE'!$D:$D,'3-Push the Button located HERE'!C399)</f>
        <v>0</v>
      </c>
      <c r="K399" t="str">
        <f>IF(SUM($M:$M)=0,"",RANK($M399,$M:$M,0)+COUNTIF(M$2:M399,M399)-1)</f>
        <v/>
      </c>
      <c r="M399">
        <f>SUMIFS('1-Paste Product Report HERE'!$AL:$AL,'1-Paste Product Report HERE'!$Q:$Q,'3-Push the Button located HERE'!$L399)</f>
        <v>0</v>
      </c>
      <c r="N399">
        <f>COUNTIFS('1-Paste Product Report HERE'!Q:Q,'3-Push the Button located HERE'!$L399)</f>
        <v>0</v>
      </c>
      <c r="P399" t="str">
        <f>IF(SUM($R:$R)=0,"",RANK($R399,$R:$R,0)+COUNTIF(R$2:R399,R399)-1)</f>
        <v/>
      </c>
      <c r="R399">
        <f>SUMIFS('1-Paste Product Report HERE'!$AL:$AL,'1-Paste Product Report HERE'!$AF:$AF,'3-Push the Button located HERE'!$Q399)</f>
        <v>0</v>
      </c>
    </row>
    <row r="400" spans="2:18" x14ac:dyDescent="0.35">
      <c r="B400" t="str">
        <f>IF(SUM($D:$D)=0,"",RANK(D400,$D:$D,0)+COUNTIF(D$2:D400,D400)-1)</f>
        <v/>
      </c>
      <c r="D400">
        <f>SUMIFS('1-Paste Product Report HERE'!$AL:$AL,'1-Paste Product Report HERE'!$D:$D,'3-Push the Button located HERE'!C400)</f>
        <v>0</v>
      </c>
      <c r="K400" t="str">
        <f>IF(SUM($M:$M)=0,"",RANK($M400,$M:$M,0)+COUNTIF(M$2:M400,M400)-1)</f>
        <v/>
      </c>
      <c r="M400">
        <f>SUMIFS('1-Paste Product Report HERE'!$AL:$AL,'1-Paste Product Report HERE'!$Q:$Q,'3-Push the Button located HERE'!$L400)</f>
        <v>0</v>
      </c>
      <c r="N400">
        <f>COUNTIFS('1-Paste Product Report HERE'!Q:Q,'3-Push the Button located HERE'!$L400)</f>
        <v>0</v>
      </c>
      <c r="P400" t="str">
        <f>IF(SUM($R:$R)=0,"",RANK($R400,$R:$R,0)+COUNTIF(R$2:R400,R400)-1)</f>
        <v/>
      </c>
      <c r="R400">
        <f>SUMIFS('1-Paste Product Report HERE'!$AL:$AL,'1-Paste Product Report HERE'!$AF:$AF,'3-Push the Button located HERE'!$Q400)</f>
        <v>0</v>
      </c>
    </row>
    <row r="401" spans="2:18" x14ac:dyDescent="0.35">
      <c r="B401" t="str">
        <f>IF(SUM($D:$D)=0,"",RANK(D401,$D:$D,0)+COUNTIF(D$2:D401,D401)-1)</f>
        <v/>
      </c>
      <c r="D401">
        <f>SUMIFS('1-Paste Product Report HERE'!$AL:$AL,'1-Paste Product Report HERE'!$D:$D,'3-Push the Button located HERE'!C401)</f>
        <v>0</v>
      </c>
      <c r="K401" t="str">
        <f>IF(SUM($M:$M)=0,"",RANK($M401,$M:$M,0)+COUNTIF(M$2:M401,M401)-1)</f>
        <v/>
      </c>
      <c r="M401">
        <f>SUMIFS('1-Paste Product Report HERE'!$AL:$AL,'1-Paste Product Report HERE'!$Q:$Q,'3-Push the Button located HERE'!$L401)</f>
        <v>0</v>
      </c>
      <c r="N401">
        <f>COUNTIFS('1-Paste Product Report HERE'!Q:Q,'3-Push the Button located HERE'!$L401)</f>
        <v>0</v>
      </c>
      <c r="P401" t="str">
        <f>IF(SUM($R:$R)=0,"",RANK($R401,$R:$R,0)+COUNTIF(R$2:R401,R401)-1)</f>
        <v/>
      </c>
      <c r="R401">
        <f>SUMIFS('1-Paste Product Report HERE'!$AL:$AL,'1-Paste Product Report HERE'!$AF:$AF,'3-Push the Button located HERE'!$Q401)</f>
        <v>0</v>
      </c>
    </row>
    <row r="402" spans="2:18" x14ac:dyDescent="0.35">
      <c r="B402" t="str">
        <f>IF(SUM($D:$D)=0,"",RANK(D402,$D:$D,0)+COUNTIF(D$2:D402,D402)-1)</f>
        <v/>
      </c>
      <c r="D402">
        <f>SUMIFS('1-Paste Product Report HERE'!$AL:$AL,'1-Paste Product Report HERE'!$D:$D,'3-Push the Button located HERE'!C402)</f>
        <v>0</v>
      </c>
      <c r="K402" t="str">
        <f>IF(SUM($M:$M)=0,"",RANK($M402,$M:$M,0)+COUNTIF(M$2:M402,M402)-1)</f>
        <v/>
      </c>
      <c r="M402">
        <f>SUMIFS('1-Paste Product Report HERE'!$AL:$AL,'1-Paste Product Report HERE'!$Q:$Q,'3-Push the Button located HERE'!$L402)</f>
        <v>0</v>
      </c>
      <c r="N402">
        <f>COUNTIFS('1-Paste Product Report HERE'!Q:Q,'3-Push the Button located HERE'!$L402)</f>
        <v>0</v>
      </c>
      <c r="P402" t="str">
        <f>IF(SUM($R:$R)=0,"",RANK($R402,$R:$R,0)+COUNTIF(R$2:R402,R402)-1)</f>
        <v/>
      </c>
      <c r="R402">
        <f>SUMIFS('1-Paste Product Report HERE'!$AL:$AL,'1-Paste Product Report HERE'!$AF:$AF,'3-Push the Button located HERE'!$Q402)</f>
        <v>0</v>
      </c>
    </row>
    <row r="403" spans="2:18" x14ac:dyDescent="0.35">
      <c r="B403" t="str">
        <f>IF(SUM($D:$D)=0,"",RANK(D403,$D:$D,0)+COUNTIF(D$2:D403,D403)-1)</f>
        <v/>
      </c>
      <c r="D403">
        <f>SUMIFS('1-Paste Product Report HERE'!$AL:$AL,'1-Paste Product Report HERE'!$D:$D,'3-Push the Button located HERE'!C403)</f>
        <v>0</v>
      </c>
      <c r="K403" t="str">
        <f>IF(SUM($M:$M)=0,"",RANK($M403,$M:$M,0)+COUNTIF(M$2:M403,M403)-1)</f>
        <v/>
      </c>
      <c r="M403">
        <f>SUMIFS('1-Paste Product Report HERE'!$AL:$AL,'1-Paste Product Report HERE'!$Q:$Q,'3-Push the Button located HERE'!$L403)</f>
        <v>0</v>
      </c>
      <c r="N403">
        <f>COUNTIFS('1-Paste Product Report HERE'!Q:Q,'3-Push the Button located HERE'!$L403)</f>
        <v>0</v>
      </c>
      <c r="P403" t="str">
        <f>IF(SUM($R:$R)=0,"",RANK($R403,$R:$R,0)+COUNTIF(R$2:R403,R403)-1)</f>
        <v/>
      </c>
      <c r="R403">
        <f>SUMIFS('1-Paste Product Report HERE'!$AL:$AL,'1-Paste Product Report HERE'!$AF:$AF,'3-Push the Button located HERE'!$Q403)</f>
        <v>0</v>
      </c>
    </row>
    <row r="404" spans="2:18" x14ac:dyDescent="0.35">
      <c r="B404" t="str">
        <f>IF(SUM($D:$D)=0,"",RANK(D404,$D:$D,0)+COUNTIF(D$2:D404,D404)-1)</f>
        <v/>
      </c>
      <c r="D404">
        <f>SUMIFS('1-Paste Product Report HERE'!$AL:$AL,'1-Paste Product Report HERE'!$D:$D,'3-Push the Button located HERE'!C404)</f>
        <v>0</v>
      </c>
      <c r="K404" t="str">
        <f>IF(SUM($M:$M)=0,"",RANK($M404,$M:$M,0)+COUNTIF(M$2:M404,M404)-1)</f>
        <v/>
      </c>
      <c r="M404">
        <f>SUMIFS('1-Paste Product Report HERE'!$AL:$AL,'1-Paste Product Report HERE'!$Q:$Q,'3-Push the Button located HERE'!$L404)</f>
        <v>0</v>
      </c>
      <c r="N404">
        <f>COUNTIFS('1-Paste Product Report HERE'!Q:Q,'3-Push the Button located HERE'!$L404)</f>
        <v>0</v>
      </c>
      <c r="P404" t="str">
        <f>IF(SUM($R:$R)=0,"",RANK($R404,$R:$R,0)+COUNTIF(R$2:R404,R404)-1)</f>
        <v/>
      </c>
      <c r="R404">
        <f>SUMIFS('1-Paste Product Report HERE'!$AL:$AL,'1-Paste Product Report HERE'!$AF:$AF,'3-Push the Button located HERE'!$Q404)</f>
        <v>0</v>
      </c>
    </row>
    <row r="405" spans="2:18" x14ac:dyDescent="0.35">
      <c r="B405" t="str">
        <f>IF(SUM($D:$D)=0,"",RANK(D405,$D:$D,0)+COUNTIF(D$2:D405,D405)-1)</f>
        <v/>
      </c>
      <c r="D405">
        <f>SUMIFS('1-Paste Product Report HERE'!$AL:$AL,'1-Paste Product Report HERE'!$D:$D,'3-Push the Button located HERE'!C405)</f>
        <v>0</v>
      </c>
      <c r="K405" t="str">
        <f>IF(SUM($M:$M)=0,"",RANK($M405,$M:$M,0)+COUNTIF(M$2:M405,M405)-1)</f>
        <v/>
      </c>
      <c r="M405">
        <f>SUMIFS('1-Paste Product Report HERE'!$AL:$AL,'1-Paste Product Report HERE'!$Q:$Q,'3-Push the Button located HERE'!$L405)</f>
        <v>0</v>
      </c>
      <c r="N405">
        <f>COUNTIFS('1-Paste Product Report HERE'!Q:Q,'3-Push the Button located HERE'!$L405)</f>
        <v>0</v>
      </c>
      <c r="P405" t="str">
        <f>IF(SUM($R:$R)=0,"",RANK($R405,$R:$R,0)+COUNTIF(R$2:R405,R405)-1)</f>
        <v/>
      </c>
      <c r="R405">
        <f>SUMIFS('1-Paste Product Report HERE'!$AL:$AL,'1-Paste Product Report HERE'!$AF:$AF,'3-Push the Button located HERE'!$Q405)</f>
        <v>0</v>
      </c>
    </row>
    <row r="406" spans="2:18" x14ac:dyDescent="0.35">
      <c r="B406" t="str">
        <f>IF(SUM($D:$D)=0,"",RANK(D406,$D:$D,0)+COUNTIF(D$2:D406,D406)-1)</f>
        <v/>
      </c>
      <c r="D406">
        <f>SUMIFS('1-Paste Product Report HERE'!$AL:$AL,'1-Paste Product Report HERE'!$D:$D,'3-Push the Button located HERE'!C406)</f>
        <v>0</v>
      </c>
      <c r="K406" t="str">
        <f>IF(SUM($M:$M)=0,"",RANK($M406,$M:$M,0)+COUNTIF(M$2:M406,M406)-1)</f>
        <v/>
      </c>
      <c r="M406">
        <f>SUMIFS('1-Paste Product Report HERE'!$AL:$AL,'1-Paste Product Report HERE'!$Q:$Q,'3-Push the Button located HERE'!$L406)</f>
        <v>0</v>
      </c>
      <c r="N406">
        <f>COUNTIFS('1-Paste Product Report HERE'!Q:Q,'3-Push the Button located HERE'!$L406)</f>
        <v>0</v>
      </c>
      <c r="P406" t="str">
        <f>IF(SUM($R:$R)=0,"",RANK($R406,$R:$R,0)+COUNTIF(R$2:R406,R406)-1)</f>
        <v/>
      </c>
      <c r="R406">
        <f>SUMIFS('1-Paste Product Report HERE'!$AL:$AL,'1-Paste Product Report HERE'!$AF:$AF,'3-Push the Button located HERE'!$Q406)</f>
        <v>0</v>
      </c>
    </row>
    <row r="407" spans="2:18" x14ac:dyDescent="0.35">
      <c r="B407" t="str">
        <f>IF(SUM($D:$D)=0,"",RANK(D407,$D:$D,0)+COUNTIF(D$2:D407,D407)-1)</f>
        <v/>
      </c>
      <c r="D407">
        <f>SUMIFS('1-Paste Product Report HERE'!$AL:$AL,'1-Paste Product Report HERE'!$D:$D,'3-Push the Button located HERE'!C407)</f>
        <v>0</v>
      </c>
      <c r="K407" t="str">
        <f>IF(SUM($M:$M)=0,"",RANK($M407,$M:$M,0)+COUNTIF(M$2:M407,M407)-1)</f>
        <v/>
      </c>
      <c r="M407">
        <f>SUMIFS('1-Paste Product Report HERE'!$AL:$AL,'1-Paste Product Report HERE'!$Q:$Q,'3-Push the Button located HERE'!$L407)</f>
        <v>0</v>
      </c>
      <c r="N407">
        <f>COUNTIFS('1-Paste Product Report HERE'!Q:Q,'3-Push the Button located HERE'!$L407)</f>
        <v>0</v>
      </c>
      <c r="P407" t="str">
        <f>IF(SUM($R:$R)=0,"",RANK($R407,$R:$R,0)+COUNTIF(R$2:R407,R407)-1)</f>
        <v/>
      </c>
      <c r="R407">
        <f>SUMIFS('1-Paste Product Report HERE'!$AL:$AL,'1-Paste Product Report HERE'!$AF:$AF,'3-Push the Button located HERE'!$Q407)</f>
        <v>0</v>
      </c>
    </row>
    <row r="408" spans="2:18" x14ac:dyDescent="0.35">
      <c r="B408" t="str">
        <f>IF(SUM($D:$D)=0,"",RANK(D408,$D:$D,0)+COUNTIF(D$2:D408,D408)-1)</f>
        <v/>
      </c>
      <c r="D408">
        <f>SUMIFS('1-Paste Product Report HERE'!$AL:$AL,'1-Paste Product Report HERE'!$D:$D,'3-Push the Button located HERE'!C408)</f>
        <v>0</v>
      </c>
      <c r="K408" t="str">
        <f>IF(SUM($M:$M)=0,"",RANK($M408,$M:$M,0)+COUNTIF(M$2:M408,M408)-1)</f>
        <v/>
      </c>
      <c r="M408">
        <f>SUMIFS('1-Paste Product Report HERE'!$AL:$AL,'1-Paste Product Report HERE'!$Q:$Q,'3-Push the Button located HERE'!$L408)</f>
        <v>0</v>
      </c>
      <c r="N408">
        <f>COUNTIFS('1-Paste Product Report HERE'!Q:Q,'3-Push the Button located HERE'!$L408)</f>
        <v>0</v>
      </c>
      <c r="P408" t="str">
        <f>IF(SUM($R:$R)=0,"",RANK($R408,$R:$R,0)+COUNTIF(R$2:R408,R408)-1)</f>
        <v/>
      </c>
      <c r="R408">
        <f>SUMIFS('1-Paste Product Report HERE'!$AL:$AL,'1-Paste Product Report HERE'!$AF:$AF,'3-Push the Button located HERE'!$Q408)</f>
        <v>0</v>
      </c>
    </row>
    <row r="409" spans="2:18" x14ac:dyDescent="0.35">
      <c r="B409" t="str">
        <f>IF(SUM($D:$D)=0,"",RANK(D409,$D:$D,0)+COUNTIF(D$2:D409,D409)-1)</f>
        <v/>
      </c>
      <c r="D409">
        <f>SUMIFS('1-Paste Product Report HERE'!$AL:$AL,'1-Paste Product Report HERE'!$D:$D,'3-Push the Button located HERE'!C409)</f>
        <v>0</v>
      </c>
      <c r="K409" t="str">
        <f>IF(SUM($M:$M)=0,"",RANK($M409,$M:$M,0)+COUNTIF(M$2:M409,M409)-1)</f>
        <v/>
      </c>
      <c r="M409">
        <f>SUMIFS('1-Paste Product Report HERE'!$AL:$AL,'1-Paste Product Report HERE'!$Q:$Q,'3-Push the Button located HERE'!$L409)</f>
        <v>0</v>
      </c>
      <c r="N409">
        <f>COUNTIFS('1-Paste Product Report HERE'!Q:Q,'3-Push the Button located HERE'!$L409)</f>
        <v>0</v>
      </c>
      <c r="P409" t="str">
        <f>IF(SUM($R:$R)=0,"",RANK($R409,$R:$R,0)+COUNTIF(R$2:R409,R409)-1)</f>
        <v/>
      </c>
      <c r="R409">
        <f>SUMIFS('1-Paste Product Report HERE'!$AL:$AL,'1-Paste Product Report HERE'!$AF:$AF,'3-Push the Button located HERE'!$Q409)</f>
        <v>0</v>
      </c>
    </row>
    <row r="410" spans="2:18" x14ac:dyDescent="0.35">
      <c r="B410" t="str">
        <f>IF(SUM($D:$D)=0,"",RANK(D410,$D:$D,0)+COUNTIF(D$2:D410,D410)-1)</f>
        <v/>
      </c>
      <c r="D410">
        <f>SUMIFS('1-Paste Product Report HERE'!$AL:$AL,'1-Paste Product Report HERE'!$D:$D,'3-Push the Button located HERE'!C410)</f>
        <v>0</v>
      </c>
      <c r="K410" t="str">
        <f>IF(SUM($M:$M)=0,"",RANK($M410,$M:$M,0)+COUNTIF(M$2:M410,M410)-1)</f>
        <v/>
      </c>
      <c r="M410">
        <f>SUMIFS('1-Paste Product Report HERE'!$AL:$AL,'1-Paste Product Report HERE'!$Q:$Q,'3-Push the Button located HERE'!$L410)</f>
        <v>0</v>
      </c>
      <c r="N410">
        <f>COUNTIFS('1-Paste Product Report HERE'!Q:Q,'3-Push the Button located HERE'!$L410)</f>
        <v>0</v>
      </c>
      <c r="P410" t="str">
        <f>IF(SUM($R:$R)=0,"",RANK($R410,$R:$R,0)+COUNTIF(R$2:R410,R410)-1)</f>
        <v/>
      </c>
      <c r="R410">
        <f>SUMIFS('1-Paste Product Report HERE'!$AL:$AL,'1-Paste Product Report HERE'!$AF:$AF,'3-Push the Button located HERE'!$Q410)</f>
        <v>0</v>
      </c>
    </row>
    <row r="411" spans="2:18" x14ac:dyDescent="0.35">
      <c r="B411" t="str">
        <f>IF(SUM($D:$D)=0,"",RANK(D411,$D:$D,0)+COUNTIF(D$2:D411,D411)-1)</f>
        <v/>
      </c>
      <c r="D411">
        <f>SUMIFS('1-Paste Product Report HERE'!$AL:$AL,'1-Paste Product Report HERE'!$D:$D,'3-Push the Button located HERE'!C411)</f>
        <v>0</v>
      </c>
      <c r="K411" t="str">
        <f>IF(SUM($M:$M)=0,"",RANK($M411,$M:$M,0)+COUNTIF(M$2:M411,M411)-1)</f>
        <v/>
      </c>
      <c r="M411">
        <f>SUMIFS('1-Paste Product Report HERE'!$AL:$AL,'1-Paste Product Report HERE'!$Q:$Q,'3-Push the Button located HERE'!$L411)</f>
        <v>0</v>
      </c>
      <c r="N411">
        <f>COUNTIFS('1-Paste Product Report HERE'!Q:Q,'3-Push the Button located HERE'!$L411)</f>
        <v>0</v>
      </c>
      <c r="P411" t="str">
        <f>IF(SUM($R:$R)=0,"",RANK($R411,$R:$R,0)+COUNTIF(R$2:R411,R411)-1)</f>
        <v/>
      </c>
      <c r="R411">
        <f>SUMIFS('1-Paste Product Report HERE'!$AL:$AL,'1-Paste Product Report HERE'!$AF:$AF,'3-Push the Button located HERE'!$Q411)</f>
        <v>0</v>
      </c>
    </row>
    <row r="412" spans="2:18" x14ac:dyDescent="0.35">
      <c r="B412" t="str">
        <f>IF(SUM($D:$D)=0,"",RANK(D412,$D:$D,0)+COUNTIF(D$2:D412,D412)-1)</f>
        <v/>
      </c>
      <c r="D412">
        <f>SUMIFS('1-Paste Product Report HERE'!$AL:$AL,'1-Paste Product Report HERE'!$D:$D,'3-Push the Button located HERE'!C412)</f>
        <v>0</v>
      </c>
      <c r="K412" t="str">
        <f>IF(SUM($M:$M)=0,"",RANK($M412,$M:$M,0)+COUNTIF(M$2:M412,M412)-1)</f>
        <v/>
      </c>
      <c r="M412">
        <f>SUMIFS('1-Paste Product Report HERE'!$AL:$AL,'1-Paste Product Report HERE'!$Q:$Q,'3-Push the Button located HERE'!$L412)</f>
        <v>0</v>
      </c>
      <c r="N412">
        <f>COUNTIFS('1-Paste Product Report HERE'!Q:Q,'3-Push the Button located HERE'!$L412)</f>
        <v>0</v>
      </c>
      <c r="P412" t="str">
        <f>IF(SUM($R:$R)=0,"",RANK($R412,$R:$R,0)+COUNTIF(R$2:R412,R412)-1)</f>
        <v/>
      </c>
      <c r="R412">
        <f>SUMIFS('1-Paste Product Report HERE'!$AL:$AL,'1-Paste Product Report HERE'!$AF:$AF,'3-Push the Button located HERE'!$Q412)</f>
        <v>0</v>
      </c>
    </row>
    <row r="413" spans="2:18" x14ac:dyDescent="0.35">
      <c r="B413" t="str">
        <f>IF(SUM($D:$D)=0,"",RANK(D413,$D:$D,0)+COUNTIF(D$2:D413,D413)-1)</f>
        <v/>
      </c>
      <c r="D413">
        <f>SUMIFS('1-Paste Product Report HERE'!$AL:$AL,'1-Paste Product Report HERE'!$D:$D,'3-Push the Button located HERE'!C413)</f>
        <v>0</v>
      </c>
      <c r="K413" t="str">
        <f>IF(SUM($M:$M)=0,"",RANK($M413,$M:$M,0)+COUNTIF(M$2:M413,M413)-1)</f>
        <v/>
      </c>
      <c r="M413">
        <f>SUMIFS('1-Paste Product Report HERE'!$AL:$AL,'1-Paste Product Report HERE'!$Q:$Q,'3-Push the Button located HERE'!$L413)</f>
        <v>0</v>
      </c>
      <c r="N413">
        <f>COUNTIFS('1-Paste Product Report HERE'!Q:Q,'3-Push the Button located HERE'!$L413)</f>
        <v>0</v>
      </c>
      <c r="P413" t="str">
        <f>IF(SUM($R:$R)=0,"",RANK($R413,$R:$R,0)+COUNTIF(R$2:R413,R413)-1)</f>
        <v/>
      </c>
      <c r="R413">
        <f>SUMIFS('1-Paste Product Report HERE'!$AL:$AL,'1-Paste Product Report HERE'!$AF:$AF,'3-Push the Button located HERE'!$Q413)</f>
        <v>0</v>
      </c>
    </row>
    <row r="414" spans="2:18" x14ac:dyDescent="0.35">
      <c r="B414" t="str">
        <f>IF(SUM($D:$D)=0,"",RANK(D414,$D:$D,0)+COUNTIF(D$2:D414,D414)-1)</f>
        <v/>
      </c>
      <c r="D414">
        <f>SUMIFS('1-Paste Product Report HERE'!$AL:$AL,'1-Paste Product Report HERE'!$D:$D,'3-Push the Button located HERE'!C414)</f>
        <v>0</v>
      </c>
      <c r="K414" t="str">
        <f>IF(SUM($M:$M)=0,"",RANK($M414,$M:$M,0)+COUNTIF(M$2:M414,M414)-1)</f>
        <v/>
      </c>
      <c r="M414">
        <f>SUMIFS('1-Paste Product Report HERE'!$AL:$AL,'1-Paste Product Report HERE'!$Q:$Q,'3-Push the Button located HERE'!$L414)</f>
        <v>0</v>
      </c>
      <c r="N414">
        <f>COUNTIFS('1-Paste Product Report HERE'!Q:Q,'3-Push the Button located HERE'!$L414)</f>
        <v>0</v>
      </c>
      <c r="P414" t="str">
        <f>IF(SUM($R:$R)=0,"",RANK($R414,$R:$R,0)+COUNTIF(R$2:R414,R414)-1)</f>
        <v/>
      </c>
      <c r="R414">
        <f>SUMIFS('1-Paste Product Report HERE'!$AL:$AL,'1-Paste Product Report HERE'!$AF:$AF,'3-Push the Button located HERE'!$Q414)</f>
        <v>0</v>
      </c>
    </row>
    <row r="415" spans="2:18" x14ac:dyDescent="0.35">
      <c r="B415" t="str">
        <f>IF(SUM($D:$D)=0,"",RANK(D415,$D:$D,0)+COUNTIF(D$2:D415,D415)-1)</f>
        <v/>
      </c>
      <c r="D415">
        <f>SUMIFS('1-Paste Product Report HERE'!$AL:$AL,'1-Paste Product Report HERE'!$D:$D,'3-Push the Button located HERE'!C415)</f>
        <v>0</v>
      </c>
      <c r="K415" t="str">
        <f>IF(SUM($M:$M)=0,"",RANK($M415,$M:$M,0)+COUNTIF(M$2:M415,M415)-1)</f>
        <v/>
      </c>
      <c r="M415">
        <f>SUMIFS('1-Paste Product Report HERE'!$AL:$AL,'1-Paste Product Report HERE'!$Q:$Q,'3-Push the Button located HERE'!$L415)</f>
        <v>0</v>
      </c>
      <c r="N415">
        <f>COUNTIFS('1-Paste Product Report HERE'!Q:Q,'3-Push the Button located HERE'!$L415)</f>
        <v>0</v>
      </c>
      <c r="P415" t="str">
        <f>IF(SUM($R:$R)=0,"",RANK($R415,$R:$R,0)+COUNTIF(R$2:R415,R415)-1)</f>
        <v/>
      </c>
      <c r="R415">
        <f>SUMIFS('1-Paste Product Report HERE'!$AL:$AL,'1-Paste Product Report HERE'!$AF:$AF,'3-Push the Button located HERE'!$Q415)</f>
        <v>0</v>
      </c>
    </row>
    <row r="416" spans="2:18" x14ac:dyDescent="0.35">
      <c r="B416" t="str">
        <f>IF(SUM($D:$D)=0,"",RANK(D416,$D:$D,0)+COUNTIF(D$2:D416,D416)-1)</f>
        <v/>
      </c>
      <c r="D416">
        <f>SUMIFS('1-Paste Product Report HERE'!$AL:$AL,'1-Paste Product Report HERE'!$D:$D,'3-Push the Button located HERE'!C416)</f>
        <v>0</v>
      </c>
      <c r="K416" t="str">
        <f>IF(SUM($M:$M)=0,"",RANK($M416,$M:$M,0)+COUNTIF(M$2:M416,M416)-1)</f>
        <v/>
      </c>
      <c r="M416">
        <f>SUMIFS('1-Paste Product Report HERE'!$AL:$AL,'1-Paste Product Report HERE'!$Q:$Q,'3-Push the Button located HERE'!$L416)</f>
        <v>0</v>
      </c>
      <c r="N416">
        <f>COUNTIFS('1-Paste Product Report HERE'!Q:Q,'3-Push the Button located HERE'!$L416)</f>
        <v>0</v>
      </c>
      <c r="P416" t="str">
        <f>IF(SUM($R:$R)=0,"",RANK($R416,$R:$R,0)+COUNTIF(R$2:R416,R416)-1)</f>
        <v/>
      </c>
      <c r="R416">
        <f>SUMIFS('1-Paste Product Report HERE'!$AL:$AL,'1-Paste Product Report HERE'!$AF:$AF,'3-Push the Button located HERE'!$Q416)</f>
        <v>0</v>
      </c>
    </row>
    <row r="417" spans="2:18" x14ac:dyDescent="0.35">
      <c r="B417" t="str">
        <f>IF(SUM($D:$D)=0,"",RANK(D417,$D:$D,0)+COUNTIF(D$2:D417,D417)-1)</f>
        <v/>
      </c>
      <c r="D417">
        <f>SUMIFS('1-Paste Product Report HERE'!$AL:$AL,'1-Paste Product Report HERE'!$D:$D,'3-Push the Button located HERE'!C417)</f>
        <v>0</v>
      </c>
      <c r="K417" t="str">
        <f>IF(SUM($M:$M)=0,"",RANK($M417,$M:$M,0)+COUNTIF(M$2:M417,M417)-1)</f>
        <v/>
      </c>
      <c r="M417">
        <f>SUMIFS('1-Paste Product Report HERE'!$AL:$AL,'1-Paste Product Report HERE'!$Q:$Q,'3-Push the Button located HERE'!$L417)</f>
        <v>0</v>
      </c>
      <c r="N417">
        <f>COUNTIFS('1-Paste Product Report HERE'!Q:Q,'3-Push the Button located HERE'!$L417)</f>
        <v>0</v>
      </c>
      <c r="P417" t="str">
        <f>IF(SUM($R:$R)=0,"",RANK($R417,$R:$R,0)+COUNTIF(R$2:R417,R417)-1)</f>
        <v/>
      </c>
      <c r="R417">
        <f>SUMIFS('1-Paste Product Report HERE'!$AL:$AL,'1-Paste Product Report HERE'!$AF:$AF,'3-Push the Button located HERE'!$Q417)</f>
        <v>0</v>
      </c>
    </row>
    <row r="418" spans="2:18" x14ac:dyDescent="0.35">
      <c r="B418" t="str">
        <f>IF(SUM($D:$D)=0,"",RANK(D418,$D:$D,0)+COUNTIF(D$2:D418,D418)-1)</f>
        <v/>
      </c>
      <c r="D418">
        <f>SUMIFS('1-Paste Product Report HERE'!$AL:$AL,'1-Paste Product Report HERE'!$D:$D,'3-Push the Button located HERE'!C418)</f>
        <v>0</v>
      </c>
      <c r="K418" t="str">
        <f>IF(SUM($M:$M)=0,"",RANK($M418,$M:$M,0)+COUNTIF(M$2:M418,M418)-1)</f>
        <v/>
      </c>
      <c r="M418">
        <f>SUMIFS('1-Paste Product Report HERE'!$AL:$AL,'1-Paste Product Report HERE'!$Q:$Q,'3-Push the Button located HERE'!$L418)</f>
        <v>0</v>
      </c>
      <c r="N418">
        <f>COUNTIFS('1-Paste Product Report HERE'!Q:Q,'3-Push the Button located HERE'!$L418)</f>
        <v>0</v>
      </c>
      <c r="P418" t="str">
        <f>IF(SUM($R:$R)=0,"",RANK($R418,$R:$R,0)+COUNTIF(R$2:R418,R418)-1)</f>
        <v/>
      </c>
      <c r="R418">
        <f>SUMIFS('1-Paste Product Report HERE'!$AL:$AL,'1-Paste Product Report HERE'!$AF:$AF,'3-Push the Button located HERE'!$Q418)</f>
        <v>0</v>
      </c>
    </row>
    <row r="419" spans="2:18" x14ac:dyDescent="0.35">
      <c r="B419" t="str">
        <f>IF(SUM($D:$D)=0,"",RANK(D419,$D:$D,0)+COUNTIF(D$2:D419,D419)-1)</f>
        <v/>
      </c>
      <c r="D419">
        <f>SUMIFS('1-Paste Product Report HERE'!$AL:$AL,'1-Paste Product Report HERE'!$D:$D,'3-Push the Button located HERE'!C419)</f>
        <v>0</v>
      </c>
      <c r="K419" t="str">
        <f>IF(SUM($M:$M)=0,"",RANK($M419,$M:$M,0)+COUNTIF(M$2:M419,M419)-1)</f>
        <v/>
      </c>
      <c r="M419">
        <f>SUMIFS('1-Paste Product Report HERE'!$AL:$AL,'1-Paste Product Report HERE'!$Q:$Q,'3-Push the Button located HERE'!$L419)</f>
        <v>0</v>
      </c>
      <c r="N419">
        <f>COUNTIFS('1-Paste Product Report HERE'!Q:Q,'3-Push the Button located HERE'!$L419)</f>
        <v>0</v>
      </c>
      <c r="P419" t="str">
        <f>IF(SUM($R:$R)=0,"",RANK($R419,$R:$R,0)+COUNTIF(R$2:R419,R419)-1)</f>
        <v/>
      </c>
      <c r="R419">
        <f>SUMIFS('1-Paste Product Report HERE'!$AL:$AL,'1-Paste Product Report HERE'!$AF:$AF,'3-Push the Button located HERE'!$Q419)</f>
        <v>0</v>
      </c>
    </row>
    <row r="420" spans="2:18" x14ac:dyDescent="0.35">
      <c r="B420" t="str">
        <f>IF(SUM($D:$D)=0,"",RANK(D420,$D:$D,0)+COUNTIF(D$2:D420,D420)-1)</f>
        <v/>
      </c>
      <c r="D420">
        <f>SUMIFS('1-Paste Product Report HERE'!$AL:$AL,'1-Paste Product Report HERE'!$D:$D,'3-Push the Button located HERE'!C420)</f>
        <v>0</v>
      </c>
      <c r="K420" t="str">
        <f>IF(SUM($M:$M)=0,"",RANK($M420,$M:$M,0)+COUNTIF(M$2:M420,M420)-1)</f>
        <v/>
      </c>
      <c r="M420">
        <f>SUMIFS('1-Paste Product Report HERE'!$AL:$AL,'1-Paste Product Report HERE'!$Q:$Q,'3-Push the Button located HERE'!$L420)</f>
        <v>0</v>
      </c>
      <c r="N420">
        <f>COUNTIFS('1-Paste Product Report HERE'!Q:Q,'3-Push the Button located HERE'!$L420)</f>
        <v>0</v>
      </c>
      <c r="P420" t="str">
        <f>IF(SUM($R:$R)=0,"",RANK($R420,$R:$R,0)+COUNTIF(R$2:R420,R420)-1)</f>
        <v/>
      </c>
      <c r="R420">
        <f>SUMIFS('1-Paste Product Report HERE'!$AL:$AL,'1-Paste Product Report HERE'!$AF:$AF,'3-Push the Button located HERE'!$Q420)</f>
        <v>0</v>
      </c>
    </row>
    <row r="421" spans="2:18" x14ac:dyDescent="0.35">
      <c r="B421" t="str">
        <f>IF(SUM($D:$D)=0,"",RANK(D421,$D:$D,0)+COUNTIF(D$2:D421,D421)-1)</f>
        <v/>
      </c>
      <c r="D421">
        <f>SUMIFS('1-Paste Product Report HERE'!$AL:$AL,'1-Paste Product Report HERE'!$D:$D,'3-Push the Button located HERE'!C421)</f>
        <v>0</v>
      </c>
      <c r="K421" t="str">
        <f>IF(SUM($M:$M)=0,"",RANK($M421,$M:$M,0)+COUNTIF(M$2:M421,M421)-1)</f>
        <v/>
      </c>
      <c r="M421">
        <f>SUMIFS('1-Paste Product Report HERE'!$AL:$AL,'1-Paste Product Report HERE'!$Q:$Q,'3-Push the Button located HERE'!$L421)</f>
        <v>0</v>
      </c>
      <c r="N421">
        <f>COUNTIFS('1-Paste Product Report HERE'!Q:Q,'3-Push the Button located HERE'!$L421)</f>
        <v>0</v>
      </c>
      <c r="P421" t="str">
        <f>IF(SUM($R:$R)=0,"",RANK($R421,$R:$R,0)+COUNTIF(R$2:R421,R421)-1)</f>
        <v/>
      </c>
      <c r="R421">
        <f>SUMIFS('1-Paste Product Report HERE'!$AL:$AL,'1-Paste Product Report HERE'!$AF:$AF,'3-Push the Button located HERE'!$Q421)</f>
        <v>0</v>
      </c>
    </row>
    <row r="422" spans="2:18" x14ac:dyDescent="0.35">
      <c r="B422" t="str">
        <f>IF(SUM($D:$D)=0,"",RANK(D422,$D:$D,0)+COUNTIF(D$2:D422,D422)-1)</f>
        <v/>
      </c>
      <c r="D422">
        <f>SUMIFS('1-Paste Product Report HERE'!$AL:$AL,'1-Paste Product Report HERE'!$D:$D,'3-Push the Button located HERE'!C422)</f>
        <v>0</v>
      </c>
      <c r="K422" t="str">
        <f>IF(SUM($M:$M)=0,"",RANK($M422,$M:$M,0)+COUNTIF(M$2:M422,M422)-1)</f>
        <v/>
      </c>
      <c r="M422">
        <f>SUMIFS('1-Paste Product Report HERE'!$AL:$AL,'1-Paste Product Report HERE'!$Q:$Q,'3-Push the Button located HERE'!$L422)</f>
        <v>0</v>
      </c>
      <c r="N422">
        <f>COUNTIFS('1-Paste Product Report HERE'!Q:Q,'3-Push the Button located HERE'!$L422)</f>
        <v>0</v>
      </c>
      <c r="P422" t="str">
        <f>IF(SUM($R:$R)=0,"",RANK($R422,$R:$R,0)+COUNTIF(R$2:R422,R422)-1)</f>
        <v/>
      </c>
      <c r="R422">
        <f>SUMIFS('1-Paste Product Report HERE'!$AL:$AL,'1-Paste Product Report HERE'!$AF:$AF,'3-Push the Button located HERE'!$Q422)</f>
        <v>0</v>
      </c>
    </row>
    <row r="423" spans="2:18" x14ac:dyDescent="0.35">
      <c r="B423" t="str">
        <f>IF(SUM($D:$D)=0,"",RANK(D423,$D:$D,0)+COUNTIF(D$2:D423,D423)-1)</f>
        <v/>
      </c>
      <c r="D423">
        <f>SUMIFS('1-Paste Product Report HERE'!$AL:$AL,'1-Paste Product Report HERE'!$D:$D,'3-Push the Button located HERE'!C423)</f>
        <v>0</v>
      </c>
      <c r="K423" t="str">
        <f>IF(SUM($M:$M)=0,"",RANK($M423,$M:$M,0)+COUNTIF(M$2:M423,M423)-1)</f>
        <v/>
      </c>
      <c r="M423">
        <f>SUMIFS('1-Paste Product Report HERE'!$AL:$AL,'1-Paste Product Report HERE'!$Q:$Q,'3-Push the Button located HERE'!$L423)</f>
        <v>0</v>
      </c>
      <c r="N423">
        <f>COUNTIFS('1-Paste Product Report HERE'!Q:Q,'3-Push the Button located HERE'!$L423)</f>
        <v>0</v>
      </c>
      <c r="P423" t="str">
        <f>IF(SUM($R:$R)=0,"",RANK($R423,$R:$R,0)+COUNTIF(R$2:R423,R423)-1)</f>
        <v/>
      </c>
      <c r="R423">
        <f>SUMIFS('1-Paste Product Report HERE'!$AL:$AL,'1-Paste Product Report HERE'!$AF:$AF,'3-Push the Button located HERE'!$Q423)</f>
        <v>0</v>
      </c>
    </row>
    <row r="424" spans="2:18" x14ac:dyDescent="0.35">
      <c r="B424" t="str">
        <f>IF(SUM($D:$D)=0,"",RANK(D424,$D:$D,0)+COUNTIF(D$2:D424,D424)-1)</f>
        <v/>
      </c>
      <c r="D424">
        <f>SUMIFS('1-Paste Product Report HERE'!$AL:$AL,'1-Paste Product Report HERE'!$D:$D,'3-Push the Button located HERE'!C424)</f>
        <v>0</v>
      </c>
      <c r="K424" t="str">
        <f>IF(SUM($M:$M)=0,"",RANK($M424,$M:$M,0)+COUNTIF(M$2:M424,M424)-1)</f>
        <v/>
      </c>
      <c r="M424">
        <f>SUMIFS('1-Paste Product Report HERE'!$AL:$AL,'1-Paste Product Report HERE'!$Q:$Q,'3-Push the Button located HERE'!$L424)</f>
        <v>0</v>
      </c>
      <c r="N424">
        <f>COUNTIFS('1-Paste Product Report HERE'!Q:Q,'3-Push the Button located HERE'!$L424)</f>
        <v>0</v>
      </c>
      <c r="P424" t="str">
        <f>IF(SUM($R:$R)=0,"",RANK($R424,$R:$R,0)+COUNTIF(R$2:R424,R424)-1)</f>
        <v/>
      </c>
      <c r="R424">
        <f>SUMIFS('1-Paste Product Report HERE'!$AL:$AL,'1-Paste Product Report HERE'!$AF:$AF,'3-Push the Button located HERE'!$Q424)</f>
        <v>0</v>
      </c>
    </row>
    <row r="425" spans="2:18" x14ac:dyDescent="0.35">
      <c r="B425" t="str">
        <f>IF(SUM($D:$D)=0,"",RANK(D425,$D:$D,0)+COUNTIF(D$2:D425,D425)-1)</f>
        <v/>
      </c>
      <c r="D425">
        <f>SUMIFS('1-Paste Product Report HERE'!$AL:$AL,'1-Paste Product Report HERE'!$D:$D,'3-Push the Button located HERE'!C425)</f>
        <v>0</v>
      </c>
      <c r="K425" t="str">
        <f>IF(SUM($M:$M)=0,"",RANK($M425,$M:$M,0)+COUNTIF(M$2:M425,M425)-1)</f>
        <v/>
      </c>
      <c r="M425">
        <f>SUMIFS('1-Paste Product Report HERE'!$AL:$AL,'1-Paste Product Report HERE'!$Q:$Q,'3-Push the Button located HERE'!$L425)</f>
        <v>0</v>
      </c>
      <c r="N425">
        <f>COUNTIFS('1-Paste Product Report HERE'!Q:Q,'3-Push the Button located HERE'!$L425)</f>
        <v>0</v>
      </c>
      <c r="P425" t="str">
        <f>IF(SUM($R:$R)=0,"",RANK($R425,$R:$R,0)+COUNTIF(R$2:R425,R425)-1)</f>
        <v/>
      </c>
      <c r="R425">
        <f>SUMIFS('1-Paste Product Report HERE'!$AL:$AL,'1-Paste Product Report HERE'!$AF:$AF,'3-Push the Button located HERE'!$Q425)</f>
        <v>0</v>
      </c>
    </row>
    <row r="426" spans="2:18" x14ac:dyDescent="0.35">
      <c r="B426" t="str">
        <f>IF(SUM($D:$D)=0,"",RANK(D426,$D:$D,0)+COUNTIF(D$2:D426,D426)-1)</f>
        <v/>
      </c>
      <c r="D426">
        <f>SUMIFS('1-Paste Product Report HERE'!$AL:$AL,'1-Paste Product Report HERE'!$D:$D,'3-Push the Button located HERE'!C426)</f>
        <v>0</v>
      </c>
      <c r="K426" t="str">
        <f>IF(SUM($M:$M)=0,"",RANK($M426,$M:$M,0)+COUNTIF(M$2:M426,M426)-1)</f>
        <v/>
      </c>
      <c r="M426">
        <f>SUMIFS('1-Paste Product Report HERE'!$AL:$AL,'1-Paste Product Report HERE'!$Q:$Q,'3-Push the Button located HERE'!$L426)</f>
        <v>0</v>
      </c>
      <c r="N426">
        <f>COUNTIFS('1-Paste Product Report HERE'!Q:Q,'3-Push the Button located HERE'!$L426)</f>
        <v>0</v>
      </c>
      <c r="P426" t="str">
        <f>IF(SUM($R:$R)=0,"",RANK($R426,$R:$R,0)+COUNTIF(R$2:R426,R426)-1)</f>
        <v/>
      </c>
      <c r="R426">
        <f>SUMIFS('1-Paste Product Report HERE'!$AL:$AL,'1-Paste Product Report HERE'!$AF:$AF,'3-Push the Button located HERE'!$Q426)</f>
        <v>0</v>
      </c>
    </row>
    <row r="427" spans="2:18" x14ac:dyDescent="0.35">
      <c r="B427" t="str">
        <f>IF(SUM($D:$D)=0,"",RANK(D427,$D:$D,0)+COUNTIF(D$2:D427,D427)-1)</f>
        <v/>
      </c>
      <c r="D427">
        <f>SUMIFS('1-Paste Product Report HERE'!$AL:$AL,'1-Paste Product Report HERE'!$D:$D,'3-Push the Button located HERE'!C427)</f>
        <v>0</v>
      </c>
      <c r="K427" t="str">
        <f>IF(SUM($M:$M)=0,"",RANK($M427,$M:$M,0)+COUNTIF(M$2:M427,M427)-1)</f>
        <v/>
      </c>
      <c r="M427">
        <f>SUMIFS('1-Paste Product Report HERE'!$AL:$AL,'1-Paste Product Report HERE'!$Q:$Q,'3-Push the Button located HERE'!$L427)</f>
        <v>0</v>
      </c>
      <c r="N427">
        <f>COUNTIFS('1-Paste Product Report HERE'!Q:Q,'3-Push the Button located HERE'!$L427)</f>
        <v>0</v>
      </c>
      <c r="P427" t="str">
        <f>IF(SUM($R:$R)=0,"",RANK($R427,$R:$R,0)+COUNTIF(R$2:R427,R427)-1)</f>
        <v/>
      </c>
      <c r="R427">
        <f>SUMIFS('1-Paste Product Report HERE'!$AL:$AL,'1-Paste Product Report HERE'!$AF:$AF,'3-Push the Button located HERE'!$Q427)</f>
        <v>0</v>
      </c>
    </row>
    <row r="428" spans="2:18" x14ac:dyDescent="0.35">
      <c r="B428" t="str">
        <f>IF(SUM($D:$D)=0,"",RANK(D428,$D:$D,0)+COUNTIF(D$2:D428,D428)-1)</f>
        <v/>
      </c>
      <c r="D428">
        <f>SUMIFS('1-Paste Product Report HERE'!$AL:$AL,'1-Paste Product Report HERE'!$D:$D,'3-Push the Button located HERE'!C428)</f>
        <v>0</v>
      </c>
      <c r="K428" t="str">
        <f>IF(SUM($M:$M)=0,"",RANK($M428,$M:$M,0)+COUNTIF(M$2:M428,M428)-1)</f>
        <v/>
      </c>
      <c r="M428">
        <f>SUMIFS('1-Paste Product Report HERE'!$AL:$AL,'1-Paste Product Report HERE'!$Q:$Q,'3-Push the Button located HERE'!$L428)</f>
        <v>0</v>
      </c>
      <c r="N428">
        <f>COUNTIFS('1-Paste Product Report HERE'!Q:Q,'3-Push the Button located HERE'!$L428)</f>
        <v>0</v>
      </c>
      <c r="P428" t="str">
        <f>IF(SUM($R:$R)=0,"",RANK($R428,$R:$R,0)+COUNTIF(R$2:R428,R428)-1)</f>
        <v/>
      </c>
      <c r="R428">
        <f>SUMIFS('1-Paste Product Report HERE'!$AL:$AL,'1-Paste Product Report HERE'!$AF:$AF,'3-Push the Button located HERE'!$Q428)</f>
        <v>0</v>
      </c>
    </row>
    <row r="429" spans="2:18" x14ac:dyDescent="0.35">
      <c r="B429" t="str">
        <f>IF(SUM($D:$D)=0,"",RANK(D429,$D:$D,0)+COUNTIF(D$2:D429,D429)-1)</f>
        <v/>
      </c>
      <c r="D429">
        <f>SUMIFS('1-Paste Product Report HERE'!$AL:$AL,'1-Paste Product Report HERE'!$D:$D,'3-Push the Button located HERE'!C429)</f>
        <v>0</v>
      </c>
      <c r="K429" t="str">
        <f>IF(SUM($M:$M)=0,"",RANK($M429,$M:$M,0)+COUNTIF(M$2:M429,M429)-1)</f>
        <v/>
      </c>
      <c r="M429">
        <f>SUMIFS('1-Paste Product Report HERE'!$AL:$AL,'1-Paste Product Report HERE'!$Q:$Q,'3-Push the Button located HERE'!$L429)</f>
        <v>0</v>
      </c>
      <c r="N429">
        <f>COUNTIFS('1-Paste Product Report HERE'!Q:Q,'3-Push the Button located HERE'!$L429)</f>
        <v>0</v>
      </c>
      <c r="P429" t="str">
        <f>IF(SUM($R:$R)=0,"",RANK($R429,$R:$R,0)+COUNTIF(R$2:R429,R429)-1)</f>
        <v/>
      </c>
      <c r="R429">
        <f>SUMIFS('1-Paste Product Report HERE'!$AL:$AL,'1-Paste Product Report HERE'!$AF:$AF,'3-Push the Button located HERE'!$Q429)</f>
        <v>0</v>
      </c>
    </row>
    <row r="430" spans="2:18" x14ac:dyDescent="0.35">
      <c r="B430" t="str">
        <f>IF(SUM($D:$D)=0,"",RANK(D430,$D:$D,0)+COUNTIF(D$2:D430,D430)-1)</f>
        <v/>
      </c>
      <c r="D430">
        <f>SUMIFS('1-Paste Product Report HERE'!$AL:$AL,'1-Paste Product Report HERE'!$D:$D,'3-Push the Button located HERE'!C430)</f>
        <v>0</v>
      </c>
      <c r="K430" t="str">
        <f>IF(SUM($M:$M)=0,"",RANK($M430,$M:$M,0)+COUNTIF(M$2:M430,M430)-1)</f>
        <v/>
      </c>
      <c r="M430">
        <f>SUMIFS('1-Paste Product Report HERE'!$AL:$AL,'1-Paste Product Report HERE'!$Q:$Q,'3-Push the Button located HERE'!$L430)</f>
        <v>0</v>
      </c>
      <c r="N430">
        <f>COUNTIFS('1-Paste Product Report HERE'!Q:Q,'3-Push the Button located HERE'!$L430)</f>
        <v>0</v>
      </c>
      <c r="P430" t="str">
        <f>IF(SUM($R:$R)=0,"",RANK($R430,$R:$R,0)+COUNTIF(R$2:R430,R430)-1)</f>
        <v/>
      </c>
      <c r="R430">
        <f>SUMIFS('1-Paste Product Report HERE'!$AL:$AL,'1-Paste Product Report HERE'!$AF:$AF,'3-Push the Button located HERE'!$Q430)</f>
        <v>0</v>
      </c>
    </row>
    <row r="431" spans="2:18" x14ac:dyDescent="0.35">
      <c r="B431" t="str">
        <f>IF(SUM($D:$D)=0,"",RANK(D431,$D:$D,0)+COUNTIF(D$2:D431,D431)-1)</f>
        <v/>
      </c>
      <c r="D431">
        <f>SUMIFS('1-Paste Product Report HERE'!$AL:$AL,'1-Paste Product Report HERE'!$D:$D,'3-Push the Button located HERE'!C431)</f>
        <v>0</v>
      </c>
      <c r="K431" t="str">
        <f>IF(SUM($M:$M)=0,"",RANK($M431,$M:$M,0)+COUNTIF(M$2:M431,M431)-1)</f>
        <v/>
      </c>
      <c r="M431">
        <f>SUMIFS('1-Paste Product Report HERE'!$AL:$AL,'1-Paste Product Report HERE'!$Q:$Q,'3-Push the Button located HERE'!$L431)</f>
        <v>0</v>
      </c>
      <c r="N431">
        <f>COUNTIFS('1-Paste Product Report HERE'!Q:Q,'3-Push the Button located HERE'!$L431)</f>
        <v>0</v>
      </c>
      <c r="P431" t="str">
        <f>IF(SUM($R:$R)=0,"",RANK($R431,$R:$R,0)+COUNTIF(R$2:R431,R431)-1)</f>
        <v/>
      </c>
      <c r="R431">
        <f>SUMIFS('1-Paste Product Report HERE'!$AL:$AL,'1-Paste Product Report HERE'!$AF:$AF,'3-Push the Button located HERE'!$Q431)</f>
        <v>0</v>
      </c>
    </row>
    <row r="432" spans="2:18" x14ac:dyDescent="0.35">
      <c r="B432" t="str">
        <f>IF(SUM($D:$D)=0,"",RANK(D432,$D:$D,0)+COUNTIF(D$2:D432,D432)-1)</f>
        <v/>
      </c>
      <c r="D432">
        <f>SUMIFS('1-Paste Product Report HERE'!$AL:$AL,'1-Paste Product Report HERE'!$D:$D,'3-Push the Button located HERE'!C432)</f>
        <v>0</v>
      </c>
      <c r="K432" t="str">
        <f>IF(SUM($M:$M)=0,"",RANK($M432,$M:$M,0)+COUNTIF(M$2:M432,M432)-1)</f>
        <v/>
      </c>
      <c r="M432">
        <f>SUMIFS('1-Paste Product Report HERE'!$AL:$AL,'1-Paste Product Report HERE'!$Q:$Q,'3-Push the Button located HERE'!$L432)</f>
        <v>0</v>
      </c>
      <c r="N432">
        <f>COUNTIFS('1-Paste Product Report HERE'!Q:Q,'3-Push the Button located HERE'!$L432)</f>
        <v>0</v>
      </c>
      <c r="P432" t="str">
        <f>IF(SUM($R:$R)=0,"",RANK($R432,$R:$R,0)+COUNTIF(R$2:R432,R432)-1)</f>
        <v/>
      </c>
      <c r="R432">
        <f>SUMIFS('1-Paste Product Report HERE'!$AL:$AL,'1-Paste Product Report HERE'!$AF:$AF,'3-Push the Button located HERE'!$Q432)</f>
        <v>0</v>
      </c>
    </row>
    <row r="433" spans="2:18" x14ac:dyDescent="0.35">
      <c r="B433" t="str">
        <f>IF(SUM($D:$D)=0,"",RANK(D433,$D:$D,0)+COUNTIF(D$2:D433,D433)-1)</f>
        <v/>
      </c>
      <c r="D433">
        <f>SUMIFS('1-Paste Product Report HERE'!$AL:$AL,'1-Paste Product Report HERE'!$D:$D,'3-Push the Button located HERE'!C433)</f>
        <v>0</v>
      </c>
      <c r="K433" t="str">
        <f>IF(SUM($M:$M)=0,"",RANK($M433,$M:$M,0)+COUNTIF(M$2:M433,M433)-1)</f>
        <v/>
      </c>
      <c r="M433">
        <f>SUMIFS('1-Paste Product Report HERE'!$AL:$AL,'1-Paste Product Report HERE'!$Q:$Q,'3-Push the Button located HERE'!$L433)</f>
        <v>0</v>
      </c>
      <c r="N433">
        <f>COUNTIFS('1-Paste Product Report HERE'!Q:Q,'3-Push the Button located HERE'!$L433)</f>
        <v>0</v>
      </c>
      <c r="P433" t="str">
        <f>IF(SUM($R:$R)=0,"",RANK($R433,$R:$R,0)+COUNTIF(R$2:R433,R433)-1)</f>
        <v/>
      </c>
      <c r="R433">
        <f>SUMIFS('1-Paste Product Report HERE'!$AL:$AL,'1-Paste Product Report HERE'!$AF:$AF,'3-Push the Button located HERE'!$Q433)</f>
        <v>0</v>
      </c>
    </row>
    <row r="434" spans="2:18" x14ac:dyDescent="0.35">
      <c r="B434" t="str">
        <f>IF(SUM($D:$D)=0,"",RANK(D434,$D:$D,0)+COUNTIF(D$2:D434,D434)-1)</f>
        <v/>
      </c>
      <c r="D434">
        <f>SUMIFS('1-Paste Product Report HERE'!$AL:$AL,'1-Paste Product Report HERE'!$D:$D,'3-Push the Button located HERE'!C434)</f>
        <v>0</v>
      </c>
      <c r="K434" t="str">
        <f>IF(SUM($M:$M)=0,"",RANK($M434,$M:$M,0)+COUNTIF(M$2:M434,M434)-1)</f>
        <v/>
      </c>
      <c r="M434">
        <f>SUMIFS('1-Paste Product Report HERE'!$AL:$AL,'1-Paste Product Report HERE'!$Q:$Q,'3-Push the Button located HERE'!$L434)</f>
        <v>0</v>
      </c>
      <c r="N434">
        <f>COUNTIFS('1-Paste Product Report HERE'!Q:Q,'3-Push the Button located HERE'!$L434)</f>
        <v>0</v>
      </c>
      <c r="P434" t="str">
        <f>IF(SUM($R:$R)=0,"",RANK($R434,$R:$R,0)+COUNTIF(R$2:R434,R434)-1)</f>
        <v/>
      </c>
      <c r="R434">
        <f>SUMIFS('1-Paste Product Report HERE'!$AL:$AL,'1-Paste Product Report HERE'!$AF:$AF,'3-Push the Button located HERE'!$Q434)</f>
        <v>0</v>
      </c>
    </row>
    <row r="435" spans="2:18" x14ac:dyDescent="0.35">
      <c r="B435" t="str">
        <f>IF(SUM($D:$D)=0,"",RANK(D435,$D:$D,0)+COUNTIF(D$2:D435,D435)-1)</f>
        <v/>
      </c>
      <c r="D435">
        <f>SUMIFS('1-Paste Product Report HERE'!$AL:$AL,'1-Paste Product Report HERE'!$D:$D,'3-Push the Button located HERE'!C435)</f>
        <v>0</v>
      </c>
      <c r="K435" t="str">
        <f>IF(SUM($M:$M)=0,"",RANK($M435,$M:$M,0)+COUNTIF(M$2:M435,M435)-1)</f>
        <v/>
      </c>
      <c r="M435">
        <f>SUMIFS('1-Paste Product Report HERE'!$AL:$AL,'1-Paste Product Report HERE'!$Q:$Q,'3-Push the Button located HERE'!$L435)</f>
        <v>0</v>
      </c>
      <c r="N435">
        <f>COUNTIFS('1-Paste Product Report HERE'!Q:Q,'3-Push the Button located HERE'!$L435)</f>
        <v>0</v>
      </c>
      <c r="P435" t="str">
        <f>IF(SUM($R:$R)=0,"",RANK($R435,$R:$R,0)+COUNTIF(R$2:R435,R435)-1)</f>
        <v/>
      </c>
      <c r="R435">
        <f>SUMIFS('1-Paste Product Report HERE'!$AL:$AL,'1-Paste Product Report HERE'!$AF:$AF,'3-Push the Button located HERE'!$Q435)</f>
        <v>0</v>
      </c>
    </row>
    <row r="436" spans="2:18" x14ac:dyDescent="0.35">
      <c r="B436" t="str">
        <f>IF(SUM($D:$D)=0,"",RANK(D436,$D:$D,0)+COUNTIF(D$2:D436,D436)-1)</f>
        <v/>
      </c>
      <c r="D436">
        <f>SUMIFS('1-Paste Product Report HERE'!$AL:$AL,'1-Paste Product Report HERE'!$D:$D,'3-Push the Button located HERE'!C436)</f>
        <v>0</v>
      </c>
      <c r="K436" t="str">
        <f>IF(SUM($M:$M)=0,"",RANK($M436,$M:$M,0)+COUNTIF(M$2:M436,M436)-1)</f>
        <v/>
      </c>
      <c r="M436">
        <f>SUMIFS('1-Paste Product Report HERE'!$AL:$AL,'1-Paste Product Report HERE'!$Q:$Q,'3-Push the Button located HERE'!$L436)</f>
        <v>0</v>
      </c>
      <c r="N436">
        <f>COUNTIFS('1-Paste Product Report HERE'!Q:Q,'3-Push the Button located HERE'!$L436)</f>
        <v>0</v>
      </c>
      <c r="P436" t="str">
        <f>IF(SUM($R:$R)=0,"",RANK($R436,$R:$R,0)+COUNTIF(R$2:R436,R436)-1)</f>
        <v/>
      </c>
      <c r="R436">
        <f>SUMIFS('1-Paste Product Report HERE'!$AL:$AL,'1-Paste Product Report HERE'!$AF:$AF,'3-Push the Button located HERE'!$Q436)</f>
        <v>0</v>
      </c>
    </row>
    <row r="437" spans="2:18" x14ac:dyDescent="0.35">
      <c r="B437" t="str">
        <f>IF(SUM($D:$D)=0,"",RANK(D437,$D:$D,0)+COUNTIF(D$2:D437,D437)-1)</f>
        <v/>
      </c>
      <c r="D437">
        <f>SUMIFS('1-Paste Product Report HERE'!$AL:$AL,'1-Paste Product Report HERE'!$D:$D,'3-Push the Button located HERE'!C437)</f>
        <v>0</v>
      </c>
      <c r="K437" t="str">
        <f>IF(SUM($M:$M)=0,"",RANK($M437,$M:$M,0)+COUNTIF(M$2:M437,M437)-1)</f>
        <v/>
      </c>
      <c r="M437">
        <f>SUMIFS('1-Paste Product Report HERE'!$AL:$AL,'1-Paste Product Report HERE'!$Q:$Q,'3-Push the Button located HERE'!$L437)</f>
        <v>0</v>
      </c>
      <c r="N437">
        <f>COUNTIFS('1-Paste Product Report HERE'!Q:Q,'3-Push the Button located HERE'!$L437)</f>
        <v>0</v>
      </c>
      <c r="P437" t="str">
        <f>IF(SUM($R:$R)=0,"",RANK($R437,$R:$R,0)+COUNTIF(R$2:R437,R437)-1)</f>
        <v/>
      </c>
      <c r="R437">
        <f>SUMIFS('1-Paste Product Report HERE'!$AL:$AL,'1-Paste Product Report HERE'!$AF:$AF,'3-Push the Button located HERE'!$Q437)</f>
        <v>0</v>
      </c>
    </row>
    <row r="438" spans="2:18" x14ac:dyDescent="0.35">
      <c r="B438" t="str">
        <f>IF(SUM($D:$D)=0,"",RANK(D438,$D:$D,0)+COUNTIF(D$2:D438,D438)-1)</f>
        <v/>
      </c>
      <c r="D438">
        <f>SUMIFS('1-Paste Product Report HERE'!$AL:$AL,'1-Paste Product Report HERE'!$D:$D,'3-Push the Button located HERE'!C438)</f>
        <v>0</v>
      </c>
      <c r="K438" t="str">
        <f>IF(SUM($M:$M)=0,"",RANK($M438,$M:$M,0)+COUNTIF(M$2:M438,M438)-1)</f>
        <v/>
      </c>
      <c r="M438">
        <f>SUMIFS('1-Paste Product Report HERE'!$AL:$AL,'1-Paste Product Report HERE'!$Q:$Q,'3-Push the Button located HERE'!$L438)</f>
        <v>0</v>
      </c>
      <c r="N438">
        <f>COUNTIFS('1-Paste Product Report HERE'!Q:Q,'3-Push the Button located HERE'!$L438)</f>
        <v>0</v>
      </c>
      <c r="P438" t="str">
        <f>IF(SUM($R:$R)=0,"",RANK($R438,$R:$R,0)+COUNTIF(R$2:R438,R438)-1)</f>
        <v/>
      </c>
      <c r="R438">
        <f>SUMIFS('1-Paste Product Report HERE'!$AL:$AL,'1-Paste Product Report HERE'!$AF:$AF,'3-Push the Button located HERE'!$Q438)</f>
        <v>0</v>
      </c>
    </row>
    <row r="439" spans="2:18" x14ac:dyDescent="0.35">
      <c r="B439" t="str">
        <f>IF(SUM($D:$D)=0,"",RANK(D439,$D:$D,0)+COUNTIF(D$2:D439,D439)-1)</f>
        <v/>
      </c>
      <c r="D439">
        <f>SUMIFS('1-Paste Product Report HERE'!$AL:$AL,'1-Paste Product Report HERE'!$D:$D,'3-Push the Button located HERE'!C439)</f>
        <v>0</v>
      </c>
      <c r="K439" t="str">
        <f>IF(SUM($M:$M)=0,"",RANK($M439,$M:$M,0)+COUNTIF(M$2:M439,M439)-1)</f>
        <v/>
      </c>
      <c r="M439">
        <f>SUMIFS('1-Paste Product Report HERE'!$AL:$AL,'1-Paste Product Report HERE'!$Q:$Q,'3-Push the Button located HERE'!$L439)</f>
        <v>0</v>
      </c>
      <c r="N439">
        <f>COUNTIFS('1-Paste Product Report HERE'!Q:Q,'3-Push the Button located HERE'!$L439)</f>
        <v>0</v>
      </c>
      <c r="P439" t="str">
        <f>IF(SUM($R:$R)=0,"",RANK($R439,$R:$R,0)+COUNTIF(R$2:R439,R439)-1)</f>
        <v/>
      </c>
      <c r="R439">
        <f>SUMIFS('1-Paste Product Report HERE'!$AL:$AL,'1-Paste Product Report HERE'!$AF:$AF,'3-Push the Button located HERE'!$Q439)</f>
        <v>0</v>
      </c>
    </row>
    <row r="440" spans="2:18" x14ac:dyDescent="0.35">
      <c r="B440" t="str">
        <f>IF(SUM($D:$D)=0,"",RANK(D440,$D:$D,0)+COUNTIF(D$2:D440,D440)-1)</f>
        <v/>
      </c>
      <c r="D440">
        <f>SUMIFS('1-Paste Product Report HERE'!$AL:$AL,'1-Paste Product Report HERE'!$D:$D,'3-Push the Button located HERE'!C440)</f>
        <v>0</v>
      </c>
      <c r="K440" t="str">
        <f>IF(SUM($M:$M)=0,"",RANK($M440,$M:$M,0)+COUNTIF(M$2:M440,M440)-1)</f>
        <v/>
      </c>
      <c r="M440">
        <f>SUMIFS('1-Paste Product Report HERE'!$AL:$AL,'1-Paste Product Report HERE'!$Q:$Q,'3-Push the Button located HERE'!$L440)</f>
        <v>0</v>
      </c>
      <c r="N440">
        <f>COUNTIFS('1-Paste Product Report HERE'!Q:Q,'3-Push the Button located HERE'!$L440)</f>
        <v>0</v>
      </c>
      <c r="P440" t="str">
        <f>IF(SUM($R:$R)=0,"",RANK($R440,$R:$R,0)+COUNTIF(R$2:R440,R440)-1)</f>
        <v/>
      </c>
      <c r="R440">
        <f>SUMIFS('1-Paste Product Report HERE'!$AL:$AL,'1-Paste Product Report HERE'!$AF:$AF,'3-Push the Button located HERE'!$Q440)</f>
        <v>0</v>
      </c>
    </row>
    <row r="441" spans="2:18" x14ac:dyDescent="0.35">
      <c r="B441" t="str">
        <f>IF(SUM($D:$D)=0,"",RANK(D441,$D:$D,0)+COUNTIF(D$2:D441,D441)-1)</f>
        <v/>
      </c>
      <c r="D441">
        <f>SUMIFS('1-Paste Product Report HERE'!$AL:$AL,'1-Paste Product Report HERE'!$D:$D,'3-Push the Button located HERE'!C441)</f>
        <v>0</v>
      </c>
      <c r="K441" t="str">
        <f>IF(SUM($M:$M)=0,"",RANK($M441,$M:$M,0)+COUNTIF(M$2:M441,M441)-1)</f>
        <v/>
      </c>
      <c r="M441">
        <f>SUMIFS('1-Paste Product Report HERE'!$AL:$AL,'1-Paste Product Report HERE'!$Q:$Q,'3-Push the Button located HERE'!$L441)</f>
        <v>0</v>
      </c>
      <c r="N441">
        <f>COUNTIFS('1-Paste Product Report HERE'!Q:Q,'3-Push the Button located HERE'!$L441)</f>
        <v>0</v>
      </c>
      <c r="P441" t="str">
        <f>IF(SUM($R:$R)=0,"",RANK($R441,$R:$R,0)+COUNTIF(R$2:R441,R441)-1)</f>
        <v/>
      </c>
      <c r="R441">
        <f>SUMIFS('1-Paste Product Report HERE'!$AL:$AL,'1-Paste Product Report HERE'!$AF:$AF,'3-Push the Button located HERE'!$Q441)</f>
        <v>0</v>
      </c>
    </row>
    <row r="442" spans="2:18" x14ac:dyDescent="0.35">
      <c r="B442" t="str">
        <f>IF(SUM($D:$D)=0,"",RANK(D442,$D:$D,0)+COUNTIF(D$2:D442,D442)-1)</f>
        <v/>
      </c>
      <c r="D442">
        <f>SUMIFS('1-Paste Product Report HERE'!$AL:$AL,'1-Paste Product Report HERE'!$D:$D,'3-Push the Button located HERE'!C442)</f>
        <v>0</v>
      </c>
      <c r="K442" t="str">
        <f>IF(SUM($M:$M)=0,"",RANK($M442,$M:$M,0)+COUNTIF(M$2:M442,M442)-1)</f>
        <v/>
      </c>
      <c r="M442">
        <f>SUMIFS('1-Paste Product Report HERE'!$AL:$AL,'1-Paste Product Report HERE'!$Q:$Q,'3-Push the Button located HERE'!$L442)</f>
        <v>0</v>
      </c>
      <c r="N442">
        <f>COUNTIFS('1-Paste Product Report HERE'!Q:Q,'3-Push the Button located HERE'!$L442)</f>
        <v>0</v>
      </c>
      <c r="P442" t="str">
        <f>IF(SUM($R:$R)=0,"",RANK($R442,$R:$R,0)+COUNTIF(R$2:R442,R442)-1)</f>
        <v/>
      </c>
      <c r="R442">
        <f>SUMIFS('1-Paste Product Report HERE'!$AL:$AL,'1-Paste Product Report HERE'!$AF:$AF,'3-Push the Button located HERE'!$Q442)</f>
        <v>0</v>
      </c>
    </row>
    <row r="443" spans="2:18" x14ac:dyDescent="0.35">
      <c r="B443" t="str">
        <f>IF(SUM($D:$D)=0,"",RANK(D443,$D:$D,0)+COUNTIF(D$2:D443,D443)-1)</f>
        <v/>
      </c>
      <c r="D443">
        <f>SUMIFS('1-Paste Product Report HERE'!$AL:$AL,'1-Paste Product Report HERE'!$D:$D,'3-Push the Button located HERE'!C443)</f>
        <v>0</v>
      </c>
      <c r="K443" t="str">
        <f>IF(SUM($M:$M)=0,"",RANK($M443,$M:$M,0)+COUNTIF(M$2:M443,M443)-1)</f>
        <v/>
      </c>
      <c r="M443">
        <f>SUMIFS('1-Paste Product Report HERE'!$AL:$AL,'1-Paste Product Report HERE'!$Q:$Q,'3-Push the Button located HERE'!$L443)</f>
        <v>0</v>
      </c>
      <c r="N443">
        <f>COUNTIFS('1-Paste Product Report HERE'!Q:Q,'3-Push the Button located HERE'!$L443)</f>
        <v>0</v>
      </c>
      <c r="P443" t="str">
        <f>IF(SUM($R:$R)=0,"",RANK($R443,$R:$R,0)+COUNTIF(R$2:R443,R443)-1)</f>
        <v/>
      </c>
      <c r="R443">
        <f>SUMIFS('1-Paste Product Report HERE'!$AL:$AL,'1-Paste Product Report HERE'!$AF:$AF,'3-Push the Button located HERE'!$Q443)</f>
        <v>0</v>
      </c>
    </row>
    <row r="444" spans="2:18" x14ac:dyDescent="0.35">
      <c r="B444" t="str">
        <f>IF(SUM($D:$D)=0,"",RANK(D444,$D:$D,0)+COUNTIF(D$2:D444,D444)-1)</f>
        <v/>
      </c>
      <c r="D444">
        <f>SUMIFS('1-Paste Product Report HERE'!$AL:$AL,'1-Paste Product Report HERE'!$D:$D,'3-Push the Button located HERE'!C444)</f>
        <v>0</v>
      </c>
      <c r="K444" t="str">
        <f>IF(SUM($M:$M)=0,"",RANK($M444,$M:$M,0)+COUNTIF(M$2:M444,M444)-1)</f>
        <v/>
      </c>
      <c r="M444">
        <f>SUMIFS('1-Paste Product Report HERE'!$AL:$AL,'1-Paste Product Report HERE'!$Q:$Q,'3-Push the Button located HERE'!$L444)</f>
        <v>0</v>
      </c>
      <c r="N444">
        <f>COUNTIFS('1-Paste Product Report HERE'!Q:Q,'3-Push the Button located HERE'!$L444)</f>
        <v>0</v>
      </c>
      <c r="P444" t="str">
        <f>IF(SUM($R:$R)=0,"",RANK($R444,$R:$R,0)+COUNTIF(R$2:R444,R444)-1)</f>
        <v/>
      </c>
      <c r="R444">
        <f>SUMIFS('1-Paste Product Report HERE'!$AL:$AL,'1-Paste Product Report HERE'!$AF:$AF,'3-Push the Button located HERE'!$Q444)</f>
        <v>0</v>
      </c>
    </row>
    <row r="445" spans="2:18" x14ac:dyDescent="0.35">
      <c r="B445" t="str">
        <f>IF(SUM($D:$D)=0,"",RANK(D445,$D:$D,0)+COUNTIF(D$2:D445,D445)-1)</f>
        <v/>
      </c>
      <c r="D445">
        <f>SUMIFS('1-Paste Product Report HERE'!$AL:$AL,'1-Paste Product Report HERE'!$D:$D,'3-Push the Button located HERE'!C445)</f>
        <v>0</v>
      </c>
      <c r="K445" t="str">
        <f>IF(SUM($M:$M)=0,"",RANK($M445,$M:$M,0)+COUNTIF(M$2:M445,M445)-1)</f>
        <v/>
      </c>
      <c r="M445">
        <f>SUMIFS('1-Paste Product Report HERE'!$AL:$AL,'1-Paste Product Report HERE'!$Q:$Q,'3-Push the Button located HERE'!$L445)</f>
        <v>0</v>
      </c>
      <c r="N445">
        <f>COUNTIFS('1-Paste Product Report HERE'!Q:Q,'3-Push the Button located HERE'!$L445)</f>
        <v>0</v>
      </c>
      <c r="P445" t="str">
        <f>IF(SUM($R:$R)=0,"",RANK($R445,$R:$R,0)+COUNTIF(R$2:R445,R445)-1)</f>
        <v/>
      </c>
      <c r="R445">
        <f>SUMIFS('1-Paste Product Report HERE'!$AL:$AL,'1-Paste Product Report HERE'!$AF:$AF,'3-Push the Button located HERE'!$Q445)</f>
        <v>0</v>
      </c>
    </row>
    <row r="446" spans="2:18" x14ac:dyDescent="0.35">
      <c r="B446" t="str">
        <f>IF(SUM($D:$D)=0,"",RANK(D446,$D:$D,0)+COUNTIF(D$2:D446,D446)-1)</f>
        <v/>
      </c>
      <c r="D446">
        <f>SUMIFS('1-Paste Product Report HERE'!$AL:$AL,'1-Paste Product Report HERE'!$D:$D,'3-Push the Button located HERE'!C446)</f>
        <v>0</v>
      </c>
      <c r="K446" t="str">
        <f>IF(SUM($M:$M)=0,"",RANK($M446,$M:$M,0)+COUNTIF(M$2:M446,M446)-1)</f>
        <v/>
      </c>
      <c r="M446">
        <f>SUMIFS('1-Paste Product Report HERE'!$AL:$AL,'1-Paste Product Report HERE'!$Q:$Q,'3-Push the Button located HERE'!$L446)</f>
        <v>0</v>
      </c>
      <c r="N446">
        <f>COUNTIFS('1-Paste Product Report HERE'!Q:Q,'3-Push the Button located HERE'!$L446)</f>
        <v>0</v>
      </c>
      <c r="P446" t="str">
        <f>IF(SUM($R:$R)=0,"",RANK($R446,$R:$R,0)+COUNTIF(R$2:R446,R446)-1)</f>
        <v/>
      </c>
      <c r="R446">
        <f>SUMIFS('1-Paste Product Report HERE'!$AL:$AL,'1-Paste Product Report HERE'!$AF:$AF,'3-Push the Button located HERE'!$Q446)</f>
        <v>0</v>
      </c>
    </row>
    <row r="447" spans="2:18" x14ac:dyDescent="0.35">
      <c r="B447" t="str">
        <f>IF(SUM($D:$D)=0,"",RANK(D447,$D:$D,0)+COUNTIF(D$2:D447,D447)-1)</f>
        <v/>
      </c>
      <c r="D447">
        <f>SUMIFS('1-Paste Product Report HERE'!$AL:$AL,'1-Paste Product Report HERE'!$D:$D,'3-Push the Button located HERE'!C447)</f>
        <v>0</v>
      </c>
      <c r="K447" t="str">
        <f>IF(SUM($M:$M)=0,"",RANK($M447,$M:$M,0)+COUNTIF(M$2:M447,M447)-1)</f>
        <v/>
      </c>
      <c r="M447">
        <f>SUMIFS('1-Paste Product Report HERE'!$AL:$AL,'1-Paste Product Report HERE'!$Q:$Q,'3-Push the Button located HERE'!$L447)</f>
        <v>0</v>
      </c>
      <c r="N447">
        <f>COUNTIFS('1-Paste Product Report HERE'!Q:Q,'3-Push the Button located HERE'!$L447)</f>
        <v>0</v>
      </c>
      <c r="P447" t="str">
        <f>IF(SUM($R:$R)=0,"",RANK($R447,$R:$R,0)+COUNTIF(R$2:R447,R447)-1)</f>
        <v/>
      </c>
      <c r="R447">
        <f>SUMIFS('1-Paste Product Report HERE'!$AL:$AL,'1-Paste Product Report HERE'!$AF:$AF,'3-Push the Button located HERE'!$Q447)</f>
        <v>0</v>
      </c>
    </row>
    <row r="448" spans="2:18" x14ac:dyDescent="0.35">
      <c r="B448" t="str">
        <f>IF(SUM($D:$D)=0,"",RANK(D448,$D:$D,0)+COUNTIF(D$2:D448,D448)-1)</f>
        <v/>
      </c>
      <c r="D448">
        <f>SUMIFS('1-Paste Product Report HERE'!$AL:$AL,'1-Paste Product Report HERE'!$D:$D,'3-Push the Button located HERE'!C448)</f>
        <v>0</v>
      </c>
      <c r="K448" t="str">
        <f>IF(SUM($M:$M)=0,"",RANK($M448,$M:$M,0)+COUNTIF(M$2:M448,M448)-1)</f>
        <v/>
      </c>
      <c r="M448">
        <f>SUMIFS('1-Paste Product Report HERE'!$AL:$AL,'1-Paste Product Report HERE'!$Q:$Q,'3-Push the Button located HERE'!$L448)</f>
        <v>0</v>
      </c>
      <c r="N448">
        <f>COUNTIFS('1-Paste Product Report HERE'!Q:Q,'3-Push the Button located HERE'!$L448)</f>
        <v>0</v>
      </c>
      <c r="P448" t="str">
        <f>IF(SUM($R:$R)=0,"",RANK($R448,$R:$R,0)+COUNTIF(R$2:R448,R448)-1)</f>
        <v/>
      </c>
      <c r="R448">
        <f>SUMIFS('1-Paste Product Report HERE'!$AL:$AL,'1-Paste Product Report HERE'!$AF:$AF,'3-Push the Button located HERE'!$Q448)</f>
        <v>0</v>
      </c>
    </row>
    <row r="449" spans="2:18" x14ac:dyDescent="0.35">
      <c r="B449" t="str">
        <f>IF(SUM($D:$D)=0,"",RANK(D449,$D:$D,0)+COUNTIF(D$2:D449,D449)-1)</f>
        <v/>
      </c>
      <c r="D449">
        <f>SUMIFS('1-Paste Product Report HERE'!$AL:$AL,'1-Paste Product Report HERE'!$D:$D,'3-Push the Button located HERE'!C449)</f>
        <v>0</v>
      </c>
      <c r="K449" t="str">
        <f>IF(SUM($M:$M)=0,"",RANK($M449,$M:$M,0)+COUNTIF(M$2:M449,M449)-1)</f>
        <v/>
      </c>
      <c r="M449">
        <f>SUMIFS('1-Paste Product Report HERE'!$AL:$AL,'1-Paste Product Report HERE'!$Q:$Q,'3-Push the Button located HERE'!$L449)</f>
        <v>0</v>
      </c>
      <c r="N449">
        <f>COUNTIFS('1-Paste Product Report HERE'!Q:Q,'3-Push the Button located HERE'!$L449)</f>
        <v>0</v>
      </c>
      <c r="P449" t="str">
        <f>IF(SUM($R:$R)=0,"",RANK($R449,$R:$R,0)+COUNTIF(R$2:R449,R449)-1)</f>
        <v/>
      </c>
      <c r="R449">
        <f>SUMIFS('1-Paste Product Report HERE'!$AL:$AL,'1-Paste Product Report HERE'!$AF:$AF,'3-Push the Button located HERE'!$Q449)</f>
        <v>0</v>
      </c>
    </row>
    <row r="450" spans="2:18" x14ac:dyDescent="0.35">
      <c r="B450" t="str">
        <f>IF(SUM($D:$D)=0,"",RANK(D450,$D:$D,0)+COUNTIF(D$2:D450,D450)-1)</f>
        <v/>
      </c>
      <c r="D450">
        <f>SUMIFS('1-Paste Product Report HERE'!$AL:$AL,'1-Paste Product Report HERE'!$D:$D,'3-Push the Button located HERE'!C450)</f>
        <v>0</v>
      </c>
      <c r="K450" t="str">
        <f>IF(SUM($M:$M)=0,"",RANK($M450,$M:$M,0)+COUNTIF(M$2:M450,M450)-1)</f>
        <v/>
      </c>
      <c r="M450">
        <f>SUMIFS('1-Paste Product Report HERE'!$AL:$AL,'1-Paste Product Report HERE'!$Q:$Q,'3-Push the Button located HERE'!$L450)</f>
        <v>0</v>
      </c>
      <c r="N450">
        <f>COUNTIFS('1-Paste Product Report HERE'!Q:Q,'3-Push the Button located HERE'!$L450)</f>
        <v>0</v>
      </c>
      <c r="P450" t="str">
        <f>IF(SUM($R:$R)=0,"",RANK($R450,$R:$R,0)+COUNTIF(R$2:R450,R450)-1)</f>
        <v/>
      </c>
      <c r="R450">
        <f>SUMIFS('1-Paste Product Report HERE'!$AL:$AL,'1-Paste Product Report HERE'!$AF:$AF,'3-Push the Button located HERE'!$Q450)</f>
        <v>0</v>
      </c>
    </row>
    <row r="451" spans="2:18" x14ac:dyDescent="0.35">
      <c r="B451" t="str">
        <f>IF(SUM($D:$D)=0,"",RANK(D451,$D:$D,0)+COUNTIF(D$2:D451,D451)-1)</f>
        <v/>
      </c>
      <c r="D451">
        <f>SUMIFS('1-Paste Product Report HERE'!$AL:$AL,'1-Paste Product Report HERE'!$D:$D,'3-Push the Button located HERE'!C451)</f>
        <v>0</v>
      </c>
      <c r="K451" t="str">
        <f>IF(SUM($M:$M)=0,"",RANK($M451,$M:$M,0)+COUNTIF(M$2:M451,M451)-1)</f>
        <v/>
      </c>
      <c r="M451">
        <f>SUMIFS('1-Paste Product Report HERE'!$AL:$AL,'1-Paste Product Report HERE'!$Q:$Q,'3-Push the Button located HERE'!$L451)</f>
        <v>0</v>
      </c>
      <c r="N451">
        <f>COUNTIFS('1-Paste Product Report HERE'!Q:Q,'3-Push the Button located HERE'!$L451)</f>
        <v>0</v>
      </c>
      <c r="P451" t="str">
        <f>IF(SUM($R:$R)=0,"",RANK($R451,$R:$R,0)+COUNTIF(R$2:R451,R451)-1)</f>
        <v/>
      </c>
      <c r="R451">
        <f>SUMIFS('1-Paste Product Report HERE'!$AL:$AL,'1-Paste Product Report HERE'!$AF:$AF,'3-Push the Button located HERE'!$Q451)</f>
        <v>0</v>
      </c>
    </row>
    <row r="452" spans="2:18" x14ac:dyDescent="0.35">
      <c r="B452" t="str">
        <f>IF(SUM($D:$D)=0,"",RANK(D452,$D:$D,0)+COUNTIF(D$2:D452,D452)-1)</f>
        <v/>
      </c>
      <c r="D452">
        <f>SUMIFS('1-Paste Product Report HERE'!$AL:$AL,'1-Paste Product Report HERE'!$D:$D,'3-Push the Button located HERE'!C452)</f>
        <v>0</v>
      </c>
      <c r="K452" t="str">
        <f>IF(SUM($M:$M)=0,"",RANK($M452,$M:$M,0)+COUNTIF(M$2:M452,M452)-1)</f>
        <v/>
      </c>
      <c r="M452">
        <f>SUMIFS('1-Paste Product Report HERE'!$AL:$AL,'1-Paste Product Report HERE'!$Q:$Q,'3-Push the Button located HERE'!$L452)</f>
        <v>0</v>
      </c>
      <c r="N452">
        <f>COUNTIFS('1-Paste Product Report HERE'!Q:Q,'3-Push the Button located HERE'!$L452)</f>
        <v>0</v>
      </c>
      <c r="P452" t="str">
        <f>IF(SUM($R:$R)=0,"",RANK($R452,$R:$R,0)+COUNTIF(R$2:R452,R452)-1)</f>
        <v/>
      </c>
      <c r="R452">
        <f>SUMIFS('1-Paste Product Report HERE'!$AL:$AL,'1-Paste Product Report HERE'!$AF:$AF,'3-Push the Button located HERE'!$Q452)</f>
        <v>0</v>
      </c>
    </row>
    <row r="453" spans="2:18" x14ac:dyDescent="0.35">
      <c r="B453" t="str">
        <f>IF(SUM($D:$D)=0,"",RANK(D453,$D:$D,0)+COUNTIF(D$2:D453,D453)-1)</f>
        <v/>
      </c>
      <c r="D453">
        <f>SUMIFS('1-Paste Product Report HERE'!$AL:$AL,'1-Paste Product Report HERE'!$D:$D,'3-Push the Button located HERE'!C453)</f>
        <v>0</v>
      </c>
      <c r="K453" t="str">
        <f>IF(SUM($M:$M)=0,"",RANK($M453,$M:$M,0)+COUNTIF(M$2:M453,M453)-1)</f>
        <v/>
      </c>
      <c r="M453">
        <f>SUMIFS('1-Paste Product Report HERE'!$AL:$AL,'1-Paste Product Report HERE'!$Q:$Q,'3-Push the Button located HERE'!$L453)</f>
        <v>0</v>
      </c>
      <c r="N453">
        <f>COUNTIFS('1-Paste Product Report HERE'!Q:Q,'3-Push the Button located HERE'!$L453)</f>
        <v>0</v>
      </c>
      <c r="P453" t="str">
        <f>IF(SUM($R:$R)=0,"",RANK($R453,$R:$R,0)+COUNTIF(R$2:R453,R453)-1)</f>
        <v/>
      </c>
      <c r="R453">
        <f>SUMIFS('1-Paste Product Report HERE'!$AL:$AL,'1-Paste Product Report HERE'!$AF:$AF,'3-Push the Button located HERE'!$Q453)</f>
        <v>0</v>
      </c>
    </row>
    <row r="454" spans="2:18" x14ac:dyDescent="0.35">
      <c r="B454" t="str">
        <f>IF(SUM($D:$D)=0,"",RANK(D454,$D:$D,0)+COUNTIF(D$2:D454,D454)-1)</f>
        <v/>
      </c>
      <c r="D454">
        <f>SUMIFS('1-Paste Product Report HERE'!$AL:$AL,'1-Paste Product Report HERE'!$D:$D,'3-Push the Button located HERE'!C454)</f>
        <v>0</v>
      </c>
      <c r="K454" t="str">
        <f>IF(SUM($M:$M)=0,"",RANK($M454,$M:$M,0)+COUNTIF(M$2:M454,M454)-1)</f>
        <v/>
      </c>
      <c r="M454">
        <f>SUMIFS('1-Paste Product Report HERE'!$AL:$AL,'1-Paste Product Report HERE'!$Q:$Q,'3-Push the Button located HERE'!$L454)</f>
        <v>0</v>
      </c>
      <c r="N454">
        <f>COUNTIFS('1-Paste Product Report HERE'!Q:Q,'3-Push the Button located HERE'!$L454)</f>
        <v>0</v>
      </c>
      <c r="P454" t="str">
        <f>IF(SUM($R:$R)=0,"",RANK($R454,$R:$R,0)+COUNTIF(R$2:R454,R454)-1)</f>
        <v/>
      </c>
      <c r="R454">
        <f>SUMIFS('1-Paste Product Report HERE'!$AL:$AL,'1-Paste Product Report HERE'!$AF:$AF,'3-Push the Button located HERE'!$Q454)</f>
        <v>0</v>
      </c>
    </row>
    <row r="455" spans="2:18" x14ac:dyDescent="0.35">
      <c r="B455" t="str">
        <f>IF(SUM($D:$D)=0,"",RANK(D455,$D:$D,0)+COUNTIF(D$2:D455,D455)-1)</f>
        <v/>
      </c>
      <c r="D455">
        <f>SUMIFS('1-Paste Product Report HERE'!$AL:$AL,'1-Paste Product Report HERE'!$D:$D,'3-Push the Button located HERE'!C455)</f>
        <v>0</v>
      </c>
      <c r="K455" t="str">
        <f>IF(SUM($M:$M)=0,"",RANK($M455,$M:$M,0)+COUNTIF(M$2:M455,M455)-1)</f>
        <v/>
      </c>
      <c r="M455">
        <f>SUMIFS('1-Paste Product Report HERE'!$AL:$AL,'1-Paste Product Report HERE'!$Q:$Q,'3-Push the Button located HERE'!$L455)</f>
        <v>0</v>
      </c>
      <c r="N455">
        <f>COUNTIFS('1-Paste Product Report HERE'!Q:Q,'3-Push the Button located HERE'!$L455)</f>
        <v>0</v>
      </c>
      <c r="P455" t="str">
        <f>IF(SUM($R:$R)=0,"",RANK($R455,$R:$R,0)+COUNTIF(R$2:R455,R455)-1)</f>
        <v/>
      </c>
      <c r="R455">
        <f>SUMIFS('1-Paste Product Report HERE'!$AL:$AL,'1-Paste Product Report HERE'!$AF:$AF,'3-Push the Button located HERE'!$Q455)</f>
        <v>0</v>
      </c>
    </row>
    <row r="456" spans="2:18" x14ac:dyDescent="0.35">
      <c r="B456" t="str">
        <f>IF(SUM($D:$D)=0,"",RANK(D456,$D:$D,0)+COUNTIF(D$2:D456,D456)-1)</f>
        <v/>
      </c>
      <c r="D456">
        <f>SUMIFS('1-Paste Product Report HERE'!$AL:$AL,'1-Paste Product Report HERE'!$D:$D,'3-Push the Button located HERE'!C456)</f>
        <v>0</v>
      </c>
      <c r="K456" t="str">
        <f>IF(SUM($M:$M)=0,"",RANK($M456,$M:$M,0)+COUNTIF(M$2:M456,M456)-1)</f>
        <v/>
      </c>
      <c r="M456">
        <f>SUMIFS('1-Paste Product Report HERE'!$AL:$AL,'1-Paste Product Report HERE'!$Q:$Q,'3-Push the Button located HERE'!$L456)</f>
        <v>0</v>
      </c>
      <c r="N456">
        <f>COUNTIFS('1-Paste Product Report HERE'!Q:Q,'3-Push the Button located HERE'!$L456)</f>
        <v>0</v>
      </c>
      <c r="P456" t="str">
        <f>IF(SUM($R:$R)=0,"",RANK($R456,$R:$R,0)+COUNTIF(R$2:R456,R456)-1)</f>
        <v/>
      </c>
      <c r="R456">
        <f>SUMIFS('1-Paste Product Report HERE'!$AL:$AL,'1-Paste Product Report HERE'!$AF:$AF,'3-Push the Button located HERE'!$Q456)</f>
        <v>0</v>
      </c>
    </row>
    <row r="457" spans="2:18" x14ac:dyDescent="0.35">
      <c r="B457" t="str">
        <f>IF(SUM($D:$D)=0,"",RANK(D457,$D:$D,0)+COUNTIF(D$2:D457,D457)-1)</f>
        <v/>
      </c>
      <c r="D457">
        <f>SUMIFS('1-Paste Product Report HERE'!$AL:$AL,'1-Paste Product Report HERE'!$D:$D,'3-Push the Button located HERE'!C457)</f>
        <v>0</v>
      </c>
      <c r="K457" t="str">
        <f>IF(SUM($M:$M)=0,"",RANK($M457,$M:$M,0)+COUNTIF(M$2:M457,M457)-1)</f>
        <v/>
      </c>
      <c r="M457">
        <f>SUMIFS('1-Paste Product Report HERE'!$AL:$AL,'1-Paste Product Report HERE'!$Q:$Q,'3-Push the Button located HERE'!$L457)</f>
        <v>0</v>
      </c>
      <c r="N457">
        <f>COUNTIFS('1-Paste Product Report HERE'!Q:Q,'3-Push the Button located HERE'!$L457)</f>
        <v>0</v>
      </c>
      <c r="P457" t="str">
        <f>IF(SUM($R:$R)=0,"",RANK($R457,$R:$R,0)+COUNTIF(R$2:R457,R457)-1)</f>
        <v/>
      </c>
      <c r="R457">
        <f>SUMIFS('1-Paste Product Report HERE'!$AL:$AL,'1-Paste Product Report HERE'!$AF:$AF,'3-Push the Button located HERE'!$Q457)</f>
        <v>0</v>
      </c>
    </row>
    <row r="458" spans="2:18" x14ac:dyDescent="0.35">
      <c r="B458" t="str">
        <f>IF(SUM($D:$D)=0,"",RANK(D458,$D:$D,0)+COUNTIF(D$2:D458,D458)-1)</f>
        <v/>
      </c>
      <c r="D458">
        <f>SUMIFS('1-Paste Product Report HERE'!$AL:$AL,'1-Paste Product Report HERE'!$D:$D,'3-Push the Button located HERE'!C458)</f>
        <v>0</v>
      </c>
      <c r="K458" t="str">
        <f>IF(SUM($M:$M)=0,"",RANK($M458,$M:$M,0)+COUNTIF(M$2:M458,M458)-1)</f>
        <v/>
      </c>
      <c r="M458">
        <f>SUMIFS('1-Paste Product Report HERE'!$AL:$AL,'1-Paste Product Report HERE'!$Q:$Q,'3-Push the Button located HERE'!$L458)</f>
        <v>0</v>
      </c>
      <c r="N458">
        <f>COUNTIFS('1-Paste Product Report HERE'!Q:Q,'3-Push the Button located HERE'!$L458)</f>
        <v>0</v>
      </c>
      <c r="P458" t="str">
        <f>IF(SUM($R:$R)=0,"",RANK($R458,$R:$R,0)+COUNTIF(R$2:R458,R458)-1)</f>
        <v/>
      </c>
      <c r="R458">
        <f>SUMIFS('1-Paste Product Report HERE'!$AL:$AL,'1-Paste Product Report HERE'!$AF:$AF,'3-Push the Button located HERE'!$Q458)</f>
        <v>0</v>
      </c>
    </row>
    <row r="459" spans="2:18" x14ac:dyDescent="0.35">
      <c r="B459" t="str">
        <f>IF(SUM($D:$D)=0,"",RANK(D459,$D:$D,0)+COUNTIF(D$2:D459,D459)-1)</f>
        <v/>
      </c>
      <c r="D459">
        <f>SUMIFS('1-Paste Product Report HERE'!$AL:$AL,'1-Paste Product Report HERE'!$D:$D,'3-Push the Button located HERE'!C459)</f>
        <v>0</v>
      </c>
      <c r="K459" t="str">
        <f>IF(SUM($M:$M)=0,"",RANK($M459,$M:$M,0)+COUNTIF(M$2:M459,M459)-1)</f>
        <v/>
      </c>
      <c r="M459">
        <f>SUMIFS('1-Paste Product Report HERE'!$AL:$AL,'1-Paste Product Report HERE'!$Q:$Q,'3-Push the Button located HERE'!$L459)</f>
        <v>0</v>
      </c>
      <c r="N459">
        <f>COUNTIFS('1-Paste Product Report HERE'!Q:Q,'3-Push the Button located HERE'!$L459)</f>
        <v>0</v>
      </c>
      <c r="P459" t="str">
        <f>IF(SUM($R:$R)=0,"",RANK($R459,$R:$R,0)+COUNTIF(R$2:R459,R459)-1)</f>
        <v/>
      </c>
      <c r="R459">
        <f>SUMIFS('1-Paste Product Report HERE'!$AL:$AL,'1-Paste Product Report HERE'!$AF:$AF,'3-Push the Button located HERE'!$Q459)</f>
        <v>0</v>
      </c>
    </row>
    <row r="460" spans="2:18" x14ac:dyDescent="0.35">
      <c r="B460" t="str">
        <f>IF(SUM($D:$D)=0,"",RANK(D460,$D:$D,0)+COUNTIF(D$2:D460,D460)-1)</f>
        <v/>
      </c>
      <c r="D460">
        <f>SUMIFS('1-Paste Product Report HERE'!$AL:$AL,'1-Paste Product Report HERE'!$D:$D,'3-Push the Button located HERE'!C460)</f>
        <v>0</v>
      </c>
      <c r="K460" t="str">
        <f>IF(SUM($M:$M)=0,"",RANK($M460,$M:$M,0)+COUNTIF(M$2:M460,M460)-1)</f>
        <v/>
      </c>
      <c r="M460">
        <f>SUMIFS('1-Paste Product Report HERE'!$AL:$AL,'1-Paste Product Report HERE'!$Q:$Q,'3-Push the Button located HERE'!$L460)</f>
        <v>0</v>
      </c>
      <c r="N460">
        <f>COUNTIFS('1-Paste Product Report HERE'!Q:Q,'3-Push the Button located HERE'!$L460)</f>
        <v>0</v>
      </c>
      <c r="P460" t="str">
        <f>IF(SUM($R:$R)=0,"",RANK($R460,$R:$R,0)+COUNTIF(R$2:R460,R460)-1)</f>
        <v/>
      </c>
      <c r="R460">
        <f>SUMIFS('1-Paste Product Report HERE'!$AL:$AL,'1-Paste Product Report HERE'!$AF:$AF,'3-Push the Button located HERE'!$Q460)</f>
        <v>0</v>
      </c>
    </row>
    <row r="461" spans="2:18" x14ac:dyDescent="0.35">
      <c r="B461" t="str">
        <f>IF(SUM($D:$D)=0,"",RANK(D461,$D:$D,0)+COUNTIF(D$2:D461,D461)-1)</f>
        <v/>
      </c>
      <c r="D461">
        <f>SUMIFS('1-Paste Product Report HERE'!$AL:$AL,'1-Paste Product Report HERE'!$D:$D,'3-Push the Button located HERE'!C461)</f>
        <v>0</v>
      </c>
      <c r="K461" t="str">
        <f>IF(SUM($M:$M)=0,"",RANK($M461,$M:$M,0)+COUNTIF(M$2:M461,M461)-1)</f>
        <v/>
      </c>
      <c r="M461">
        <f>SUMIFS('1-Paste Product Report HERE'!$AL:$AL,'1-Paste Product Report HERE'!$Q:$Q,'3-Push the Button located HERE'!$L461)</f>
        <v>0</v>
      </c>
      <c r="N461">
        <f>COUNTIFS('1-Paste Product Report HERE'!Q:Q,'3-Push the Button located HERE'!$L461)</f>
        <v>0</v>
      </c>
      <c r="P461" t="str">
        <f>IF(SUM($R:$R)=0,"",RANK($R461,$R:$R,0)+COUNTIF(R$2:R461,R461)-1)</f>
        <v/>
      </c>
      <c r="R461">
        <f>SUMIFS('1-Paste Product Report HERE'!$AL:$AL,'1-Paste Product Report HERE'!$AF:$AF,'3-Push the Button located HERE'!$Q461)</f>
        <v>0</v>
      </c>
    </row>
    <row r="462" spans="2:18" x14ac:dyDescent="0.35">
      <c r="B462" t="str">
        <f>IF(SUM($D:$D)=0,"",RANK(D462,$D:$D,0)+COUNTIF(D$2:D462,D462)-1)</f>
        <v/>
      </c>
      <c r="D462">
        <f>SUMIFS('1-Paste Product Report HERE'!$AL:$AL,'1-Paste Product Report HERE'!$D:$D,'3-Push the Button located HERE'!C462)</f>
        <v>0</v>
      </c>
      <c r="K462" t="str">
        <f>IF(SUM($M:$M)=0,"",RANK($M462,$M:$M,0)+COUNTIF(M$2:M462,M462)-1)</f>
        <v/>
      </c>
      <c r="M462">
        <f>SUMIFS('1-Paste Product Report HERE'!$AL:$AL,'1-Paste Product Report HERE'!$Q:$Q,'3-Push the Button located HERE'!$L462)</f>
        <v>0</v>
      </c>
      <c r="N462">
        <f>COUNTIFS('1-Paste Product Report HERE'!Q:Q,'3-Push the Button located HERE'!$L462)</f>
        <v>0</v>
      </c>
      <c r="P462" t="str">
        <f>IF(SUM($R:$R)=0,"",RANK($R462,$R:$R,0)+COUNTIF(R$2:R462,R462)-1)</f>
        <v/>
      </c>
      <c r="R462">
        <f>SUMIFS('1-Paste Product Report HERE'!$AL:$AL,'1-Paste Product Report HERE'!$AF:$AF,'3-Push the Button located HERE'!$Q462)</f>
        <v>0</v>
      </c>
    </row>
    <row r="463" spans="2:18" x14ac:dyDescent="0.35">
      <c r="B463" t="str">
        <f>IF(SUM($D:$D)=0,"",RANK(D463,$D:$D,0)+COUNTIF(D$2:D463,D463)-1)</f>
        <v/>
      </c>
      <c r="D463">
        <f>SUMIFS('1-Paste Product Report HERE'!$AL:$AL,'1-Paste Product Report HERE'!$D:$D,'3-Push the Button located HERE'!C463)</f>
        <v>0</v>
      </c>
      <c r="K463" t="str">
        <f>IF(SUM($M:$M)=0,"",RANK($M463,$M:$M,0)+COUNTIF(M$2:M463,M463)-1)</f>
        <v/>
      </c>
      <c r="M463">
        <f>SUMIFS('1-Paste Product Report HERE'!$AL:$AL,'1-Paste Product Report HERE'!$Q:$Q,'3-Push the Button located HERE'!$L463)</f>
        <v>0</v>
      </c>
      <c r="N463">
        <f>COUNTIFS('1-Paste Product Report HERE'!Q:Q,'3-Push the Button located HERE'!$L463)</f>
        <v>0</v>
      </c>
      <c r="P463" t="str">
        <f>IF(SUM($R:$R)=0,"",RANK($R463,$R:$R,0)+COUNTIF(R$2:R463,R463)-1)</f>
        <v/>
      </c>
      <c r="R463">
        <f>SUMIFS('1-Paste Product Report HERE'!$AL:$AL,'1-Paste Product Report HERE'!$AF:$AF,'3-Push the Button located HERE'!$Q463)</f>
        <v>0</v>
      </c>
    </row>
    <row r="464" spans="2:18" x14ac:dyDescent="0.35">
      <c r="B464" t="str">
        <f>IF(SUM($D:$D)=0,"",RANK(D464,$D:$D,0)+COUNTIF(D$2:D464,D464)-1)</f>
        <v/>
      </c>
      <c r="D464">
        <f>SUMIFS('1-Paste Product Report HERE'!$AL:$AL,'1-Paste Product Report HERE'!$D:$D,'3-Push the Button located HERE'!C464)</f>
        <v>0</v>
      </c>
      <c r="K464" t="str">
        <f>IF(SUM($M:$M)=0,"",RANK($M464,$M:$M,0)+COUNTIF(M$2:M464,M464)-1)</f>
        <v/>
      </c>
      <c r="M464">
        <f>SUMIFS('1-Paste Product Report HERE'!$AL:$AL,'1-Paste Product Report HERE'!$Q:$Q,'3-Push the Button located HERE'!$L464)</f>
        <v>0</v>
      </c>
      <c r="N464">
        <f>COUNTIFS('1-Paste Product Report HERE'!Q:Q,'3-Push the Button located HERE'!$L464)</f>
        <v>0</v>
      </c>
      <c r="P464" t="str">
        <f>IF(SUM($R:$R)=0,"",RANK($R464,$R:$R,0)+COUNTIF(R$2:R464,R464)-1)</f>
        <v/>
      </c>
      <c r="R464">
        <f>SUMIFS('1-Paste Product Report HERE'!$AL:$AL,'1-Paste Product Report HERE'!$AF:$AF,'3-Push the Button located HERE'!$Q464)</f>
        <v>0</v>
      </c>
    </row>
    <row r="465" spans="2:18" x14ac:dyDescent="0.35">
      <c r="B465" t="str">
        <f>IF(SUM($D:$D)=0,"",RANK(D465,$D:$D,0)+COUNTIF(D$2:D465,D465)-1)</f>
        <v/>
      </c>
      <c r="D465">
        <f>SUMIFS('1-Paste Product Report HERE'!$AL:$AL,'1-Paste Product Report HERE'!$D:$D,'3-Push the Button located HERE'!C465)</f>
        <v>0</v>
      </c>
      <c r="K465" t="str">
        <f>IF(SUM($M:$M)=0,"",RANK($M465,$M:$M,0)+COUNTIF(M$2:M465,M465)-1)</f>
        <v/>
      </c>
      <c r="M465">
        <f>SUMIFS('1-Paste Product Report HERE'!$AL:$AL,'1-Paste Product Report HERE'!$Q:$Q,'3-Push the Button located HERE'!$L465)</f>
        <v>0</v>
      </c>
      <c r="N465">
        <f>COUNTIFS('1-Paste Product Report HERE'!Q:Q,'3-Push the Button located HERE'!$L465)</f>
        <v>0</v>
      </c>
      <c r="P465" t="str">
        <f>IF(SUM($R:$R)=0,"",RANK($R465,$R:$R,0)+COUNTIF(R$2:R465,R465)-1)</f>
        <v/>
      </c>
      <c r="R465">
        <f>SUMIFS('1-Paste Product Report HERE'!$AL:$AL,'1-Paste Product Report HERE'!$AF:$AF,'3-Push the Button located HERE'!$Q465)</f>
        <v>0</v>
      </c>
    </row>
    <row r="466" spans="2:18" x14ac:dyDescent="0.35">
      <c r="B466" t="str">
        <f>IF(SUM($D:$D)=0,"",RANK(D466,$D:$D,0)+COUNTIF(D$2:D466,D466)-1)</f>
        <v/>
      </c>
      <c r="D466">
        <f>SUMIFS('1-Paste Product Report HERE'!$AL:$AL,'1-Paste Product Report HERE'!$D:$D,'3-Push the Button located HERE'!C466)</f>
        <v>0</v>
      </c>
      <c r="K466" t="str">
        <f>IF(SUM($M:$M)=0,"",RANK($M466,$M:$M,0)+COUNTIF(M$2:M466,M466)-1)</f>
        <v/>
      </c>
      <c r="M466">
        <f>SUMIFS('1-Paste Product Report HERE'!$AL:$AL,'1-Paste Product Report HERE'!$Q:$Q,'3-Push the Button located HERE'!$L466)</f>
        <v>0</v>
      </c>
      <c r="N466">
        <f>COUNTIFS('1-Paste Product Report HERE'!Q:Q,'3-Push the Button located HERE'!$L466)</f>
        <v>0</v>
      </c>
      <c r="P466" t="str">
        <f>IF(SUM($R:$R)=0,"",RANK($R466,$R:$R,0)+COUNTIF(R$2:R466,R466)-1)</f>
        <v/>
      </c>
      <c r="R466">
        <f>SUMIFS('1-Paste Product Report HERE'!$AL:$AL,'1-Paste Product Report HERE'!$AF:$AF,'3-Push the Button located HERE'!$Q466)</f>
        <v>0</v>
      </c>
    </row>
    <row r="467" spans="2:18" x14ac:dyDescent="0.35">
      <c r="B467" t="str">
        <f>IF(SUM($D:$D)=0,"",RANK(D467,$D:$D,0)+COUNTIF(D$2:D467,D467)-1)</f>
        <v/>
      </c>
      <c r="D467">
        <f>SUMIFS('1-Paste Product Report HERE'!$AL:$AL,'1-Paste Product Report HERE'!$D:$D,'3-Push the Button located HERE'!C467)</f>
        <v>0</v>
      </c>
      <c r="K467" t="str">
        <f>IF(SUM($M:$M)=0,"",RANK($M467,$M:$M,0)+COUNTIF(M$2:M467,M467)-1)</f>
        <v/>
      </c>
      <c r="M467">
        <f>SUMIFS('1-Paste Product Report HERE'!$AL:$AL,'1-Paste Product Report HERE'!$Q:$Q,'3-Push the Button located HERE'!$L467)</f>
        <v>0</v>
      </c>
      <c r="N467">
        <f>COUNTIFS('1-Paste Product Report HERE'!Q:Q,'3-Push the Button located HERE'!$L467)</f>
        <v>0</v>
      </c>
      <c r="P467" t="str">
        <f>IF(SUM($R:$R)=0,"",RANK($R467,$R:$R,0)+COUNTIF(R$2:R467,R467)-1)</f>
        <v/>
      </c>
      <c r="R467">
        <f>SUMIFS('1-Paste Product Report HERE'!$AL:$AL,'1-Paste Product Report HERE'!$AF:$AF,'3-Push the Button located HERE'!$Q467)</f>
        <v>0</v>
      </c>
    </row>
    <row r="468" spans="2:18" x14ac:dyDescent="0.35">
      <c r="B468" t="str">
        <f>IF(SUM($D:$D)=0,"",RANK(D468,$D:$D,0)+COUNTIF(D$2:D468,D468)-1)</f>
        <v/>
      </c>
      <c r="D468">
        <f>SUMIFS('1-Paste Product Report HERE'!$AL:$AL,'1-Paste Product Report HERE'!$D:$D,'3-Push the Button located HERE'!C468)</f>
        <v>0</v>
      </c>
      <c r="K468" t="str">
        <f>IF(SUM($M:$M)=0,"",RANK($M468,$M:$M,0)+COUNTIF(M$2:M468,M468)-1)</f>
        <v/>
      </c>
      <c r="M468">
        <f>SUMIFS('1-Paste Product Report HERE'!$AL:$AL,'1-Paste Product Report HERE'!$Q:$Q,'3-Push the Button located HERE'!$L468)</f>
        <v>0</v>
      </c>
      <c r="N468">
        <f>COUNTIFS('1-Paste Product Report HERE'!Q:Q,'3-Push the Button located HERE'!$L468)</f>
        <v>0</v>
      </c>
      <c r="P468" t="str">
        <f>IF(SUM($R:$R)=0,"",RANK($R468,$R:$R,0)+COUNTIF(R$2:R468,R468)-1)</f>
        <v/>
      </c>
      <c r="R468">
        <f>SUMIFS('1-Paste Product Report HERE'!$AL:$AL,'1-Paste Product Report HERE'!$AF:$AF,'3-Push the Button located HERE'!$Q468)</f>
        <v>0</v>
      </c>
    </row>
    <row r="469" spans="2:18" x14ac:dyDescent="0.35">
      <c r="B469" t="str">
        <f>IF(SUM($D:$D)=0,"",RANK(D469,$D:$D,0)+COUNTIF(D$2:D469,D469)-1)</f>
        <v/>
      </c>
      <c r="D469">
        <f>SUMIFS('1-Paste Product Report HERE'!$AL:$AL,'1-Paste Product Report HERE'!$D:$D,'3-Push the Button located HERE'!C469)</f>
        <v>0</v>
      </c>
      <c r="K469" t="str">
        <f>IF(SUM($M:$M)=0,"",RANK($M469,$M:$M,0)+COUNTIF(M$2:M469,M469)-1)</f>
        <v/>
      </c>
      <c r="M469">
        <f>SUMIFS('1-Paste Product Report HERE'!$AL:$AL,'1-Paste Product Report HERE'!$Q:$Q,'3-Push the Button located HERE'!$L469)</f>
        <v>0</v>
      </c>
      <c r="N469">
        <f>COUNTIFS('1-Paste Product Report HERE'!Q:Q,'3-Push the Button located HERE'!$L469)</f>
        <v>0</v>
      </c>
      <c r="P469" t="str">
        <f>IF(SUM($R:$R)=0,"",RANK($R469,$R:$R,0)+COUNTIF(R$2:R469,R469)-1)</f>
        <v/>
      </c>
      <c r="R469">
        <f>SUMIFS('1-Paste Product Report HERE'!$AL:$AL,'1-Paste Product Report HERE'!$AF:$AF,'3-Push the Button located HERE'!$Q469)</f>
        <v>0</v>
      </c>
    </row>
    <row r="470" spans="2:18" x14ac:dyDescent="0.35">
      <c r="B470" t="str">
        <f>IF(SUM($D:$D)=0,"",RANK(D470,$D:$D,0)+COUNTIF(D$2:D470,D470)-1)</f>
        <v/>
      </c>
      <c r="D470">
        <f>SUMIFS('1-Paste Product Report HERE'!$AL:$AL,'1-Paste Product Report HERE'!$D:$D,'3-Push the Button located HERE'!C470)</f>
        <v>0</v>
      </c>
      <c r="K470" t="str">
        <f>IF(SUM($M:$M)=0,"",RANK($M470,$M:$M,0)+COUNTIF(M$2:M470,M470)-1)</f>
        <v/>
      </c>
      <c r="M470">
        <f>SUMIFS('1-Paste Product Report HERE'!$AL:$AL,'1-Paste Product Report HERE'!$Q:$Q,'3-Push the Button located HERE'!$L470)</f>
        <v>0</v>
      </c>
      <c r="N470">
        <f>COUNTIFS('1-Paste Product Report HERE'!Q:Q,'3-Push the Button located HERE'!$L470)</f>
        <v>0</v>
      </c>
      <c r="P470" t="str">
        <f>IF(SUM($R:$R)=0,"",RANK($R470,$R:$R,0)+COUNTIF(R$2:R470,R470)-1)</f>
        <v/>
      </c>
      <c r="R470">
        <f>SUMIFS('1-Paste Product Report HERE'!$AL:$AL,'1-Paste Product Report HERE'!$AF:$AF,'3-Push the Button located HERE'!$Q470)</f>
        <v>0</v>
      </c>
    </row>
    <row r="471" spans="2:18" x14ac:dyDescent="0.35">
      <c r="B471" t="str">
        <f>IF(SUM($D:$D)=0,"",RANK(D471,$D:$D,0)+COUNTIF(D$2:D471,D471)-1)</f>
        <v/>
      </c>
      <c r="D471">
        <f>SUMIFS('1-Paste Product Report HERE'!$AL:$AL,'1-Paste Product Report HERE'!$D:$D,'3-Push the Button located HERE'!C471)</f>
        <v>0</v>
      </c>
      <c r="K471" t="str">
        <f>IF(SUM($M:$M)=0,"",RANK($M471,$M:$M,0)+COUNTIF(M$2:M471,M471)-1)</f>
        <v/>
      </c>
      <c r="M471">
        <f>SUMIFS('1-Paste Product Report HERE'!$AL:$AL,'1-Paste Product Report HERE'!$Q:$Q,'3-Push the Button located HERE'!$L471)</f>
        <v>0</v>
      </c>
      <c r="N471">
        <f>COUNTIFS('1-Paste Product Report HERE'!Q:Q,'3-Push the Button located HERE'!$L471)</f>
        <v>0</v>
      </c>
      <c r="P471" t="str">
        <f>IF(SUM($R:$R)=0,"",RANK($R471,$R:$R,0)+COUNTIF(R$2:R471,R471)-1)</f>
        <v/>
      </c>
      <c r="R471">
        <f>SUMIFS('1-Paste Product Report HERE'!$AL:$AL,'1-Paste Product Report HERE'!$AF:$AF,'3-Push the Button located HERE'!$Q471)</f>
        <v>0</v>
      </c>
    </row>
    <row r="472" spans="2:18" x14ac:dyDescent="0.35">
      <c r="B472" t="str">
        <f>IF(SUM($D:$D)=0,"",RANK(D472,$D:$D,0)+COUNTIF(D$2:D472,D472)-1)</f>
        <v/>
      </c>
      <c r="D472">
        <f>SUMIFS('1-Paste Product Report HERE'!$AL:$AL,'1-Paste Product Report HERE'!$D:$D,'3-Push the Button located HERE'!C472)</f>
        <v>0</v>
      </c>
      <c r="K472" t="str">
        <f>IF(SUM($M:$M)=0,"",RANK($M472,$M:$M,0)+COUNTIF(M$2:M472,M472)-1)</f>
        <v/>
      </c>
      <c r="M472">
        <f>SUMIFS('1-Paste Product Report HERE'!$AL:$AL,'1-Paste Product Report HERE'!$Q:$Q,'3-Push the Button located HERE'!$L472)</f>
        <v>0</v>
      </c>
      <c r="N472">
        <f>COUNTIFS('1-Paste Product Report HERE'!Q:Q,'3-Push the Button located HERE'!$L472)</f>
        <v>0</v>
      </c>
      <c r="P472" t="str">
        <f>IF(SUM($R:$R)=0,"",RANK($R472,$R:$R,0)+COUNTIF(R$2:R472,R472)-1)</f>
        <v/>
      </c>
      <c r="R472">
        <f>SUMIFS('1-Paste Product Report HERE'!$AL:$AL,'1-Paste Product Report HERE'!$AF:$AF,'3-Push the Button located HERE'!$Q472)</f>
        <v>0</v>
      </c>
    </row>
    <row r="473" spans="2:18" x14ac:dyDescent="0.35">
      <c r="B473" t="str">
        <f>IF(SUM($D:$D)=0,"",RANK(D473,$D:$D,0)+COUNTIF(D$2:D473,D473)-1)</f>
        <v/>
      </c>
      <c r="D473">
        <f>SUMIFS('1-Paste Product Report HERE'!$AL:$AL,'1-Paste Product Report HERE'!$D:$D,'3-Push the Button located HERE'!C473)</f>
        <v>0</v>
      </c>
      <c r="K473" t="str">
        <f>IF(SUM($M:$M)=0,"",RANK($M473,$M:$M,0)+COUNTIF(M$2:M473,M473)-1)</f>
        <v/>
      </c>
      <c r="M473">
        <f>SUMIFS('1-Paste Product Report HERE'!$AL:$AL,'1-Paste Product Report HERE'!$Q:$Q,'3-Push the Button located HERE'!$L473)</f>
        <v>0</v>
      </c>
      <c r="N473">
        <f>COUNTIFS('1-Paste Product Report HERE'!Q:Q,'3-Push the Button located HERE'!$L473)</f>
        <v>0</v>
      </c>
      <c r="P473" t="str">
        <f>IF(SUM($R:$R)=0,"",RANK($R473,$R:$R,0)+COUNTIF(R$2:R473,R473)-1)</f>
        <v/>
      </c>
      <c r="R473">
        <f>SUMIFS('1-Paste Product Report HERE'!$AL:$AL,'1-Paste Product Report HERE'!$AF:$AF,'3-Push the Button located HERE'!$Q473)</f>
        <v>0</v>
      </c>
    </row>
    <row r="474" spans="2:18" x14ac:dyDescent="0.35">
      <c r="B474" t="str">
        <f>IF(SUM($D:$D)=0,"",RANK(D474,$D:$D,0)+COUNTIF(D$2:D474,D474)-1)</f>
        <v/>
      </c>
      <c r="D474">
        <f>SUMIFS('1-Paste Product Report HERE'!$AL:$AL,'1-Paste Product Report HERE'!$D:$D,'3-Push the Button located HERE'!C474)</f>
        <v>0</v>
      </c>
      <c r="K474" t="str">
        <f>IF(SUM($M:$M)=0,"",RANK($M474,$M:$M,0)+COUNTIF(M$2:M474,M474)-1)</f>
        <v/>
      </c>
      <c r="M474">
        <f>SUMIFS('1-Paste Product Report HERE'!$AL:$AL,'1-Paste Product Report HERE'!$Q:$Q,'3-Push the Button located HERE'!$L474)</f>
        <v>0</v>
      </c>
      <c r="N474">
        <f>COUNTIFS('1-Paste Product Report HERE'!Q:Q,'3-Push the Button located HERE'!$L474)</f>
        <v>0</v>
      </c>
      <c r="P474" t="str">
        <f>IF(SUM($R:$R)=0,"",RANK($R474,$R:$R,0)+COUNTIF(R$2:R474,R474)-1)</f>
        <v/>
      </c>
      <c r="R474">
        <f>SUMIFS('1-Paste Product Report HERE'!$AL:$AL,'1-Paste Product Report HERE'!$AF:$AF,'3-Push the Button located HERE'!$Q474)</f>
        <v>0</v>
      </c>
    </row>
    <row r="475" spans="2:18" x14ac:dyDescent="0.35">
      <c r="B475" t="str">
        <f>IF(SUM($D:$D)=0,"",RANK(D475,$D:$D,0)+COUNTIF(D$2:D475,D475)-1)</f>
        <v/>
      </c>
      <c r="D475">
        <f>SUMIFS('1-Paste Product Report HERE'!$AL:$AL,'1-Paste Product Report HERE'!$D:$D,'3-Push the Button located HERE'!C475)</f>
        <v>0</v>
      </c>
      <c r="K475" t="str">
        <f>IF(SUM($M:$M)=0,"",RANK($M475,$M:$M,0)+COUNTIF(M$2:M475,M475)-1)</f>
        <v/>
      </c>
      <c r="M475">
        <f>SUMIFS('1-Paste Product Report HERE'!$AL:$AL,'1-Paste Product Report HERE'!$Q:$Q,'3-Push the Button located HERE'!$L475)</f>
        <v>0</v>
      </c>
      <c r="N475">
        <f>COUNTIFS('1-Paste Product Report HERE'!Q:Q,'3-Push the Button located HERE'!$L475)</f>
        <v>0</v>
      </c>
      <c r="P475" t="str">
        <f>IF(SUM($R:$R)=0,"",RANK($R475,$R:$R,0)+COUNTIF(R$2:R475,R475)-1)</f>
        <v/>
      </c>
      <c r="R475">
        <f>SUMIFS('1-Paste Product Report HERE'!$AL:$AL,'1-Paste Product Report HERE'!$AF:$AF,'3-Push the Button located HERE'!$Q475)</f>
        <v>0</v>
      </c>
    </row>
    <row r="476" spans="2:18" x14ac:dyDescent="0.35">
      <c r="B476" t="str">
        <f>IF(SUM($D:$D)=0,"",RANK(D476,$D:$D,0)+COUNTIF(D$2:D476,D476)-1)</f>
        <v/>
      </c>
      <c r="D476">
        <f>SUMIFS('1-Paste Product Report HERE'!$AL:$AL,'1-Paste Product Report HERE'!$D:$D,'3-Push the Button located HERE'!C476)</f>
        <v>0</v>
      </c>
      <c r="K476" t="str">
        <f>IF(SUM($M:$M)=0,"",RANK($M476,$M:$M,0)+COUNTIF(M$2:M476,M476)-1)</f>
        <v/>
      </c>
      <c r="M476">
        <f>SUMIFS('1-Paste Product Report HERE'!$AL:$AL,'1-Paste Product Report HERE'!$Q:$Q,'3-Push the Button located HERE'!$L476)</f>
        <v>0</v>
      </c>
      <c r="N476">
        <f>COUNTIFS('1-Paste Product Report HERE'!Q:Q,'3-Push the Button located HERE'!$L476)</f>
        <v>0</v>
      </c>
      <c r="P476" t="str">
        <f>IF(SUM($R:$R)=0,"",RANK($R476,$R:$R,0)+COUNTIF(R$2:R476,R476)-1)</f>
        <v/>
      </c>
      <c r="R476">
        <f>SUMIFS('1-Paste Product Report HERE'!$AL:$AL,'1-Paste Product Report HERE'!$AF:$AF,'3-Push the Button located HERE'!$Q476)</f>
        <v>0</v>
      </c>
    </row>
    <row r="477" spans="2:18" x14ac:dyDescent="0.35">
      <c r="B477" t="str">
        <f>IF(SUM($D:$D)=0,"",RANK(D477,$D:$D,0)+COUNTIF(D$2:D477,D477)-1)</f>
        <v/>
      </c>
      <c r="D477">
        <f>SUMIFS('1-Paste Product Report HERE'!$AL:$AL,'1-Paste Product Report HERE'!$D:$D,'3-Push the Button located HERE'!C477)</f>
        <v>0</v>
      </c>
      <c r="K477" t="str">
        <f>IF(SUM($M:$M)=0,"",RANK($M477,$M:$M,0)+COUNTIF(M$2:M477,M477)-1)</f>
        <v/>
      </c>
      <c r="M477">
        <f>SUMIFS('1-Paste Product Report HERE'!$AL:$AL,'1-Paste Product Report HERE'!$Q:$Q,'3-Push the Button located HERE'!$L477)</f>
        <v>0</v>
      </c>
      <c r="N477">
        <f>COUNTIFS('1-Paste Product Report HERE'!Q:Q,'3-Push the Button located HERE'!$L477)</f>
        <v>0</v>
      </c>
      <c r="P477" t="str">
        <f>IF(SUM($R:$R)=0,"",RANK($R477,$R:$R,0)+COUNTIF(R$2:R477,R477)-1)</f>
        <v/>
      </c>
      <c r="R477">
        <f>SUMIFS('1-Paste Product Report HERE'!$AL:$AL,'1-Paste Product Report HERE'!$AF:$AF,'3-Push the Button located HERE'!$Q477)</f>
        <v>0</v>
      </c>
    </row>
    <row r="478" spans="2:18" x14ac:dyDescent="0.35">
      <c r="B478" t="str">
        <f>IF(SUM($D:$D)=0,"",RANK(D478,$D:$D,0)+COUNTIF(D$2:D478,D478)-1)</f>
        <v/>
      </c>
      <c r="D478">
        <f>SUMIFS('1-Paste Product Report HERE'!$AL:$AL,'1-Paste Product Report HERE'!$D:$D,'3-Push the Button located HERE'!C478)</f>
        <v>0</v>
      </c>
      <c r="K478" t="str">
        <f>IF(SUM($M:$M)=0,"",RANK($M478,$M:$M,0)+COUNTIF(M$2:M478,M478)-1)</f>
        <v/>
      </c>
      <c r="M478">
        <f>SUMIFS('1-Paste Product Report HERE'!$AL:$AL,'1-Paste Product Report HERE'!$Q:$Q,'3-Push the Button located HERE'!$L478)</f>
        <v>0</v>
      </c>
      <c r="N478">
        <f>COUNTIFS('1-Paste Product Report HERE'!Q:Q,'3-Push the Button located HERE'!$L478)</f>
        <v>0</v>
      </c>
      <c r="P478" t="str">
        <f>IF(SUM($R:$R)=0,"",RANK($R478,$R:$R,0)+COUNTIF(R$2:R478,R478)-1)</f>
        <v/>
      </c>
      <c r="R478">
        <f>SUMIFS('1-Paste Product Report HERE'!$AL:$AL,'1-Paste Product Report HERE'!$AF:$AF,'3-Push the Button located HERE'!$Q478)</f>
        <v>0</v>
      </c>
    </row>
    <row r="479" spans="2:18" x14ac:dyDescent="0.35">
      <c r="B479" t="str">
        <f>IF(SUM($D:$D)=0,"",RANK(D479,$D:$D,0)+COUNTIF(D$2:D479,D479)-1)</f>
        <v/>
      </c>
      <c r="D479">
        <f>SUMIFS('1-Paste Product Report HERE'!$AL:$AL,'1-Paste Product Report HERE'!$D:$D,'3-Push the Button located HERE'!C479)</f>
        <v>0</v>
      </c>
      <c r="K479" t="str">
        <f>IF(SUM($M:$M)=0,"",RANK($M479,$M:$M,0)+COUNTIF(M$2:M479,M479)-1)</f>
        <v/>
      </c>
      <c r="M479">
        <f>SUMIFS('1-Paste Product Report HERE'!$AL:$AL,'1-Paste Product Report HERE'!$Q:$Q,'3-Push the Button located HERE'!$L479)</f>
        <v>0</v>
      </c>
      <c r="N479">
        <f>COUNTIFS('1-Paste Product Report HERE'!Q:Q,'3-Push the Button located HERE'!$L479)</f>
        <v>0</v>
      </c>
      <c r="P479" t="str">
        <f>IF(SUM($R:$R)=0,"",RANK($R479,$R:$R,0)+COUNTIF(R$2:R479,R479)-1)</f>
        <v/>
      </c>
      <c r="R479">
        <f>SUMIFS('1-Paste Product Report HERE'!$AL:$AL,'1-Paste Product Report HERE'!$AF:$AF,'3-Push the Button located HERE'!$Q479)</f>
        <v>0</v>
      </c>
    </row>
    <row r="480" spans="2:18" x14ac:dyDescent="0.35">
      <c r="B480" t="str">
        <f>IF(SUM($D:$D)=0,"",RANK(D480,$D:$D,0)+COUNTIF(D$2:D480,D480)-1)</f>
        <v/>
      </c>
      <c r="D480">
        <f>SUMIFS('1-Paste Product Report HERE'!$AL:$AL,'1-Paste Product Report HERE'!$D:$D,'3-Push the Button located HERE'!C480)</f>
        <v>0</v>
      </c>
      <c r="K480" t="str">
        <f>IF(SUM($M:$M)=0,"",RANK($M480,$M:$M,0)+COUNTIF(M$2:M480,M480)-1)</f>
        <v/>
      </c>
      <c r="M480">
        <f>SUMIFS('1-Paste Product Report HERE'!$AL:$AL,'1-Paste Product Report HERE'!$Q:$Q,'3-Push the Button located HERE'!$L480)</f>
        <v>0</v>
      </c>
      <c r="N480">
        <f>COUNTIFS('1-Paste Product Report HERE'!Q:Q,'3-Push the Button located HERE'!$L480)</f>
        <v>0</v>
      </c>
      <c r="P480" t="str">
        <f>IF(SUM($R:$R)=0,"",RANK($R480,$R:$R,0)+COUNTIF(R$2:R480,R480)-1)</f>
        <v/>
      </c>
      <c r="R480">
        <f>SUMIFS('1-Paste Product Report HERE'!$AL:$AL,'1-Paste Product Report HERE'!$AF:$AF,'3-Push the Button located HERE'!$Q480)</f>
        <v>0</v>
      </c>
    </row>
    <row r="481" spans="2:18" x14ac:dyDescent="0.35">
      <c r="B481" t="str">
        <f>IF(SUM($D:$D)=0,"",RANK(D481,$D:$D,0)+COUNTIF(D$2:D481,D481)-1)</f>
        <v/>
      </c>
      <c r="D481">
        <f>SUMIFS('1-Paste Product Report HERE'!$AL:$AL,'1-Paste Product Report HERE'!$D:$D,'3-Push the Button located HERE'!C481)</f>
        <v>0</v>
      </c>
      <c r="K481" t="str">
        <f>IF(SUM($M:$M)=0,"",RANK($M481,$M:$M,0)+COUNTIF(M$2:M481,M481)-1)</f>
        <v/>
      </c>
      <c r="M481">
        <f>SUMIFS('1-Paste Product Report HERE'!$AL:$AL,'1-Paste Product Report HERE'!$Q:$Q,'3-Push the Button located HERE'!$L481)</f>
        <v>0</v>
      </c>
      <c r="N481">
        <f>COUNTIFS('1-Paste Product Report HERE'!Q:Q,'3-Push the Button located HERE'!$L481)</f>
        <v>0</v>
      </c>
      <c r="P481" t="str">
        <f>IF(SUM($R:$R)=0,"",RANK($R481,$R:$R,0)+COUNTIF(R$2:R481,R481)-1)</f>
        <v/>
      </c>
      <c r="R481">
        <f>SUMIFS('1-Paste Product Report HERE'!$AL:$AL,'1-Paste Product Report HERE'!$AF:$AF,'3-Push the Button located HERE'!$Q481)</f>
        <v>0</v>
      </c>
    </row>
    <row r="482" spans="2:18" x14ac:dyDescent="0.35">
      <c r="B482" t="str">
        <f>IF(SUM($D:$D)=0,"",RANK(D482,$D:$D,0)+COUNTIF(D$2:D482,D482)-1)</f>
        <v/>
      </c>
      <c r="D482">
        <f>SUMIFS('1-Paste Product Report HERE'!$AL:$AL,'1-Paste Product Report HERE'!$D:$D,'3-Push the Button located HERE'!C482)</f>
        <v>0</v>
      </c>
      <c r="K482" t="str">
        <f>IF(SUM($M:$M)=0,"",RANK($M482,$M:$M,0)+COUNTIF(M$2:M482,M482)-1)</f>
        <v/>
      </c>
      <c r="M482">
        <f>SUMIFS('1-Paste Product Report HERE'!$AL:$AL,'1-Paste Product Report HERE'!$Q:$Q,'3-Push the Button located HERE'!$L482)</f>
        <v>0</v>
      </c>
      <c r="N482">
        <f>COUNTIFS('1-Paste Product Report HERE'!Q:Q,'3-Push the Button located HERE'!$L482)</f>
        <v>0</v>
      </c>
      <c r="P482" t="str">
        <f>IF(SUM($R:$R)=0,"",RANK($R482,$R:$R,0)+COUNTIF(R$2:R482,R482)-1)</f>
        <v/>
      </c>
      <c r="R482">
        <f>SUMIFS('1-Paste Product Report HERE'!$AL:$AL,'1-Paste Product Report HERE'!$AF:$AF,'3-Push the Button located HERE'!$Q482)</f>
        <v>0</v>
      </c>
    </row>
    <row r="483" spans="2:18" x14ac:dyDescent="0.35">
      <c r="B483" t="str">
        <f>IF(SUM($D:$D)=0,"",RANK(D483,$D:$D,0)+COUNTIF(D$2:D483,D483)-1)</f>
        <v/>
      </c>
      <c r="D483">
        <f>SUMIFS('1-Paste Product Report HERE'!$AL:$AL,'1-Paste Product Report HERE'!$D:$D,'3-Push the Button located HERE'!C483)</f>
        <v>0</v>
      </c>
      <c r="K483" t="str">
        <f>IF(SUM($M:$M)=0,"",RANK($M483,$M:$M,0)+COUNTIF(M$2:M483,M483)-1)</f>
        <v/>
      </c>
      <c r="M483">
        <f>SUMIFS('1-Paste Product Report HERE'!$AL:$AL,'1-Paste Product Report HERE'!$Q:$Q,'3-Push the Button located HERE'!$L483)</f>
        <v>0</v>
      </c>
      <c r="N483">
        <f>COUNTIFS('1-Paste Product Report HERE'!Q:Q,'3-Push the Button located HERE'!$L483)</f>
        <v>0</v>
      </c>
      <c r="P483" t="str">
        <f>IF(SUM($R:$R)=0,"",RANK($R483,$R:$R,0)+COUNTIF(R$2:R483,R483)-1)</f>
        <v/>
      </c>
      <c r="R483">
        <f>SUMIFS('1-Paste Product Report HERE'!$AL:$AL,'1-Paste Product Report HERE'!$AF:$AF,'3-Push the Button located HERE'!$Q483)</f>
        <v>0</v>
      </c>
    </row>
    <row r="484" spans="2:18" x14ac:dyDescent="0.35">
      <c r="B484" t="str">
        <f>IF(SUM($D:$D)=0,"",RANK(D484,$D:$D,0)+COUNTIF(D$2:D484,D484)-1)</f>
        <v/>
      </c>
      <c r="D484">
        <f>SUMIFS('1-Paste Product Report HERE'!$AL:$AL,'1-Paste Product Report HERE'!$D:$D,'3-Push the Button located HERE'!C484)</f>
        <v>0</v>
      </c>
      <c r="K484" t="str">
        <f>IF(SUM($M:$M)=0,"",RANK($M484,$M:$M,0)+COUNTIF(M$2:M484,M484)-1)</f>
        <v/>
      </c>
      <c r="M484">
        <f>SUMIFS('1-Paste Product Report HERE'!$AL:$AL,'1-Paste Product Report HERE'!$Q:$Q,'3-Push the Button located HERE'!$L484)</f>
        <v>0</v>
      </c>
      <c r="N484">
        <f>COUNTIFS('1-Paste Product Report HERE'!Q:Q,'3-Push the Button located HERE'!$L484)</f>
        <v>0</v>
      </c>
      <c r="P484" t="str">
        <f>IF(SUM($R:$R)=0,"",RANK($R484,$R:$R,0)+COUNTIF(R$2:R484,R484)-1)</f>
        <v/>
      </c>
      <c r="R484">
        <f>SUMIFS('1-Paste Product Report HERE'!$AL:$AL,'1-Paste Product Report HERE'!$AF:$AF,'3-Push the Button located HERE'!$Q484)</f>
        <v>0</v>
      </c>
    </row>
    <row r="485" spans="2:18" x14ac:dyDescent="0.35">
      <c r="B485" t="str">
        <f>IF(SUM($D:$D)=0,"",RANK(D485,$D:$D,0)+COUNTIF(D$2:D485,D485)-1)</f>
        <v/>
      </c>
      <c r="D485">
        <f>SUMIFS('1-Paste Product Report HERE'!$AL:$AL,'1-Paste Product Report HERE'!$D:$D,'3-Push the Button located HERE'!C485)</f>
        <v>0</v>
      </c>
      <c r="K485" t="str">
        <f>IF(SUM($M:$M)=0,"",RANK($M485,$M:$M,0)+COUNTIF(M$2:M485,M485)-1)</f>
        <v/>
      </c>
      <c r="M485">
        <f>SUMIFS('1-Paste Product Report HERE'!$AL:$AL,'1-Paste Product Report HERE'!$Q:$Q,'3-Push the Button located HERE'!$L485)</f>
        <v>0</v>
      </c>
      <c r="N485">
        <f>COUNTIFS('1-Paste Product Report HERE'!Q:Q,'3-Push the Button located HERE'!$L485)</f>
        <v>0</v>
      </c>
      <c r="P485" t="str">
        <f>IF(SUM($R:$R)=0,"",RANK($R485,$R:$R,0)+COUNTIF(R$2:R485,R485)-1)</f>
        <v/>
      </c>
      <c r="R485">
        <f>SUMIFS('1-Paste Product Report HERE'!$AL:$AL,'1-Paste Product Report HERE'!$AF:$AF,'3-Push the Button located HERE'!$Q485)</f>
        <v>0</v>
      </c>
    </row>
    <row r="486" spans="2:18" x14ac:dyDescent="0.35">
      <c r="B486" t="str">
        <f>IF(SUM($D:$D)=0,"",RANK(D486,$D:$D,0)+COUNTIF(D$2:D486,D486)-1)</f>
        <v/>
      </c>
      <c r="D486">
        <f>SUMIFS('1-Paste Product Report HERE'!$AL:$AL,'1-Paste Product Report HERE'!$D:$D,'3-Push the Button located HERE'!C486)</f>
        <v>0</v>
      </c>
      <c r="K486" t="str">
        <f>IF(SUM($M:$M)=0,"",RANK($M486,$M:$M,0)+COUNTIF(M$2:M486,M486)-1)</f>
        <v/>
      </c>
      <c r="M486">
        <f>SUMIFS('1-Paste Product Report HERE'!$AL:$AL,'1-Paste Product Report HERE'!$Q:$Q,'3-Push the Button located HERE'!$L486)</f>
        <v>0</v>
      </c>
      <c r="N486">
        <f>COUNTIFS('1-Paste Product Report HERE'!Q:Q,'3-Push the Button located HERE'!$L486)</f>
        <v>0</v>
      </c>
      <c r="P486" t="str">
        <f>IF(SUM($R:$R)=0,"",RANK($R486,$R:$R,0)+COUNTIF(R$2:R486,R486)-1)</f>
        <v/>
      </c>
      <c r="R486">
        <f>SUMIFS('1-Paste Product Report HERE'!$AL:$AL,'1-Paste Product Report HERE'!$AF:$AF,'3-Push the Button located HERE'!$Q486)</f>
        <v>0</v>
      </c>
    </row>
    <row r="487" spans="2:18" x14ac:dyDescent="0.35">
      <c r="B487" t="str">
        <f>IF(SUM($D:$D)=0,"",RANK(D487,$D:$D,0)+COUNTIF(D$2:D487,D487)-1)</f>
        <v/>
      </c>
      <c r="D487">
        <f>SUMIFS('1-Paste Product Report HERE'!$AL:$AL,'1-Paste Product Report HERE'!$D:$D,'3-Push the Button located HERE'!C487)</f>
        <v>0</v>
      </c>
      <c r="K487" t="str">
        <f>IF(SUM($M:$M)=0,"",RANK($M487,$M:$M,0)+COUNTIF(M$2:M487,M487)-1)</f>
        <v/>
      </c>
      <c r="M487">
        <f>SUMIFS('1-Paste Product Report HERE'!$AL:$AL,'1-Paste Product Report HERE'!$Q:$Q,'3-Push the Button located HERE'!$L487)</f>
        <v>0</v>
      </c>
      <c r="N487">
        <f>COUNTIFS('1-Paste Product Report HERE'!Q:Q,'3-Push the Button located HERE'!$L487)</f>
        <v>0</v>
      </c>
      <c r="P487" t="str">
        <f>IF(SUM($R:$R)=0,"",RANK($R487,$R:$R,0)+COUNTIF(R$2:R487,R487)-1)</f>
        <v/>
      </c>
      <c r="R487">
        <f>SUMIFS('1-Paste Product Report HERE'!$AL:$AL,'1-Paste Product Report HERE'!$AF:$AF,'3-Push the Button located HERE'!$Q487)</f>
        <v>0</v>
      </c>
    </row>
    <row r="488" spans="2:18" x14ac:dyDescent="0.35">
      <c r="B488" t="str">
        <f>IF(SUM($D:$D)=0,"",RANK(D488,$D:$D,0)+COUNTIF(D$2:D488,D488)-1)</f>
        <v/>
      </c>
      <c r="D488">
        <f>SUMIFS('1-Paste Product Report HERE'!$AL:$AL,'1-Paste Product Report HERE'!$D:$D,'3-Push the Button located HERE'!C488)</f>
        <v>0</v>
      </c>
      <c r="K488" t="str">
        <f>IF(SUM($M:$M)=0,"",RANK($M488,$M:$M,0)+COUNTIF(M$2:M488,M488)-1)</f>
        <v/>
      </c>
      <c r="M488">
        <f>SUMIFS('1-Paste Product Report HERE'!$AL:$AL,'1-Paste Product Report HERE'!$Q:$Q,'3-Push the Button located HERE'!$L488)</f>
        <v>0</v>
      </c>
      <c r="N488">
        <f>COUNTIFS('1-Paste Product Report HERE'!Q:Q,'3-Push the Button located HERE'!$L488)</f>
        <v>0</v>
      </c>
      <c r="P488" t="str">
        <f>IF(SUM($R:$R)=0,"",RANK($R488,$R:$R,0)+COUNTIF(R$2:R488,R488)-1)</f>
        <v/>
      </c>
      <c r="R488">
        <f>SUMIFS('1-Paste Product Report HERE'!$AL:$AL,'1-Paste Product Report HERE'!$AF:$AF,'3-Push the Button located HERE'!$Q488)</f>
        <v>0</v>
      </c>
    </row>
    <row r="489" spans="2:18" x14ac:dyDescent="0.35">
      <c r="B489" t="str">
        <f>IF(SUM($D:$D)=0,"",RANK(D489,$D:$D,0)+COUNTIF(D$2:D489,D489)-1)</f>
        <v/>
      </c>
      <c r="D489">
        <f>SUMIFS('1-Paste Product Report HERE'!$AL:$AL,'1-Paste Product Report HERE'!$D:$D,'3-Push the Button located HERE'!C489)</f>
        <v>0</v>
      </c>
      <c r="K489" t="str">
        <f>IF(SUM($M:$M)=0,"",RANK($M489,$M:$M,0)+COUNTIF(M$2:M489,M489)-1)</f>
        <v/>
      </c>
      <c r="M489">
        <f>SUMIFS('1-Paste Product Report HERE'!$AL:$AL,'1-Paste Product Report HERE'!$Q:$Q,'3-Push the Button located HERE'!$L489)</f>
        <v>0</v>
      </c>
      <c r="N489">
        <f>COUNTIFS('1-Paste Product Report HERE'!Q:Q,'3-Push the Button located HERE'!$L489)</f>
        <v>0</v>
      </c>
      <c r="P489" t="str">
        <f>IF(SUM($R:$R)=0,"",RANK($R489,$R:$R,0)+COUNTIF(R$2:R489,R489)-1)</f>
        <v/>
      </c>
      <c r="R489">
        <f>SUMIFS('1-Paste Product Report HERE'!$AL:$AL,'1-Paste Product Report HERE'!$AF:$AF,'3-Push the Button located HERE'!$Q489)</f>
        <v>0</v>
      </c>
    </row>
    <row r="490" spans="2:18" x14ac:dyDescent="0.35">
      <c r="B490" t="str">
        <f>IF(SUM($D:$D)=0,"",RANK(D490,$D:$D,0)+COUNTIF(D$2:D490,D490)-1)</f>
        <v/>
      </c>
      <c r="D490">
        <f>SUMIFS('1-Paste Product Report HERE'!$AL:$AL,'1-Paste Product Report HERE'!$D:$D,'3-Push the Button located HERE'!C490)</f>
        <v>0</v>
      </c>
      <c r="K490" t="str">
        <f>IF(SUM($M:$M)=0,"",RANK($M490,$M:$M,0)+COUNTIF(M$2:M490,M490)-1)</f>
        <v/>
      </c>
      <c r="M490">
        <f>SUMIFS('1-Paste Product Report HERE'!$AL:$AL,'1-Paste Product Report HERE'!$Q:$Q,'3-Push the Button located HERE'!$L490)</f>
        <v>0</v>
      </c>
      <c r="N490">
        <f>COUNTIFS('1-Paste Product Report HERE'!Q:Q,'3-Push the Button located HERE'!$L490)</f>
        <v>0</v>
      </c>
      <c r="P490" t="str">
        <f>IF(SUM($R:$R)=0,"",RANK($R490,$R:$R,0)+COUNTIF(R$2:R490,R490)-1)</f>
        <v/>
      </c>
      <c r="R490">
        <f>SUMIFS('1-Paste Product Report HERE'!$AL:$AL,'1-Paste Product Report HERE'!$AF:$AF,'3-Push the Button located HERE'!$Q490)</f>
        <v>0</v>
      </c>
    </row>
    <row r="491" spans="2:18" x14ac:dyDescent="0.35">
      <c r="B491" t="str">
        <f>IF(SUM($D:$D)=0,"",RANK(D491,$D:$D,0)+COUNTIF(D$2:D491,D491)-1)</f>
        <v/>
      </c>
      <c r="D491">
        <f>SUMIFS('1-Paste Product Report HERE'!$AL:$AL,'1-Paste Product Report HERE'!$D:$D,'3-Push the Button located HERE'!C491)</f>
        <v>0</v>
      </c>
      <c r="K491" t="str">
        <f>IF(SUM($M:$M)=0,"",RANK($M491,$M:$M,0)+COUNTIF(M$2:M491,M491)-1)</f>
        <v/>
      </c>
      <c r="M491">
        <f>SUMIFS('1-Paste Product Report HERE'!$AL:$AL,'1-Paste Product Report HERE'!$Q:$Q,'3-Push the Button located HERE'!$L491)</f>
        <v>0</v>
      </c>
      <c r="N491">
        <f>COUNTIFS('1-Paste Product Report HERE'!Q:Q,'3-Push the Button located HERE'!$L491)</f>
        <v>0</v>
      </c>
      <c r="P491" t="str">
        <f>IF(SUM($R:$R)=0,"",RANK($R491,$R:$R,0)+COUNTIF(R$2:R491,R491)-1)</f>
        <v/>
      </c>
      <c r="R491">
        <f>SUMIFS('1-Paste Product Report HERE'!$AL:$AL,'1-Paste Product Report HERE'!$AF:$AF,'3-Push the Button located HERE'!$Q491)</f>
        <v>0</v>
      </c>
    </row>
    <row r="492" spans="2:18" x14ac:dyDescent="0.35">
      <c r="B492" t="str">
        <f>IF(SUM($D:$D)=0,"",RANK(D492,$D:$D,0)+COUNTIF(D$2:D492,D492)-1)</f>
        <v/>
      </c>
      <c r="D492">
        <f>SUMIFS('1-Paste Product Report HERE'!$AL:$AL,'1-Paste Product Report HERE'!$D:$D,'3-Push the Button located HERE'!C492)</f>
        <v>0</v>
      </c>
      <c r="K492" t="str">
        <f>IF(SUM($M:$M)=0,"",RANK($M492,$M:$M,0)+COUNTIF(M$2:M492,M492)-1)</f>
        <v/>
      </c>
      <c r="M492">
        <f>SUMIFS('1-Paste Product Report HERE'!$AL:$AL,'1-Paste Product Report HERE'!$Q:$Q,'3-Push the Button located HERE'!$L492)</f>
        <v>0</v>
      </c>
      <c r="N492">
        <f>COUNTIFS('1-Paste Product Report HERE'!Q:Q,'3-Push the Button located HERE'!$L492)</f>
        <v>0</v>
      </c>
      <c r="P492" t="str">
        <f>IF(SUM($R:$R)=0,"",RANK($R492,$R:$R,0)+COUNTIF(R$2:R492,R492)-1)</f>
        <v/>
      </c>
      <c r="R492">
        <f>SUMIFS('1-Paste Product Report HERE'!$AL:$AL,'1-Paste Product Report HERE'!$AF:$AF,'3-Push the Button located HERE'!$Q492)</f>
        <v>0</v>
      </c>
    </row>
    <row r="493" spans="2:18" x14ac:dyDescent="0.35">
      <c r="B493" t="str">
        <f>IF(SUM($D:$D)=0,"",RANK(D493,$D:$D,0)+COUNTIF(D$2:D493,D493)-1)</f>
        <v/>
      </c>
      <c r="D493">
        <f>SUMIFS('1-Paste Product Report HERE'!$AL:$AL,'1-Paste Product Report HERE'!$D:$D,'3-Push the Button located HERE'!C493)</f>
        <v>0</v>
      </c>
      <c r="K493" t="str">
        <f>IF(SUM($M:$M)=0,"",RANK($M493,$M:$M,0)+COUNTIF(M$2:M493,M493)-1)</f>
        <v/>
      </c>
      <c r="M493">
        <f>SUMIFS('1-Paste Product Report HERE'!$AL:$AL,'1-Paste Product Report HERE'!$Q:$Q,'3-Push the Button located HERE'!$L493)</f>
        <v>0</v>
      </c>
      <c r="N493">
        <f>COUNTIFS('1-Paste Product Report HERE'!Q:Q,'3-Push the Button located HERE'!$L493)</f>
        <v>0</v>
      </c>
      <c r="P493" t="str">
        <f>IF(SUM($R:$R)=0,"",RANK($R493,$R:$R,0)+COUNTIF(R$2:R493,R493)-1)</f>
        <v/>
      </c>
      <c r="R493">
        <f>SUMIFS('1-Paste Product Report HERE'!$AL:$AL,'1-Paste Product Report HERE'!$AF:$AF,'3-Push the Button located HERE'!$Q493)</f>
        <v>0</v>
      </c>
    </row>
    <row r="494" spans="2:18" x14ac:dyDescent="0.35">
      <c r="B494" t="str">
        <f>IF(SUM($D:$D)=0,"",RANK(D494,$D:$D,0)+COUNTIF(D$2:D494,D494)-1)</f>
        <v/>
      </c>
      <c r="D494">
        <f>SUMIFS('1-Paste Product Report HERE'!$AL:$AL,'1-Paste Product Report HERE'!$D:$D,'3-Push the Button located HERE'!C494)</f>
        <v>0</v>
      </c>
      <c r="K494" t="str">
        <f>IF(SUM($M:$M)=0,"",RANK($M494,$M:$M,0)+COUNTIF(M$2:M494,M494)-1)</f>
        <v/>
      </c>
      <c r="M494">
        <f>SUMIFS('1-Paste Product Report HERE'!$AL:$AL,'1-Paste Product Report HERE'!$Q:$Q,'3-Push the Button located HERE'!$L494)</f>
        <v>0</v>
      </c>
      <c r="N494">
        <f>COUNTIFS('1-Paste Product Report HERE'!Q:Q,'3-Push the Button located HERE'!$L494)</f>
        <v>0</v>
      </c>
      <c r="P494" t="str">
        <f>IF(SUM($R:$R)=0,"",RANK($R494,$R:$R,0)+COUNTIF(R$2:R494,R494)-1)</f>
        <v/>
      </c>
      <c r="R494">
        <f>SUMIFS('1-Paste Product Report HERE'!$AL:$AL,'1-Paste Product Report HERE'!$AF:$AF,'3-Push the Button located HERE'!$Q494)</f>
        <v>0</v>
      </c>
    </row>
    <row r="495" spans="2:18" x14ac:dyDescent="0.35">
      <c r="B495" t="str">
        <f>IF(SUM($D:$D)=0,"",RANK(D495,$D:$D,0)+COUNTIF(D$2:D495,D495)-1)</f>
        <v/>
      </c>
      <c r="D495">
        <f>SUMIFS('1-Paste Product Report HERE'!$AL:$AL,'1-Paste Product Report HERE'!$D:$D,'3-Push the Button located HERE'!C495)</f>
        <v>0</v>
      </c>
      <c r="K495" t="str">
        <f>IF(SUM($M:$M)=0,"",RANK($M495,$M:$M,0)+COUNTIF(M$2:M495,M495)-1)</f>
        <v/>
      </c>
      <c r="M495">
        <f>SUMIFS('1-Paste Product Report HERE'!$AL:$AL,'1-Paste Product Report HERE'!$Q:$Q,'3-Push the Button located HERE'!$L495)</f>
        <v>0</v>
      </c>
      <c r="N495">
        <f>COUNTIFS('1-Paste Product Report HERE'!Q:Q,'3-Push the Button located HERE'!$L495)</f>
        <v>0</v>
      </c>
      <c r="P495" t="str">
        <f>IF(SUM($R:$R)=0,"",RANK($R495,$R:$R,0)+COUNTIF(R$2:R495,R495)-1)</f>
        <v/>
      </c>
      <c r="R495">
        <f>SUMIFS('1-Paste Product Report HERE'!$AL:$AL,'1-Paste Product Report HERE'!$AF:$AF,'3-Push the Button located HERE'!$Q495)</f>
        <v>0</v>
      </c>
    </row>
    <row r="496" spans="2:18" x14ac:dyDescent="0.35">
      <c r="B496" t="str">
        <f>IF(SUM($D:$D)=0,"",RANK(D496,$D:$D,0)+COUNTIF(D$2:D496,D496)-1)</f>
        <v/>
      </c>
      <c r="D496">
        <f>SUMIFS('1-Paste Product Report HERE'!$AL:$AL,'1-Paste Product Report HERE'!$D:$D,'3-Push the Button located HERE'!C496)</f>
        <v>0</v>
      </c>
      <c r="K496" t="str">
        <f>IF(SUM($M:$M)=0,"",RANK($M496,$M:$M,0)+COUNTIF(M$2:M496,M496)-1)</f>
        <v/>
      </c>
      <c r="M496">
        <f>SUMIFS('1-Paste Product Report HERE'!$AL:$AL,'1-Paste Product Report HERE'!$Q:$Q,'3-Push the Button located HERE'!$L496)</f>
        <v>0</v>
      </c>
      <c r="N496">
        <f>COUNTIFS('1-Paste Product Report HERE'!Q:Q,'3-Push the Button located HERE'!$L496)</f>
        <v>0</v>
      </c>
      <c r="P496" t="str">
        <f>IF(SUM($R:$R)=0,"",RANK($R496,$R:$R,0)+COUNTIF(R$2:R496,R496)-1)</f>
        <v/>
      </c>
      <c r="R496">
        <f>SUMIFS('1-Paste Product Report HERE'!$AL:$AL,'1-Paste Product Report HERE'!$AF:$AF,'3-Push the Button located HERE'!$Q496)</f>
        <v>0</v>
      </c>
    </row>
    <row r="497" spans="2:18" x14ac:dyDescent="0.35">
      <c r="B497" t="str">
        <f>IF(SUM($D:$D)=0,"",RANK(D497,$D:$D,0)+COUNTIF(D$2:D497,D497)-1)</f>
        <v/>
      </c>
      <c r="D497">
        <f>SUMIFS('1-Paste Product Report HERE'!$AL:$AL,'1-Paste Product Report HERE'!$D:$D,'3-Push the Button located HERE'!C497)</f>
        <v>0</v>
      </c>
      <c r="K497" t="str">
        <f>IF(SUM($M:$M)=0,"",RANK($M497,$M:$M,0)+COUNTIF(M$2:M497,M497)-1)</f>
        <v/>
      </c>
      <c r="M497">
        <f>SUMIFS('1-Paste Product Report HERE'!$AL:$AL,'1-Paste Product Report HERE'!$Q:$Q,'3-Push the Button located HERE'!$L497)</f>
        <v>0</v>
      </c>
      <c r="N497">
        <f>COUNTIFS('1-Paste Product Report HERE'!Q:Q,'3-Push the Button located HERE'!$L497)</f>
        <v>0</v>
      </c>
      <c r="P497" t="str">
        <f>IF(SUM($R:$R)=0,"",RANK($R497,$R:$R,0)+COUNTIF(R$2:R497,R497)-1)</f>
        <v/>
      </c>
      <c r="R497">
        <f>SUMIFS('1-Paste Product Report HERE'!$AL:$AL,'1-Paste Product Report HERE'!$AF:$AF,'3-Push the Button located HERE'!$Q497)</f>
        <v>0</v>
      </c>
    </row>
    <row r="498" spans="2:18" x14ac:dyDescent="0.35">
      <c r="B498" t="str">
        <f>IF(SUM($D:$D)=0,"",RANK(D498,$D:$D,0)+COUNTIF(D$2:D498,D498)-1)</f>
        <v/>
      </c>
      <c r="D498">
        <f>SUMIFS('1-Paste Product Report HERE'!$AL:$AL,'1-Paste Product Report HERE'!$D:$D,'3-Push the Button located HERE'!C498)</f>
        <v>0</v>
      </c>
      <c r="K498" t="str">
        <f>IF(SUM($M:$M)=0,"",RANK($M498,$M:$M,0)+COUNTIF(M$2:M498,M498)-1)</f>
        <v/>
      </c>
      <c r="M498">
        <f>SUMIFS('1-Paste Product Report HERE'!$AL:$AL,'1-Paste Product Report HERE'!$Q:$Q,'3-Push the Button located HERE'!$L498)</f>
        <v>0</v>
      </c>
      <c r="N498">
        <f>COUNTIFS('1-Paste Product Report HERE'!Q:Q,'3-Push the Button located HERE'!$L498)</f>
        <v>0</v>
      </c>
      <c r="P498" t="str">
        <f>IF(SUM($R:$R)=0,"",RANK($R498,$R:$R,0)+COUNTIF(R$2:R498,R498)-1)</f>
        <v/>
      </c>
      <c r="R498">
        <f>SUMIFS('1-Paste Product Report HERE'!$AL:$AL,'1-Paste Product Report HERE'!$AF:$AF,'3-Push the Button located HERE'!$Q498)</f>
        <v>0</v>
      </c>
    </row>
    <row r="499" spans="2:18" x14ac:dyDescent="0.35">
      <c r="B499" t="str">
        <f>IF(SUM($D:$D)=0,"",RANK(D499,$D:$D,0)+COUNTIF(D$2:D499,D499)-1)</f>
        <v/>
      </c>
      <c r="D499">
        <f>SUMIFS('1-Paste Product Report HERE'!$AL:$AL,'1-Paste Product Report HERE'!$D:$D,'3-Push the Button located HERE'!C499)</f>
        <v>0</v>
      </c>
      <c r="K499" t="str">
        <f>IF(SUM($M:$M)=0,"",RANK($M499,$M:$M,0)+COUNTIF(M$2:M499,M499)-1)</f>
        <v/>
      </c>
      <c r="M499">
        <f>SUMIFS('1-Paste Product Report HERE'!$AL:$AL,'1-Paste Product Report HERE'!$Q:$Q,'3-Push the Button located HERE'!$L499)</f>
        <v>0</v>
      </c>
      <c r="N499">
        <f>COUNTIFS('1-Paste Product Report HERE'!Q:Q,'3-Push the Button located HERE'!$L499)</f>
        <v>0</v>
      </c>
      <c r="P499" t="str">
        <f>IF(SUM($R:$R)=0,"",RANK($R499,$R:$R,0)+COUNTIF(R$2:R499,R499)-1)</f>
        <v/>
      </c>
      <c r="R499">
        <f>SUMIFS('1-Paste Product Report HERE'!$AL:$AL,'1-Paste Product Report HERE'!$AF:$AF,'3-Push the Button located HERE'!$Q499)</f>
        <v>0</v>
      </c>
    </row>
    <row r="500" spans="2:18" x14ac:dyDescent="0.35">
      <c r="B500" t="str">
        <f>IF(SUM($D:$D)=0,"",RANK(D500,$D:$D,0)+COUNTIF(D$2:D500,D500)-1)</f>
        <v/>
      </c>
      <c r="D500">
        <f>SUMIFS('1-Paste Product Report HERE'!$AL:$AL,'1-Paste Product Report HERE'!$D:$D,'3-Push the Button located HERE'!C500)</f>
        <v>0</v>
      </c>
      <c r="K500" t="str">
        <f>IF(SUM($M:$M)=0,"",RANK($M500,$M:$M,0)+COUNTIF(M$2:M500,M500)-1)</f>
        <v/>
      </c>
      <c r="M500">
        <f>SUMIFS('1-Paste Product Report HERE'!$AL:$AL,'1-Paste Product Report HERE'!$Q:$Q,'3-Push the Button located HERE'!$L500)</f>
        <v>0</v>
      </c>
      <c r="N500">
        <f>COUNTIFS('1-Paste Product Report HERE'!Q:Q,'3-Push the Button located HERE'!$L500)</f>
        <v>0</v>
      </c>
      <c r="P500" t="str">
        <f>IF(SUM($R:$R)=0,"",RANK($R500,$R:$R,0)+COUNTIF(R$2:R500,R500)-1)</f>
        <v/>
      </c>
      <c r="R500">
        <f>SUMIFS('1-Paste Product Report HERE'!$AL:$AL,'1-Paste Product Report HERE'!$AF:$AF,'3-Push the Button located HERE'!$Q500)</f>
        <v>0</v>
      </c>
    </row>
    <row r="501" spans="2:18" x14ac:dyDescent="0.35">
      <c r="B501" t="str">
        <f>IF(SUM($D:$D)=0,"",RANK(D501,$D:$D,0)+COUNTIF(D$2:D501,D501)-1)</f>
        <v/>
      </c>
      <c r="D501">
        <f>SUMIFS('1-Paste Product Report HERE'!$AL:$AL,'1-Paste Product Report HERE'!$D:$D,'3-Push the Button located HERE'!C501)</f>
        <v>0</v>
      </c>
      <c r="K501" t="str">
        <f>IF(SUM($M:$M)=0,"",RANK($M501,$M:$M,0)+COUNTIF(M$2:M501,M501)-1)</f>
        <v/>
      </c>
      <c r="M501">
        <f>SUMIFS('1-Paste Product Report HERE'!$AL:$AL,'1-Paste Product Report HERE'!$Q:$Q,'3-Push the Button located HERE'!$L501)</f>
        <v>0</v>
      </c>
      <c r="N501">
        <f>COUNTIFS('1-Paste Product Report HERE'!Q:Q,'3-Push the Button located HERE'!$L501)</f>
        <v>0</v>
      </c>
      <c r="P501" t="str">
        <f>IF(SUM($R:$R)=0,"",RANK($R501,$R:$R,0)+COUNTIF(R$2:R501,R501)-1)</f>
        <v/>
      </c>
      <c r="R501">
        <f>SUMIFS('1-Paste Product Report HERE'!$AL:$AL,'1-Paste Product Report HERE'!$AF:$AF,'3-Push the Button located HERE'!$Q501)</f>
        <v>0</v>
      </c>
    </row>
    <row r="502" spans="2:18" x14ac:dyDescent="0.35">
      <c r="B502" t="str">
        <f>IF(SUM($D:$D)=0,"",RANK(D502,$D:$D,0)+COUNTIF(D$2:D502,D502)-1)</f>
        <v/>
      </c>
      <c r="D502">
        <f>SUMIFS('1-Paste Product Report HERE'!$AL:$AL,'1-Paste Product Report HERE'!$D:$D,'3-Push the Button located HERE'!C502)</f>
        <v>0</v>
      </c>
      <c r="K502" t="str">
        <f>IF(SUM($M:$M)=0,"",RANK($M502,$M:$M,0)+COUNTIF(M$2:M502,M502)-1)</f>
        <v/>
      </c>
      <c r="M502">
        <f>SUMIFS('1-Paste Product Report HERE'!$AL:$AL,'1-Paste Product Report HERE'!$Q:$Q,'3-Push the Button located HERE'!$L502)</f>
        <v>0</v>
      </c>
      <c r="N502">
        <f>COUNTIFS('1-Paste Product Report HERE'!Q:Q,'3-Push the Button located HERE'!$L502)</f>
        <v>0</v>
      </c>
      <c r="P502" t="str">
        <f>IF(SUM($R:$R)=0,"",RANK($R502,$R:$R,0)+COUNTIF(R$2:R502,R502)-1)</f>
        <v/>
      </c>
      <c r="R502">
        <f>SUMIFS('1-Paste Product Report HERE'!$AL:$AL,'1-Paste Product Report HERE'!$AF:$AF,'3-Push the Button located HERE'!$Q502)</f>
        <v>0</v>
      </c>
    </row>
    <row r="503" spans="2:18" x14ac:dyDescent="0.35">
      <c r="B503" t="str">
        <f>IF(SUM($D:$D)=0,"",RANK(D503,$D:$D,0)+COUNTIF(D$2:D503,D503)-1)</f>
        <v/>
      </c>
      <c r="D503">
        <f>SUMIFS('1-Paste Product Report HERE'!$AL:$AL,'1-Paste Product Report HERE'!$D:$D,'3-Push the Button located HERE'!C503)</f>
        <v>0</v>
      </c>
      <c r="K503" t="str">
        <f>IF(SUM($M:$M)=0,"",RANK($M503,$M:$M,0)+COUNTIF(M$2:M503,M503)-1)</f>
        <v/>
      </c>
      <c r="M503">
        <f>SUMIFS('1-Paste Product Report HERE'!$AL:$AL,'1-Paste Product Report HERE'!$Q:$Q,'3-Push the Button located HERE'!$L503)</f>
        <v>0</v>
      </c>
      <c r="N503">
        <f>COUNTIFS('1-Paste Product Report HERE'!Q:Q,'3-Push the Button located HERE'!$L503)</f>
        <v>0</v>
      </c>
      <c r="P503" t="str">
        <f>IF(SUM($R:$R)=0,"",RANK($R503,$R:$R,0)+COUNTIF(R$2:R503,R503)-1)</f>
        <v/>
      </c>
      <c r="R503">
        <f>SUMIFS('1-Paste Product Report HERE'!$AL:$AL,'1-Paste Product Report HERE'!$AF:$AF,'3-Push the Button located HERE'!$Q503)</f>
        <v>0</v>
      </c>
    </row>
    <row r="504" spans="2:18" x14ac:dyDescent="0.35">
      <c r="B504" t="str">
        <f>IF(SUM($D:$D)=0,"",RANK(D504,$D:$D,0)+COUNTIF(D$2:D504,D504)-1)</f>
        <v/>
      </c>
      <c r="D504">
        <f>SUMIFS('1-Paste Product Report HERE'!$AL:$AL,'1-Paste Product Report HERE'!$D:$D,'3-Push the Button located HERE'!C504)</f>
        <v>0</v>
      </c>
      <c r="K504" t="str">
        <f>IF(SUM($M:$M)=0,"",RANK($M504,$M:$M,0)+COUNTIF(M$2:M504,M504)-1)</f>
        <v/>
      </c>
      <c r="M504">
        <f>SUMIFS('1-Paste Product Report HERE'!$AL:$AL,'1-Paste Product Report HERE'!$Q:$Q,'3-Push the Button located HERE'!$L504)</f>
        <v>0</v>
      </c>
      <c r="N504">
        <f>COUNTIFS('1-Paste Product Report HERE'!Q:Q,'3-Push the Button located HERE'!$L504)</f>
        <v>0</v>
      </c>
      <c r="P504" t="str">
        <f>IF(SUM($R:$R)=0,"",RANK($R504,$R:$R,0)+COUNTIF(R$2:R504,R504)-1)</f>
        <v/>
      </c>
      <c r="R504">
        <f>SUMIFS('1-Paste Product Report HERE'!$AL:$AL,'1-Paste Product Report HERE'!$AF:$AF,'3-Push the Button located HERE'!$Q504)</f>
        <v>0</v>
      </c>
    </row>
    <row r="505" spans="2:18" x14ac:dyDescent="0.35">
      <c r="B505" t="str">
        <f>IF(SUM($D:$D)=0,"",RANK(D505,$D:$D,0)+COUNTIF(D$2:D505,D505)-1)</f>
        <v/>
      </c>
      <c r="D505">
        <f>SUMIFS('1-Paste Product Report HERE'!$AL:$AL,'1-Paste Product Report HERE'!$D:$D,'3-Push the Button located HERE'!C505)</f>
        <v>0</v>
      </c>
      <c r="K505" t="str">
        <f>IF(SUM($M:$M)=0,"",RANK($M505,$M:$M,0)+COUNTIF(M$2:M505,M505)-1)</f>
        <v/>
      </c>
      <c r="M505">
        <f>SUMIFS('1-Paste Product Report HERE'!$AL:$AL,'1-Paste Product Report HERE'!$Q:$Q,'3-Push the Button located HERE'!$L505)</f>
        <v>0</v>
      </c>
      <c r="N505">
        <f>COUNTIFS('1-Paste Product Report HERE'!Q:Q,'3-Push the Button located HERE'!$L505)</f>
        <v>0</v>
      </c>
      <c r="P505" t="str">
        <f>IF(SUM($R:$R)=0,"",RANK($R505,$R:$R,0)+COUNTIF(R$2:R505,R505)-1)</f>
        <v/>
      </c>
      <c r="R505">
        <f>SUMIFS('1-Paste Product Report HERE'!$AL:$AL,'1-Paste Product Report HERE'!$AF:$AF,'3-Push the Button located HERE'!$Q505)</f>
        <v>0</v>
      </c>
    </row>
    <row r="506" spans="2:18" x14ac:dyDescent="0.35">
      <c r="B506" t="str">
        <f>IF(SUM($D:$D)=0,"",RANK(D506,$D:$D,0)+COUNTIF(D$2:D506,D506)-1)</f>
        <v/>
      </c>
      <c r="D506">
        <f>SUMIFS('1-Paste Product Report HERE'!$AL:$AL,'1-Paste Product Report HERE'!$D:$D,'3-Push the Button located HERE'!C506)</f>
        <v>0</v>
      </c>
      <c r="K506" t="str">
        <f>IF(SUM($M:$M)=0,"",RANK($M506,$M:$M,0)+COUNTIF(M$2:M506,M506)-1)</f>
        <v/>
      </c>
      <c r="M506">
        <f>SUMIFS('1-Paste Product Report HERE'!$AL:$AL,'1-Paste Product Report HERE'!$Q:$Q,'3-Push the Button located HERE'!$L506)</f>
        <v>0</v>
      </c>
      <c r="N506">
        <f>COUNTIFS('1-Paste Product Report HERE'!Q:Q,'3-Push the Button located HERE'!$L506)</f>
        <v>0</v>
      </c>
      <c r="P506" t="str">
        <f>IF(SUM($R:$R)=0,"",RANK($R506,$R:$R,0)+COUNTIF(R$2:R506,R506)-1)</f>
        <v/>
      </c>
      <c r="R506">
        <f>SUMIFS('1-Paste Product Report HERE'!$AL:$AL,'1-Paste Product Report HERE'!$AF:$AF,'3-Push the Button located HERE'!$Q506)</f>
        <v>0</v>
      </c>
    </row>
    <row r="507" spans="2:18" x14ac:dyDescent="0.35">
      <c r="B507" t="str">
        <f>IF(SUM($D:$D)=0,"",RANK(D507,$D:$D,0)+COUNTIF(D$2:D507,D507)-1)</f>
        <v/>
      </c>
      <c r="D507">
        <f>SUMIFS('1-Paste Product Report HERE'!$AL:$AL,'1-Paste Product Report HERE'!$D:$D,'3-Push the Button located HERE'!C507)</f>
        <v>0</v>
      </c>
      <c r="K507" t="str">
        <f>IF(SUM($M:$M)=0,"",RANK($M507,$M:$M,0)+COUNTIF(M$2:M507,M507)-1)</f>
        <v/>
      </c>
      <c r="M507">
        <f>SUMIFS('1-Paste Product Report HERE'!$AL:$AL,'1-Paste Product Report HERE'!$Q:$Q,'3-Push the Button located HERE'!$L507)</f>
        <v>0</v>
      </c>
      <c r="N507">
        <f>COUNTIFS('1-Paste Product Report HERE'!Q:Q,'3-Push the Button located HERE'!$L507)</f>
        <v>0</v>
      </c>
      <c r="P507" t="str">
        <f>IF(SUM($R:$R)=0,"",RANK($R507,$R:$R,0)+COUNTIF(R$2:R507,R507)-1)</f>
        <v/>
      </c>
      <c r="R507">
        <f>SUMIFS('1-Paste Product Report HERE'!$AL:$AL,'1-Paste Product Report HERE'!$AF:$AF,'3-Push the Button located HERE'!$Q507)</f>
        <v>0</v>
      </c>
    </row>
    <row r="508" spans="2:18" x14ac:dyDescent="0.35">
      <c r="B508" t="str">
        <f>IF(SUM($D:$D)=0,"",RANK(D508,$D:$D,0)+COUNTIF(D$2:D508,D508)-1)</f>
        <v/>
      </c>
      <c r="D508">
        <f>SUMIFS('1-Paste Product Report HERE'!$AL:$AL,'1-Paste Product Report HERE'!$D:$D,'3-Push the Button located HERE'!C508)</f>
        <v>0</v>
      </c>
      <c r="K508" t="str">
        <f>IF(SUM($M:$M)=0,"",RANK($M508,$M:$M,0)+COUNTIF(M$2:M508,M508)-1)</f>
        <v/>
      </c>
      <c r="M508">
        <f>SUMIFS('1-Paste Product Report HERE'!$AL:$AL,'1-Paste Product Report HERE'!$Q:$Q,'3-Push the Button located HERE'!$L508)</f>
        <v>0</v>
      </c>
      <c r="N508">
        <f>COUNTIFS('1-Paste Product Report HERE'!Q:Q,'3-Push the Button located HERE'!$L508)</f>
        <v>0</v>
      </c>
      <c r="P508" t="str">
        <f>IF(SUM($R:$R)=0,"",RANK($R508,$R:$R,0)+COUNTIF(R$2:R508,R508)-1)</f>
        <v/>
      </c>
      <c r="R508">
        <f>SUMIFS('1-Paste Product Report HERE'!$AL:$AL,'1-Paste Product Report HERE'!$AF:$AF,'3-Push the Button located HERE'!$Q508)</f>
        <v>0</v>
      </c>
    </row>
    <row r="509" spans="2:18" x14ac:dyDescent="0.35">
      <c r="B509" t="str">
        <f>IF(SUM($D:$D)=0,"",RANK(D509,$D:$D,0)+COUNTIF(D$2:D509,D509)-1)</f>
        <v/>
      </c>
      <c r="D509">
        <f>SUMIFS('1-Paste Product Report HERE'!$AL:$AL,'1-Paste Product Report HERE'!$D:$D,'3-Push the Button located HERE'!C509)</f>
        <v>0</v>
      </c>
      <c r="K509" t="str">
        <f>IF(SUM($M:$M)=0,"",RANK($M509,$M:$M,0)+COUNTIF(M$2:M509,M509)-1)</f>
        <v/>
      </c>
      <c r="M509">
        <f>SUMIFS('1-Paste Product Report HERE'!$AL:$AL,'1-Paste Product Report HERE'!$Q:$Q,'3-Push the Button located HERE'!$L509)</f>
        <v>0</v>
      </c>
      <c r="N509">
        <f>COUNTIFS('1-Paste Product Report HERE'!Q:Q,'3-Push the Button located HERE'!$L509)</f>
        <v>0</v>
      </c>
      <c r="P509" t="str">
        <f>IF(SUM($R:$R)=0,"",RANK($R509,$R:$R,0)+COUNTIF(R$2:R509,R509)-1)</f>
        <v/>
      </c>
      <c r="R509">
        <f>SUMIFS('1-Paste Product Report HERE'!$AL:$AL,'1-Paste Product Report HERE'!$AF:$AF,'3-Push the Button located HERE'!$Q509)</f>
        <v>0</v>
      </c>
    </row>
    <row r="510" spans="2:18" x14ac:dyDescent="0.35">
      <c r="B510" t="str">
        <f>IF(SUM($D:$D)=0,"",RANK(D510,$D:$D,0)+COUNTIF(D$2:D510,D510)-1)</f>
        <v/>
      </c>
      <c r="D510">
        <f>SUMIFS('1-Paste Product Report HERE'!$AL:$AL,'1-Paste Product Report HERE'!$D:$D,'3-Push the Button located HERE'!C510)</f>
        <v>0</v>
      </c>
      <c r="K510" t="str">
        <f>IF(SUM($M:$M)=0,"",RANK($M510,$M:$M,0)+COUNTIF(M$2:M510,M510)-1)</f>
        <v/>
      </c>
      <c r="M510">
        <f>SUMIFS('1-Paste Product Report HERE'!$AL:$AL,'1-Paste Product Report HERE'!$Q:$Q,'3-Push the Button located HERE'!$L510)</f>
        <v>0</v>
      </c>
      <c r="N510">
        <f>COUNTIFS('1-Paste Product Report HERE'!Q:Q,'3-Push the Button located HERE'!$L510)</f>
        <v>0</v>
      </c>
      <c r="P510" t="str">
        <f>IF(SUM($R:$R)=0,"",RANK($R510,$R:$R,0)+COUNTIF(R$2:R510,R510)-1)</f>
        <v/>
      </c>
      <c r="R510">
        <f>SUMIFS('1-Paste Product Report HERE'!$AL:$AL,'1-Paste Product Report HERE'!$AF:$AF,'3-Push the Button located HERE'!$Q510)</f>
        <v>0</v>
      </c>
    </row>
    <row r="511" spans="2:18" x14ac:dyDescent="0.35">
      <c r="B511" t="str">
        <f>IF(SUM($D:$D)=0,"",RANK(D511,$D:$D,0)+COUNTIF(D$2:D511,D511)-1)</f>
        <v/>
      </c>
      <c r="D511">
        <f>SUMIFS('1-Paste Product Report HERE'!$AL:$AL,'1-Paste Product Report HERE'!$D:$D,'3-Push the Button located HERE'!C511)</f>
        <v>0</v>
      </c>
      <c r="K511" t="str">
        <f>IF(SUM($M:$M)=0,"",RANK($M511,$M:$M,0)+COUNTIF(M$2:M511,M511)-1)</f>
        <v/>
      </c>
      <c r="M511">
        <f>SUMIFS('1-Paste Product Report HERE'!$AL:$AL,'1-Paste Product Report HERE'!$Q:$Q,'3-Push the Button located HERE'!$L511)</f>
        <v>0</v>
      </c>
      <c r="N511">
        <f>COUNTIFS('1-Paste Product Report HERE'!Q:Q,'3-Push the Button located HERE'!$L511)</f>
        <v>0</v>
      </c>
      <c r="P511" t="str">
        <f>IF(SUM($R:$R)=0,"",RANK($R511,$R:$R,0)+COUNTIF(R$2:R511,R511)-1)</f>
        <v/>
      </c>
      <c r="R511">
        <f>SUMIFS('1-Paste Product Report HERE'!$AL:$AL,'1-Paste Product Report HERE'!$AF:$AF,'3-Push the Button located HERE'!$Q511)</f>
        <v>0</v>
      </c>
    </row>
    <row r="512" spans="2:18" x14ac:dyDescent="0.35">
      <c r="B512" t="str">
        <f>IF(SUM($D:$D)=0,"",RANK(D512,$D:$D,0)+COUNTIF(D$2:D512,D512)-1)</f>
        <v/>
      </c>
      <c r="D512">
        <f>SUMIFS('1-Paste Product Report HERE'!$AL:$AL,'1-Paste Product Report HERE'!$D:$D,'3-Push the Button located HERE'!C512)</f>
        <v>0</v>
      </c>
      <c r="K512" t="str">
        <f>IF(SUM($M:$M)=0,"",RANK($M512,$M:$M,0)+COUNTIF(M$2:M512,M512)-1)</f>
        <v/>
      </c>
      <c r="M512">
        <f>SUMIFS('1-Paste Product Report HERE'!$AL:$AL,'1-Paste Product Report HERE'!$Q:$Q,'3-Push the Button located HERE'!$L512)</f>
        <v>0</v>
      </c>
      <c r="N512">
        <f>COUNTIFS('1-Paste Product Report HERE'!Q:Q,'3-Push the Button located HERE'!$L512)</f>
        <v>0</v>
      </c>
      <c r="P512" t="str">
        <f>IF(SUM($R:$R)=0,"",RANK($R512,$R:$R,0)+COUNTIF(R$2:R512,R512)-1)</f>
        <v/>
      </c>
      <c r="R512">
        <f>SUMIFS('1-Paste Product Report HERE'!$AL:$AL,'1-Paste Product Report HERE'!$AF:$AF,'3-Push the Button located HERE'!$Q512)</f>
        <v>0</v>
      </c>
    </row>
    <row r="513" spans="2:18" x14ac:dyDescent="0.35">
      <c r="B513" t="str">
        <f>IF(SUM($D:$D)=0,"",RANK(D513,$D:$D,0)+COUNTIF(D$2:D513,D513)-1)</f>
        <v/>
      </c>
      <c r="D513">
        <f>SUMIFS('1-Paste Product Report HERE'!$AL:$AL,'1-Paste Product Report HERE'!$D:$D,'3-Push the Button located HERE'!C513)</f>
        <v>0</v>
      </c>
      <c r="K513" t="str">
        <f>IF(SUM($M:$M)=0,"",RANK($M513,$M:$M,0)+COUNTIF(M$2:M513,M513)-1)</f>
        <v/>
      </c>
      <c r="M513">
        <f>SUMIFS('1-Paste Product Report HERE'!$AL:$AL,'1-Paste Product Report HERE'!$Q:$Q,'3-Push the Button located HERE'!$L513)</f>
        <v>0</v>
      </c>
      <c r="N513">
        <f>COUNTIFS('1-Paste Product Report HERE'!Q:Q,'3-Push the Button located HERE'!$L513)</f>
        <v>0</v>
      </c>
      <c r="P513" t="str">
        <f>IF(SUM($R:$R)=0,"",RANK($R513,$R:$R,0)+COUNTIF(R$2:R513,R513)-1)</f>
        <v/>
      </c>
      <c r="R513">
        <f>SUMIFS('1-Paste Product Report HERE'!$AL:$AL,'1-Paste Product Report HERE'!$AF:$AF,'3-Push the Button located HERE'!$Q513)</f>
        <v>0</v>
      </c>
    </row>
    <row r="514" spans="2:18" x14ac:dyDescent="0.35">
      <c r="B514" t="str">
        <f>IF(SUM($D:$D)=0,"",RANK(D514,$D:$D,0)+COUNTIF(D$2:D514,D514)-1)</f>
        <v/>
      </c>
      <c r="D514">
        <f>SUMIFS('1-Paste Product Report HERE'!$AL:$AL,'1-Paste Product Report HERE'!$D:$D,'3-Push the Button located HERE'!C514)</f>
        <v>0</v>
      </c>
      <c r="K514" t="str">
        <f>IF(SUM($M:$M)=0,"",RANK($M514,$M:$M,0)+COUNTIF(M$2:M514,M514)-1)</f>
        <v/>
      </c>
      <c r="M514">
        <f>SUMIFS('1-Paste Product Report HERE'!$AL:$AL,'1-Paste Product Report HERE'!$Q:$Q,'3-Push the Button located HERE'!$L514)</f>
        <v>0</v>
      </c>
      <c r="N514">
        <f>COUNTIFS('1-Paste Product Report HERE'!Q:Q,'3-Push the Button located HERE'!$L514)</f>
        <v>0</v>
      </c>
      <c r="P514" t="str">
        <f>IF(SUM($R:$R)=0,"",RANK($R514,$R:$R,0)+COUNTIF(R$2:R514,R514)-1)</f>
        <v/>
      </c>
      <c r="R514">
        <f>SUMIFS('1-Paste Product Report HERE'!$AL:$AL,'1-Paste Product Report HERE'!$AF:$AF,'3-Push the Button located HERE'!$Q514)</f>
        <v>0</v>
      </c>
    </row>
    <row r="515" spans="2:18" x14ac:dyDescent="0.35">
      <c r="B515" t="str">
        <f>IF(SUM($D:$D)=0,"",RANK(D515,$D:$D,0)+COUNTIF(D$2:D515,D515)-1)</f>
        <v/>
      </c>
      <c r="D515">
        <f>SUMIFS('1-Paste Product Report HERE'!$AL:$AL,'1-Paste Product Report HERE'!$D:$D,'3-Push the Button located HERE'!C515)</f>
        <v>0</v>
      </c>
      <c r="K515" t="str">
        <f>IF(SUM($M:$M)=0,"",RANK($M515,$M:$M,0)+COUNTIF(M$2:M515,M515)-1)</f>
        <v/>
      </c>
      <c r="M515">
        <f>SUMIFS('1-Paste Product Report HERE'!$AL:$AL,'1-Paste Product Report HERE'!$Q:$Q,'3-Push the Button located HERE'!$L515)</f>
        <v>0</v>
      </c>
      <c r="N515">
        <f>COUNTIFS('1-Paste Product Report HERE'!Q:Q,'3-Push the Button located HERE'!$L515)</f>
        <v>0</v>
      </c>
      <c r="P515" t="str">
        <f>IF(SUM($R:$R)=0,"",RANK($R515,$R:$R,0)+COUNTIF(R$2:R515,R515)-1)</f>
        <v/>
      </c>
      <c r="R515">
        <f>SUMIFS('1-Paste Product Report HERE'!$AL:$AL,'1-Paste Product Report HERE'!$AF:$AF,'3-Push the Button located HERE'!$Q515)</f>
        <v>0</v>
      </c>
    </row>
    <row r="516" spans="2:18" x14ac:dyDescent="0.35">
      <c r="B516" t="str">
        <f>IF(SUM($D:$D)=0,"",RANK(D516,$D:$D,0)+COUNTIF(D$2:D516,D516)-1)</f>
        <v/>
      </c>
      <c r="D516">
        <f>SUMIFS('1-Paste Product Report HERE'!$AL:$AL,'1-Paste Product Report HERE'!$D:$D,'3-Push the Button located HERE'!C516)</f>
        <v>0</v>
      </c>
      <c r="K516" t="str">
        <f>IF(SUM($M:$M)=0,"",RANK($M516,$M:$M,0)+COUNTIF(M$2:M516,M516)-1)</f>
        <v/>
      </c>
      <c r="M516">
        <f>SUMIFS('1-Paste Product Report HERE'!$AL:$AL,'1-Paste Product Report HERE'!$Q:$Q,'3-Push the Button located HERE'!$L516)</f>
        <v>0</v>
      </c>
      <c r="N516">
        <f>COUNTIFS('1-Paste Product Report HERE'!Q:Q,'3-Push the Button located HERE'!$L516)</f>
        <v>0</v>
      </c>
      <c r="P516" t="str">
        <f>IF(SUM($R:$R)=0,"",RANK($R516,$R:$R,0)+COUNTIF(R$2:R516,R516)-1)</f>
        <v/>
      </c>
      <c r="R516">
        <f>SUMIFS('1-Paste Product Report HERE'!$AL:$AL,'1-Paste Product Report HERE'!$AF:$AF,'3-Push the Button located HERE'!$Q516)</f>
        <v>0</v>
      </c>
    </row>
    <row r="517" spans="2:18" x14ac:dyDescent="0.35">
      <c r="B517" t="str">
        <f>IF(SUM($D:$D)=0,"",RANK(D517,$D:$D,0)+COUNTIF(D$2:D517,D517)-1)</f>
        <v/>
      </c>
      <c r="D517">
        <f>SUMIFS('1-Paste Product Report HERE'!$AL:$AL,'1-Paste Product Report HERE'!$D:$D,'3-Push the Button located HERE'!C517)</f>
        <v>0</v>
      </c>
      <c r="K517" t="str">
        <f>IF(SUM($M:$M)=0,"",RANK($M517,$M:$M,0)+COUNTIF(M$2:M517,M517)-1)</f>
        <v/>
      </c>
      <c r="M517">
        <f>SUMIFS('1-Paste Product Report HERE'!$AL:$AL,'1-Paste Product Report HERE'!$Q:$Q,'3-Push the Button located HERE'!$L517)</f>
        <v>0</v>
      </c>
      <c r="N517">
        <f>COUNTIFS('1-Paste Product Report HERE'!Q:Q,'3-Push the Button located HERE'!$L517)</f>
        <v>0</v>
      </c>
      <c r="P517" t="str">
        <f>IF(SUM($R:$R)=0,"",RANK($R517,$R:$R,0)+COUNTIF(R$2:R517,R517)-1)</f>
        <v/>
      </c>
      <c r="R517">
        <f>SUMIFS('1-Paste Product Report HERE'!$AL:$AL,'1-Paste Product Report HERE'!$AF:$AF,'3-Push the Button located HERE'!$Q517)</f>
        <v>0</v>
      </c>
    </row>
    <row r="518" spans="2:18" x14ac:dyDescent="0.35">
      <c r="B518" t="str">
        <f>IF(SUM($D:$D)=0,"",RANK(D518,$D:$D,0)+COUNTIF(D$2:D518,D518)-1)</f>
        <v/>
      </c>
      <c r="D518">
        <f>SUMIFS('1-Paste Product Report HERE'!$AL:$AL,'1-Paste Product Report HERE'!$D:$D,'3-Push the Button located HERE'!C518)</f>
        <v>0</v>
      </c>
      <c r="K518" t="str">
        <f>IF(SUM($M:$M)=0,"",RANK($M518,$M:$M,0)+COUNTIF(M$2:M518,M518)-1)</f>
        <v/>
      </c>
      <c r="M518">
        <f>SUMIFS('1-Paste Product Report HERE'!$AL:$AL,'1-Paste Product Report HERE'!$Q:$Q,'3-Push the Button located HERE'!$L518)</f>
        <v>0</v>
      </c>
      <c r="N518">
        <f>COUNTIFS('1-Paste Product Report HERE'!Q:Q,'3-Push the Button located HERE'!$L518)</f>
        <v>0</v>
      </c>
      <c r="P518" t="str">
        <f>IF(SUM($R:$R)=0,"",RANK($R518,$R:$R,0)+COUNTIF(R$2:R518,R518)-1)</f>
        <v/>
      </c>
      <c r="R518">
        <f>SUMIFS('1-Paste Product Report HERE'!$AL:$AL,'1-Paste Product Report HERE'!$AF:$AF,'3-Push the Button located HERE'!$Q518)</f>
        <v>0</v>
      </c>
    </row>
    <row r="519" spans="2:18" x14ac:dyDescent="0.35">
      <c r="B519" t="str">
        <f>IF(SUM($D:$D)=0,"",RANK(D519,$D:$D,0)+COUNTIF(D$2:D519,D519)-1)</f>
        <v/>
      </c>
      <c r="D519">
        <f>SUMIFS('1-Paste Product Report HERE'!$AL:$AL,'1-Paste Product Report HERE'!$D:$D,'3-Push the Button located HERE'!C519)</f>
        <v>0</v>
      </c>
      <c r="K519" t="str">
        <f>IF(SUM($M:$M)=0,"",RANK($M519,$M:$M,0)+COUNTIF(M$2:M519,M519)-1)</f>
        <v/>
      </c>
      <c r="M519">
        <f>SUMIFS('1-Paste Product Report HERE'!$AL:$AL,'1-Paste Product Report HERE'!$Q:$Q,'3-Push the Button located HERE'!$L519)</f>
        <v>0</v>
      </c>
      <c r="N519">
        <f>COUNTIFS('1-Paste Product Report HERE'!Q:Q,'3-Push the Button located HERE'!$L519)</f>
        <v>0</v>
      </c>
      <c r="P519" t="str">
        <f>IF(SUM($R:$R)=0,"",RANK($R519,$R:$R,0)+COUNTIF(R$2:R519,R519)-1)</f>
        <v/>
      </c>
      <c r="R519">
        <f>SUMIFS('1-Paste Product Report HERE'!$AL:$AL,'1-Paste Product Report HERE'!$AF:$AF,'3-Push the Button located HERE'!$Q519)</f>
        <v>0</v>
      </c>
    </row>
    <row r="520" spans="2:18" x14ac:dyDescent="0.35">
      <c r="B520" t="str">
        <f>IF(SUM($D:$D)=0,"",RANK(D520,$D:$D,0)+COUNTIF(D$2:D520,D520)-1)</f>
        <v/>
      </c>
      <c r="D520">
        <f>SUMIFS('1-Paste Product Report HERE'!$AL:$AL,'1-Paste Product Report HERE'!$D:$D,'3-Push the Button located HERE'!C520)</f>
        <v>0</v>
      </c>
      <c r="K520" t="str">
        <f>IF(SUM($M:$M)=0,"",RANK($M520,$M:$M,0)+COUNTIF(M$2:M520,M520)-1)</f>
        <v/>
      </c>
      <c r="M520">
        <f>SUMIFS('1-Paste Product Report HERE'!$AL:$AL,'1-Paste Product Report HERE'!$Q:$Q,'3-Push the Button located HERE'!$L520)</f>
        <v>0</v>
      </c>
      <c r="N520">
        <f>COUNTIFS('1-Paste Product Report HERE'!Q:Q,'3-Push the Button located HERE'!$L520)</f>
        <v>0</v>
      </c>
      <c r="P520" t="str">
        <f>IF(SUM($R:$R)=0,"",RANK($R520,$R:$R,0)+COUNTIF(R$2:R520,R520)-1)</f>
        <v/>
      </c>
      <c r="R520">
        <f>SUMIFS('1-Paste Product Report HERE'!$AL:$AL,'1-Paste Product Report HERE'!$AF:$AF,'3-Push the Button located HERE'!$Q520)</f>
        <v>0</v>
      </c>
    </row>
    <row r="521" spans="2:18" x14ac:dyDescent="0.35">
      <c r="B521" t="str">
        <f>IF(SUM($D:$D)=0,"",RANK(D521,$D:$D,0)+COUNTIF(D$2:D521,D521)-1)</f>
        <v/>
      </c>
      <c r="D521">
        <f>SUMIFS('1-Paste Product Report HERE'!$AL:$AL,'1-Paste Product Report HERE'!$D:$D,'3-Push the Button located HERE'!C521)</f>
        <v>0</v>
      </c>
      <c r="K521" t="str">
        <f>IF(SUM($M:$M)=0,"",RANK($M521,$M:$M,0)+COUNTIF(M$2:M521,M521)-1)</f>
        <v/>
      </c>
      <c r="M521">
        <f>SUMIFS('1-Paste Product Report HERE'!$AL:$AL,'1-Paste Product Report HERE'!$Q:$Q,'3-Push the Button located HERE'!$L521)</f>
        <v>0</v>
      </c>
      <c r="N521">
        <f>COUNTIFS('1-Paste Product Report HERE'!Q:Q,'3-Push the Button located HERE'!$L521)</f>
        <v>0</v>
      </c>
      <c r="P521" t="str">
        <f>IF(SUM($R:$R)=0,"",RANK($R521,$R:$R,0)+COUNTIF(R$2:R521,R521)-1)</f>
        <v/>
      </c>
      <c r="R521">
        <f>SUMIFS('1-Paste Product Report HERE'!$AL:$AL,'1-Paste Product Report HERE'!$AF:$AF,'3-Push the Button located HERE'!$Q521)</f>
        <v>0</v>
      </c>
    </row>
    <row r="522" spans="2:18" x14ac:dyDescent="0.35">
      <c r="B522" t="str">
        <f>IF(SUM($D:$D)=0,"",RANK(D522,$D:$D,0)+COUNTIF(D$2:D522,D522)-1)</f>
        <v/>
      </c>
      <c r="D522">
        <f>SUMIFS('1-Paste Product Report HERE'!$AL:$AL,'1-Paste Product Report HERE'!$D:$D,'3-Push the Button located HERE'!C522)</f>
        <v>0</v>
      </c>
      <c r="K522" t="str">
        <f>IF(SUM($M:$M)=0,"",RANK($M522,$M:$M,0)+COUNTIF(M$2:M522,M522)-1)</f>
        <v/>
      </c>
      <c r="M522">
        <f>SUMIFS('1-Paste Product Report HERE'!$AL:$AL,'1-Paste Product Report HERE'!$Q:$Q,'3-Push the Button located HERE'!$L522)</f>
        <v>0</v>
      </c>
      <c r="N522">
        <f>COUNTIFS('1-Paste Product Report HERE'!Q:Q,'3-Push the Button located HERE'!$L522)</f>
        <v>0</v>
      </c>
      <c r="P522" t="str">
        <f>IF(SUM($R:$R)=0,"",RANK($R522,$R:$R,0)+COUNTIF(R$2:R522,R522)-1)</f>
        <v/>
      </c>
      <c r="R522">
        <f>SUMIFS('1-Paste Product Report HERE'!$AL:$AL,'1-Paste Product Report HERE'!$AF:$AF,'3-Push the Button located HERE'!$Q522)</f>
        <v>0</v>
      </c>
    </row>
    <row r="523" spans="2:18" x14ac:dyDescent="0.35">
      <c r="B523" t="str">
        <f>IF(SUM($D:$D)=0,"",RANK(D523,$D:$D,0)+COUNTIF(D$2:D523,D523)-1)</f>
        <v/>
      </c>
      <c r="D523">
        <f>SUMIFS('1-Paste Product Report HERE'!$AL:$AL,'1-Paste Product Report HERE'!$D:$D,'3-Push the Button located HERE'!C523)</f>
        <v>0</v>
      </c>
      <c r="K523" t="str">
        <f>IF(SUM($M:$M)=0,"",RANK($M523,$M:$M,0)+COUNTIF(M$2:M523,M523)-1)</f>
        <v/>
      </c>
      <c r="M523">
        <f>SUMIFS('1-Paste Product Report HERE'!$AL:$AL,'1-Paste Product Report HERE'!$Q:$Q,'3-Push the Button located HERE'!$L523)</f>
        <v>0</v>
      </c>
      <c r="N523">
        <f>COUNTIFS('1-Paste Product Report HERE'!Q:Q,'3-Push the Button located HERE'!$L523)</f>
        <v>0</v>
      </c>
      <c r="P523" t="str">
        <f>IF(SUM($R:$R)=0,"",RANK($R523,$R:$R,0)+COUNTIF(R$2:R523,R523)-1)</f>
        <v/>
      </c>
      <c r="R523">
        <f>SUMIFS('1-Paste Product Report HERE'!$AL:$AL,'1-Paste Product Report HERE'!$AF:$AF,'3-Push the Button located HERE'!$Q523)</f>
        <v>0</v>
      </c>
    </row>
    <row r="524" spans="2:18" x14ac:dyDescent="0.35">
      <c r="B524" t="str">
        <f>IF(SUM($D:$D)=0,"",RANK(D524,$D:$D,0)+COUNTIF(D$2:D524,D524)-1)</f>
        <v/>
      </c>
      <c r="D524">
        <f>SUMIFS('1-Paste Product Report HERE'!$AL:$AL,'1-Paste Product Report HERE'!$D:$D,'3-Push the Button located HERE'!C524)</f>
        <v>0</v>
      </c>
      <c r="K524" t="str">
        <f>IF(SUM($M:$M)=0,"",RANK($M524,$M:$M,0)+COUNTIF(M$2:M524,M524)-1)</f>
        <v/>
      </c>
      <c r="M524">
        <f>SUMIFS('1-Paste Product Report HERE'!$AL:$AL,'1-Paste Product Report HERE'!$Q:$Q,'3-Push the Button located HERE'!$L524)</f>
        <v>0</v>
      </c>
      <c r="N524">
        <f>COUNTIFS('1-Paste Product Report HERE'!Q:Q,'3-Push the Button located HERE'!$L524)</f>
        <v>0</v>
      </c>
      <c r="P524" t="str">
        <f>IF(SUM($R:$R)=0,"",RANK($R524,$R:$R,0)+COUNTIF(R$2:R524,R524)-1)</f>
        <v/>
      </c>
      <c r="R524">
        <f>SUMIFS('1-Paste Product Report HERE'!$AL:$AL,'1-Paste Product Report HERE'!$AF:$AF,'3-Push the Button located HERE'!$Q524)</f>
        <v>0</v>
      </c>
    </row>
    <row r="525" spans="2:18" x14ac:dyDescent="0.35">
      <c r="B525" t="str">
        <f>IF(SUM($D:$D)=0,"",RANK(D525,$D:$D,0)+COUNTIF(D$2:D525,D525)-1)</f>
        <v/>
      </c>
      <c r="D525">
        <f>SUMIFS('1-Paste Product Report HERE'!$AL:$AL,'1-Paste Product Report HERE'!$D:$D,'3-Push the Button located HERE'!C525)</f>
        <v>0</v>
      </c>
      <c r="K525" t="str">
        <f>IF(SUM($M:$M)=0,"",RANK($M525,$M:$M,0)+COUNTIF(M$2:M525,M525)-1)</f>
        <v/>
      </c>
      <c r="M525">
        <f>SUMIFS('1-Paste Product Report HERE'!$AL:$AL,'1-Paste Product Report HERE'!$Q:$Q,'3-Push the Button located HERE'!$L525)</f>
        <v>0</v>
      </c>
      <c r="N525">
        <f>COUNTIFS('1-Paste Product Report HERE'!Q:Q,'3-Push the Button located HERE'!$L525)</f>
        <v>0</v>
      </c>
      <c r="P525" t="str">
        <f>IF(SUM($R:$R)=0,"",RANK($R525,$R:$R,0)+COUNTIF(R$2:R525,R525)-1)</f>
        <v/>
      </c>
      <c r="R525">
        <f>SUMIFS('1-Paste Product Report HERE'!$AL:$AL,'1-Paste Product Report HERE'!$AF:$AF,'3-Push the Button located HERE'!$Q525)</f>
        <v>0</v>
      </c>
    </row>
    <row r="526" spans="2:18" x14ac:dyDescent="0.35">
      <c r="B526" t="str">
        <f>IF(SUM($D:$D)=0,"",RANK(D526,$D:$D,0)+COUNTIF(D$2:D526,D526)-1)</f>
        <v/>
      </c>
      <c r="D526">
        <f>SUMIFS('1-Paste Product Report HERE'!$AL:$AL,'1-Paste Product Report HERE'!$D:$D,'3-Push the Button located HERE'!C526)</f>
        <v>0</v>
      </c>
      <c r="K526" t="str">
        <f>IF(SUM($M:$M)=0,"",RANK($M526,$M:$M,0)+COUNTIF(M$2:M526,M526)-1)</f>
        <v/>
      </c>
      <c r="M526">
        <f>SUMIFS('1-Paste Product Report HERE'!$AL:$AL,'1-Paste Product Report HERE'!$Q:$Q,'3-Push the Button located HERE'!$L526)</f>
        <v>0</v>
      </c>
      <c r="N526">
        <f>COUNTIFS('1-Paste Product Report HERE'!Q:Q,'3-Push the Button located HERE'!$L526)</f>
        <v>0</v>
      </c>
      <c r="P526" t="str">
        <f>IF(SUM($R:$R)=0,"",RANK($R526,$R:$R,0)+COUNTIF(R$2:R526,R526)-1)</f>
        <v/>
      </c>
      <c r="R526">
        <f>SUMIFS('1-Paste Product Report HERE'!$AL:$AL,'1-Paste Product Report HERE'!$AF:$AF,'3-Push the Button located HERE'!$Q526)</f>
        <v>0</v>
      </c>
    </row>
    <row r="527" spans="2:18" x14ac:dyDescent="0.35">
      <c r="B527" t="str">
        <f>IF(SUM($D:$D)=0,"",RANK(D527,$D:$D,0)+COUNTIF(D$2:D527,D527)-1)</f>
        <v/>
      </c>
      <c r="D527">
        <f>SUMIFS('1-Paste Product Report HERE'!$AL:$AL,'1-Paste Product Report HERE'!$D:$D,'3-Push the Button located HERE'!C527)</f>
        <v>0</v>
      </c>
      <c r="K527" t="str">
        <f>IF(SUM($M:$M)=0,"",RANK($M527,$M:$M,0)+COUNTIF(M$2:M527,M527)-1)</f>
        <v/>
      </c>
      <c r="M527">
        <f>SUMIFS('1-Paste Product Report HERE'!$AL:$AL,'1-Paste Product Report HERE'!$Q:$Q,'3-Push the Button located HERE'!$L527)</f>
        <v>0</v>
      </c>
      <c r="N527">
        <f>COUNTIFS('1-Paste Product Report HERE'!Q:Q,'3-Push the Button located HERE'!$L527)</f>
        <v>0</v>
      </c>
      <c r="P527" t="str">
        <f>IF(SUM($R:$R)=0,"",RANK($R527,$R:$R,0)+COUNTIF(R$2:R527,R527)-1)</f>
        <v/>
      </c>
      <c r="R527">
        <f>SUMIFS('1-Paste Product Report HERE'!$AL:$AL,'1-Paste Product Report HERE'!$AF:$AF,'3-Push the Button located HERE'!$Q527)</f>
        <v>0</v>
      </c>
    </row>
    <row r="528" spans="2:18" x14ac:dyDescent="0.35">
      <c r="B528" t="str">
        <f>IF(SUM($D:$D)=0,"",RANK(D528,$D:$D,0)+COUNTIF(D$2:D528,D528)-1)</f>
        <v/>
      </c>
      <c r="D528">
        <f>SUMIFS('1-Paste Product Report HERE'!$AL:$AL,'1-Paste Product Report HERE'!$D:$D,'3-Push the Button located HERE'!C528)</f>
        <v>0</v>
      </c>
      <c r="K528" t="str">
        <f>IF(SUM($M:$M)=0,"",RANK($M528,$M:$M,0)+COUNTIF(M$2:M528,M528)-1)</f>
        <v/>
      </c>
      <c r="M528">
        <f>SUMIFS('1-Paste Product Report HERE'!$AL:$AL,'1-Paste Product Report HERE'!$Q:$Q,'3-Push the Button located HERE'!$L528)</f>
        <v>0</v>
      </c>
      <c r="N528">
        <f>COUNTIFS('1-Paste Product Report HERE'!Q:Q,'3-Push the Button located HERE'!$L528)</f>
        <v>0</v>
      </c>
      <c r="P528" t="str">
        <f>IF(SUM($R:$R)=0,"",RANK($R528,$R:$R,0)+COUNTIF(R$2:R528,R528)-1)</f>
        <v/>
      </c>
      <c r="R528">
        <f>SUMIFS('1-Paste Product Report HERE'!$AL:$AL,'1-Paste Product Report HERE'!$AF:$AF,'3-Push the Button located HERE'!$Q528)</f>
        <v>0</v>
      </c>
    </row>
    <row r="529" spans="2:18" x14ac:dyDescent="0.35">
      <c r="B529" t="str">
        <f>IF(SUM($D:$D)=0,"",RANK(D529,$D:$D,0)+COUNTIF(D$2:D529,D529)-1)</f>
        <v/>
      </c>
      <c r="D529">
        <f>SUMIFS('1-Paste Product Report HERE'!$AL:$AL,'1-Paste Product Report HERE'!$D:$D,'3-Push the Button located HERE'!C529)</f>
        <v>0</v>
      </c>
      <c r="K529" t="str">
        <f>IF(SUM($M:$M)=0,"",RANK($M529,$M:$M,0)+COUNTIF(M$2:M529,M529)-1)</f>
        <v/>
      </c>
      <c r="M529">
        <f>SUMIFS('1-Paste Product Report HERE'!$AL:$AL,'1-Paste Product Report HERE'!$Q:$Q,'3-Push the Button located HERE'!$L529)</f>
        <v>0</v>
      </c>
      <c r="N529">
        <f>COUNTIFS('1-Paste Product Report HERE'!Q:Q,'3-Push the Button located HERE'!$L529)</f>
        <v>0</v>
      </c>
      <c r="P529" t="str">
        <f>IF(SUM($R:$R)=0,"",RANK($R529,$R:$R,0)+COUNTIF(R$2:R529,R529)-1)</f>
        <v/>
      </c>
      <c r="R529">
        <f>SUMIFS('1-Paste Product Report HERE'!$AL:$AL,'1-Paste Product Report HERE'!$AF:$AF,'3-Push the Button located HERE'!$Q529)</f>
        <v>0</v>
      </c>
    </row>
    <row r="530" spans="2:18" x14ac:dyDescent="0.35">
      <c r="B530" t="str">
        <f>IF(SUM($D:$D)=0,"",RANK(D530,$D:$D,0)+COUNTIF(D$2:D530,D530)-1)</f>
        <v/>
      </c>
      <c r="D530">
        <f>SUMIFS('1-Paste Product Report HERE'!$AL:$AL,'1-Paste Product Report HERE'!$D:$D,'3-Push the Button located HERE'!C530)</f>
        <v>0</v>
      </c>
      <c r="K530" t="str">
        <f>IF(SUM($M:$M)=0,"",RANK($M530,$M:$M,0)+COUNTIF(M$2:M530,M530)-1)</f>
        <v/>
      </c>
      <c r="M530">
        <f>SUMIFS('1-Paste Product Report HERE'!$AL:$AL,'1-Paste Product Report HERE'!$Q:$Q,'3-Push the Button located HERE'!$L530)</f>
        <v>0</v>
      </c>
      <c r="N530">
        <f>COUNTIFS('1-Paste Product Report HERE'!Q:Q,'3-Push the Button located HERE'!$L530)</f>
        <v>0</v>
      </c>
      <c r="P530" t="str">
        <f>IF(SUM($R:$R)=0,"",RANK($R530,$R:$R,0)+COUNTIF(R$2:R530,R530)-1)</f>
        <v/>
      </c>
      <c r="R530">
        <f>SUMIFS('1-Paste Product Report HERE'!$AL:$AL,'1-Paste Product Report HERE'!$AF:$AF,'3-Push the Button located HERE'!$Q530)</f>
        <v>0</v>
      </c>
    </row>
    <row r="531" spans="2:18" x14ac:dyDescent="0.35">
      <c r="B531" t="str">
        <f>IF(SUM($D:$D)=0,"",RANK(D531,$D:$D,0)+COUNTIF(D$2:D531,D531)-1)</f>
        <v/>
      </c>
      <c r="D531">
        <f>SUMIFS('1-Paste Product Report HERE'!$AL:$AL,'1-Paste Product Report HERE'!$D:$D,'3-Push the Button located HERE'!C531)</f>
        <v>0</v>
      </c>
      <c r="K531" t="str">
        <f>IF(SUM($M:$M)=0,"",RANK($M531,$M:$M,0)+COUNTIF(M$2:M531,M531)-1)</f>
        <v/>
      </c>
      <c r="M531">
        <f>SUMIFS('1-Paste Product Report HERE'!$AL:$AL,'1-Paste Product Report HERE'!$Q:$Q,'3-Push the Button located HERE'!$L531)</f>
        <v>0</v>
      </c>
      <c r="N531">
        <f>COUNTIFS('1-Paste Product Report HERE'!Q:Q,'3-Push the Button located HERE'!$L531)</f>
        <v>0</v>
      </c>
      <c r="P531" t="str">
        <f>IF(SUM($R:$R)=0,"",RANK($R531,$R:$R,0)+COUNTIF(R$2:R531,R531)-1)</f>
        <v/>
      </c>
      <c r="R531">
        <f>SUMIFS('1-Paste Product Report HERE'!$AL:$AL,'1-Paste Product Report HERE'!$AF:$AF,'3-Push the Button located HERE'!$Q531)</f>
        <v>0</v>
      </c>
    </row>
    <row r="532" spans="2:18" x14ac:dyDescent="0.35">
      <c r="B532" t="str">
        <f>IF(SUM($D:$D)=0,"",RANK(D532,$D:$D,0)+COUNTIF(D$2:D532,D532)-1)</f>
        <v/>
      </c>
      <c r="D532">
        <f>SUMIFS('1-Paste Product Report HERE'!$AL:$AL,'1-Paste Product Report HERE'!$D:$D,'3-Push the Button located HERE'!C532)</f>
        <v>0</v>
      </c>
      <c r="K532" t="str">
        <f>IF(SUM($M:$M)=0,"",RANK($M532,$M:$M,0)+COUNTIF(M$2:M532,M532)-1)</f>
        <v/>
      </c>
      <c r="M532">
        <f>SUMIFS('1-Paste Product Report HERE'!$AL:$AL,'1-Paste Product Report HERE'!$Q:$Q,'3-Push the Button located HERE'!$L532)</f>
        <v>0</v>
      </c>
      <c r="N532">
        <f>COUNTIFS('1-Paste Product Report HERE'!Q:Q,'3-Push the Button located HERE'!$L532)</f>
        <v>0</v>
      </c>
      <c r="P532" t="str">
        <f>IF(SUM($R:$R)=0,"",RANK($R532,$R:$R,0)+COUNTIF(R$2:R532,R532)-1)</f>
        <v/>
      </c>
      <c r="R532">
        <f>SUMIFS('1-Paste Product Report HERE'!$AL:$AL,'1-Paste Product Report HERE'!$AF:$AF,'3-Push the Button located HERE'!$Q532)</f>
        <v>0</v>
      </c>
    </row>
    <row r="533" spans="2:18" x14ac:dyDescent="0.35">
      <c r="B533" t="str">
        <f>IF(SUM($D:$D)=0,"",RANK(D533,$D:$D,0)+COUNTIF(D$2:D533,D533)-1)</f>
        <v/>
      </c>
      <c r="D533">
        <f>SUMIFS('1-Paste Product Report HERE'!$AL:$AL,'1-Paste Product Report HERE'!$D:$D,'3-Push the Button located HERE'!C533)</f>
        <v>0</v>
      </c>
      <c r="K533" t="str">
        <f>IF(SUM($M:$M)=0,"",RANK($M533,$M:$M,0)+COUNTIF(M$2:M533,M533)-1)</f>
        <v/>
      </c>
      <c r="M533">
        <f>SUMIFS('1-Paste Product Report HERE'!$AL:$AL,'1-Paste Product Report HERE'!$Q:$Q,'3-Push the Button located HERE'!$L533)</f>
        <v>0</v>
      </c>
      <c r="N533">
        <f>COUNTIFS('1-Paste Product Report HERE'!Q:Q,'3-Push the Button located HERE'!$L533)</f>
        <v>0</v>
      </c>
      <c r="P533" t="str">
        <f>IF(SUM($R:$R)=0,"",RANK($R533,$R:$R,0)+COUNTIF(R$2:R533,R533)-1)</f>
        <v/>
      </c>
      <c r="R533">
        <f>SUMIFS('1-Paste Product Report HERE'!$AL:$AL,'1-Paste Product Report HERE'!$AF:$AF,'3-Push the Button located HERE'!$Q533)</f>
        <v>0</v>
      </c>
    </row>
    <row r="534" spans="2:18" x14ac:dyDescent="0.35">
      <c r="B534" t="str">
        <f>IF(SUM($D:$D)=0,"",RANK(D534,$D:$D,0)+COUNTIF(D$2:D534,D534)-1)</f>
        <v/>
      </c>
      <c r="D534">
        <f>SUMIFS('1-Paste Product Report HERE'!$AL:$AL,'1-Paste Product Report HERE'!$D:$D,'3-Push the Button located HERE'!C534)</f>
        <v>0</v>
      </c>
      <c r="K534" t="str">
        <f>IF(SUM($M:$M)=0,"",RANK($M534,$M:$M,0)+COUNTIF(M$2:M534,M534)-1)</f>
        <v/>
      </c>
      <c r="M534">
        <f>SUMIFS('1-Paste Product Report HERE'!$AL:$AL,'1-Paste Product Report HERE'!$Q:$Q,'3-Push the Button located HERE'!$L534)</f>
        <v>0</v>
      </c>
      <c r="N534">
        <f>COUNTIFS('1-Paste Product Report HERE'!Q:Q,'3-Push the Button located HERE'!$L534)</f>
        <v>0</v>
      </c>
      <c r="P534" t="str">
        <f>IF(SUM($R:$R)=0,"",RANK($R534,$R:$R,0)+COUNTIF(R$2:R534,R534)-1)</f>
        <v/>
      </c>
      <c r="R534">
        <f>SUMIFS('1-Paste Product Report HERE'!$AL:$AL,'1-Paste Product Report HERE'!$AF:$AF,'3-Push the Button located HERE'!$Q534)</f>
        <v>0</v>
      </c>
    </row>
    <row r="535" spans="2:18" x14ac:dyDescent="0.35">
      <c r="B535" t="str">
        <f>IF(SUM($D:$D)=0,"",RANK(D535,$D:$D,0)+COUNTIF(D$2:D535,D535)-1)</f>
        <v/>
      </c>
      <c r="D535">
        <f>SUMIFS('1-Paste Product Report HERE'!$AL:$AL,'1-Paste Product Report HERE'!$D:$D,'3-Push the Button located HERE'!C535)</f>
        <v>0</v>
      </c>
      <c r="K535" t="str">
        <f>IF(SUM($M:$M)=0,"",RANK($M535,$M:$M,0)+COUNTIF(M$2:M535,M535)-1)</f>
        <v/>
      </c>
      <c r="M535">
        <f>SUMIFS('1-Paste Product Report HERE'!$AL:$AL,'1-Paste Product Report HERE'!$Q:$Q,'3-Push the Button located HERE'!$L535)</f>
        <v>0</v>
      </c>
      <c r="N535">
        <f>COUNTIFS('1-Paste Product Report HERE'!Q:Q,'3-Push the Button located HERE'!$L535)</f>
        <v>0</v>
      </c>
      <c r="P535" t="str">
        <f>IF(SUM($R:$R)=0,"",RANK($R535,$R:$R,0)+COUNTIF(R$2:R535,R535)-1)</f>
        <v/>
      </c>
      <c r="R535">
        <f>SUMIFS('1-Paste Product Report HERE'!$AL:$AL,'1-Paste Product Report HERE'!$AF:$AF,'3-Push the Button located HERE'!$Q535)</f>
        <v>0</v>
      </c>
    </row>
    <row r="536" spans="2:18" x14ac:dyDescent="0.35">
      <c r="B536" t="str">
        <f>IF(SUM($D:$D)=0,"",RANK(D536,$D:$D,0)+COUNTIF(D$2:D536,D536)-1)</f>
        <v/>
      </c>
      <c r="D536">
        <f>SUMIFS('1-Paste Product Report HERE'!$AL:$AL,'1-Paste Product Report HERE'!$D:$D,'3-Push the Button located HERE'!C536)</f>
        <v>0</v>
      </c>
      <c r="K536" t="str">
        <f>IF(SUM($M:$M)=0,"",RANK($M536,$M:$M,0)+COUNTIF(M$2:M536,M536)-1)</f>
        <v/>
      </c>
      <c r="M536">
        <f>SUMIFS('1-Paste Product Report HERE'!$AL:$AL,'1-Paste Product Report HERE'!$Q:$Q,'3-Push the Button located HERE'!$L536)</f>
        <v>0</v>
      </c>
      <c r="N536">
        <f>COUNTIFS('1-Paste Product Report HERE'!Q:Q,'3-Push the Button located HERE'!$L536)</f>
        <v>0</v>
      </c>
      <c r="P536" t="str">
        <f>IF(SUM($R:$R)=0,"",RANK($R536,$R:$R,0)+COUNTIF(R$2:R536,R536)-1)</f>
        <v/>
      </c>
      <c r="R536">
        <f>SUMIFS('1-Paste Product Report HERE'!$AL:$AL,'1-Paste Product Report HERE'!$AF:$AF,'3-Push the Button located HERE'!$Q536)</f>
        <v>0</v>
      </c>
    </row>
    <row r="537" spans="2:18" x14ac:dyDescent="0.35">
      <c r="B537" t="str">
        <f>IF(SUM($D:$D)=0,"",RANK(D537,$D:$D,0)+COUNTIF(D$2:D537,D537)-1)</f>
        <v/>
      </c>
      <c r="D537">
        <f>SUMIFS('1-Paste Product Report HERE'!$AL:$AL,'1-Paste Product Report HERE'!$D:$D,'3-Push the Button located HERE'!C537)</f>
        <v>0</v>
      </c>
      <c r="K537" t="str">
        <f>IF(SUM($M:$M)=0,"",RANK($M537,$M:$M,0)+COUNTIF(M$2:M537,M537)-1)</f>
        <v/>
      </c>
      <c r="M537">
        <f>SUMIFS('1-Paste Product Report HERE'!$AL:$AL,'1-Paste Product Report HERE'!$Q:$Q,'3-Push the Button located HERE'!$L537)</f>
        <v>0</v>
      </c>
      <c r="N537">
        <f>COUNTIFS('1-Paste Product Report HERE'!Q:Q,'3-Push the Button located HERE'!$L537)</f>
        <v>0</v>
      </c>
      <c r="P537" t="str">
        <f>IF(SUM($R:$R)=0,"",RANK($R537,$R:$R,0)+COUNTIF(R$2:R537,R537)-1)</f>
        <v/>
      </c>
      <c r="R537">
        <f>SUMIFS('1-Paste Product Report HERE'!$AL:$AL,'1-Paste Product Report HERE'!$AF:$AF,'3-Push the Button located HERE'!$Q537)</f>
        <v>0</v>
      </c>
    </row>
    <row r="538" spans="2:18" x14ac:dyDescent="0.35">
      <c r="B538" t="str">
        <f>IF(SUM($D:$D)=0,"",RANK(D538,$D:$D,0)+COUNTIF(D$2:D538,D538)-1)</f>
        <v/>
      </c>
      <c r="D538">
        <f>SUMIFS('1-Paste Product Report HERE'!$AL:$AL,'1-Paste Product Report HERE'!$D:$D,'3-Push the Button located HERE'!C538)</f>
        <v>0</v>
      </c>
      <c r="K538" t="str">
        <f>IF(SUM($M:$M)=0,"",RANK($M538,$M:$M,0)+COUNTIF(M$2:M538,M538)-1)</f>
        <v/>
      </c>
      <c r="M538">
        <f>SUMIFS('1-Paste Product Report HERE'!$AL:$AL,'1-Paste Product Report HERE'!$Q:$Q,'3-Push the Button located HERE'!$L538)</f>
        <v>0</v>
      </c>
      <c r="N538">
        <f>COUNTIFS('1-Paste Product Report HERE'!Q:Q,'3-Push the Button located HERE'!$L538)</f>
        <v>0</v>
      </c>
      <c r="P538" t="str">
        <f>IF(SUM($R:$R)=0,"",RANK($R538,$R:$R,0)+COUNTIF(R$2:R538,R538)-1)</f>
        <v/>
      </c>
      <c r="R538">
        <f>SUMIFS('1-Paste Product Report HERE'!$AL:$AL,'1-Paste Product Report HERE'!$AF:$AF,'3-Push the Button located HERE'!$Q538)</f>
        <v>0</v>
      </c>
    </row>
    <row r="539" spans="2:18" x14ac:dyDescent="0.35">
      <c r="B539" t="str">
        <f>IF(SUM($D:$D)=0,"",RANK(D539,$D:$D,0)+COUNTIF(D$2:D539,D539)-1)</f>
        <v/>
      </c>
      <c r="D539">
        <f>SUMIFS('1-Paste Product Report HERE'!$AL:$AL,'1-Paste Product Report HERE'!$D:$D,'3-Push the Button located HERE'!C539)</f>
        <v>0</v>
      </c>
      <c r="K539" t="str">
        <f>IF(SUM($M:$M)=0,"",RANK($M539,$M:$M,0)+COUNTIF(M$2:M539,M539)-1)</f>
        <v/>
      </c>
      <c r="M539">
        <f>SUMIFS('1-Paste Product Report HERE'!$AL:$AL,'1-Paste Product Report HERE'!$Q:$Q,'3-Push the Button located HERE'!$L539)</f>
        <v>0</v>
      </c>
      <c r="N539">
        <f>COUNTIFS('1-Paste Product Report HERE'!Q:Q,'3-Push the Button located HERE'!$L539)</f>
        <v>0</v>
      </c>
      <c r="P539" t="str">
        <f>IF(SUM($R:$R)=0,"",RANK($R539,$R:$R,0)+COUNTIF(R$2:R539,R539)-1)</f>
        <v/>
      </c>
      <c r="R539">
        <f>SUMIFS('1-Paste Product Report HERE'!$AL:$AL,'1-Paste Product Report HERE'!$AF:$AF,'3-Push the Button located HERE'!$Q539)</f>
        <v>0</v>
      </c>
    </row>
    <row r="540" spans="2:18" x14ac:dyDescent="0.35">
      <c r="B540" t="str">
        <f>IF(SUM($D:$D)=0,"",RANK(D540,$D:$D,0)+COUNTIF(D$2:D540,D540)-1)</f>
        <v/>
      </c>
      <c r="D540">
        <f>SUMIFS('1-Paste Product Report HERE'!$AL:$AL,'1-Paste Product Report HERE'!$D:$D,'3-Push the Button located HERE'!C540)</f>
        <v>0</v>
      </c>
      <c r="K540" t="str">
        <f>IF(SUM($M:$M)=0,"",RANK($M540,$M:$M,0)+COUNTIF(M$2:M540,M540)-1)</f>
        <v/>
      </c>
      <c r="M540">
        <f>SUMIFS('1-Paste Product Report HERE'!$AL:$AL,'1-Paste Product Report HERE'!$Q:$Q,'3-Push the Button located HERE'!$L540)</f>
        <v>0</v>
      </c>
      <c r="N540">
        <f>COUNTIFS('1-Paste Product Report HERE'!Q:Q,'3-Push the Button located HERE'!$L540)</f>
        <v>0</v>
      </c>
      <c r="P540" t="str">
        <f>IF(SUM($R:$R)=0,"",RANK($R540,$R:$R,0)+COUNTIF(R$2:R540,R540)-1)</f>
        <v/>
      </c>
      <c r="R540">
        <f>SUMIFS('1-Paste Product Report HERE'!$AL:$AL,'1-Paste Product Report HERE'!$AF:$AF,'3-Push the Button located HERE'!$Q540)</f>
        <v>0</v>
      </c>
    </row>
    <row r="541" spans="2:18" x14ac:dyDescent="0.35">
      <c r="B541" t="str">
        <f>IF(SUM($D:$D)=0,"",RANK(D541,$D:$D,0)+COUNTIF(D$2:D541,D541)-1)</f>
        <v/>
      </c>
      <c r="D541">
        <f>SUMIFS('1-Paste Product Report HERE'!$AL:$AL,'1-Paste Product Report HERE'!$D:$D,'3-Push the Button located HERE'!C541)</f>
        <v>0</v>
      </c>
      <c r="K541" t="str">
        <f>IF(SUM($M:$M)=0,"",RANK($M541,$M:$M,0)+COUNTIF(M$2:M541,M541)-1)</f>
        <v/>
      </c>
      <c r="M541">
        <f>SUMIFS('1-Paste Product Report HERE'!$AL:$AL,'1-Paste Product Report HERE'!$Q:$Q,'3-Push the Button located HERE'!$L541)</f>
        <v>0</v>
      </c>
      <c r="N541">
        <f>COUNTIFS('1-Paste Product Report HERE'!Q:Q,'3-Push the Button located HERE'!$L541)</f>
        <v>0</v>
      </c>
      <c r="P541" t="str">
        <f>IF(SUM($R:$R)=0,"",RANK($R541,$R:$R,0)+COUNTIF(R$2:R541,R541)-1)</f>
        <v/>
      </c>
      <c r="R541">
        <f>SUMIFS('1-Paste Product Report HERE'!$AL:$AL,'1-Paste Product Report HERE'!$AF:$AF,'3-Push the Button located HERE'!$Q541)</f>
        <v>0</v>
      </c>
    </row>
    <row r="542" spans="2:18" x14ac:dyDescent="0.35">
      <c r="B542" t="str">
        <f>IF(SUM($D:$D)=0,"",RANK(D542,$D:$D,0)+COUNTIF(D$2:D542,D542)-1)</f>
        <v/>
      </c>
      <c r="D542">
        <f>SUMIFS('1-Paste Product Report HERE'!$AL:$AL,'1-Paste Product Report HERE'!$D:$D,'3-Push the Button located HERE'!C542)</f>
        <v>0</v>
      </c>
      <c r="K542" t="str">
        <f>IF(SUM($M:$M)=0,"",RANK($M542,$M:$M,0)+COUNTIF(M$2:M542,M542)-1)</f>
        <v/>
      </c>
      <c r="M542">
        <f>SUMIFS('1-Paste Product Report HERE'!$AL:$AL,'1-Paste Product Report HERE'!$Q:$Q,'3-Push the Button located HERE'!$L542)</f>
        <v>0</v>
      </c>
      <c r="N542">
        <f>COUNTIFS('1-Paste Product Report HERE'!Q:Q,'3-Push the Button located HERE'!$L542)</f>
        <v>0</v>
      </c>
      <c r="P542" t="str">
        <f>IF(SUM($R:$R)=0,"",RANK($R542,$R:$R,0)+COUNTIF(R$2:R542,R542)-1)</f>
        <v/>
      </c>
      <c r="R542">
        <f>SUMIFS('1-Paste Product Report HERE'!$AL:$AL,'1-Paste Product Report HERE'!$AF:$AF,'3-Push the Button located HERE'!$Q542)</f>
        <v>0</v>
      </c>
    </row>
    <row r="543" spans="2:18" x14ac:dyDescent="0.35">
      <c r="B543" t="str">
        <f>IF(SUM($D:$D)=0,"",RANK(D543,$D:$D,0)+COUNTIF(D$2:D543,D543)-1)</f>
        <v/>
      </c>
      <c r="D543">
        <f>SUMIFS('1-Paste Product Report HERE'!$AL:$AL,'1-Paste Product Report HERE'!$D:$D,'3-Push the Button located HERE'!C543)</f>
        <v>0</v>
      </c>
      <c r="K543" t="str">
        <f>IF(SUM($M:$M)=0,"",RANK($M543,$M:$M,0)+COUNTIF(M$2:M543,M543)-1)</f>
        <v/>
      </c>
      <c r="M543">
        <f>SUMIFS('1-Paste Product Report HERE'!$AL:$AL,'1-Paste Product Report HERE'!$Q:$Q,'3-Push the Button located HERE'!$L543)</f>
        <v>0</v>
      </c>
      <c r="N543">
        <f>COUNTIFS('1-Paste Product Report HERE'!Q:Q,'3-Push the Button located HERE'!$L543)</f>
        <v>0</v>
      </c>
      <c r="P543" t="str">
        <f>IF(SUM($R:$R)=0,"",RANK($R543,$R:$R,0)+COUNTIF(R$2:R543,R543)-1)</f>
        <v/>
      </c>
      <c r="R543">
        <f>SUMIFS('1-Paste Product Report HERE'!$AL:$AL,'1-Paste Product Report HERE'!$AF:$AF,'3-Push the Button located HERE'!$Q543)</f>
        <v>0</v>
      </c>
    </row>
    <row r="544" spans="2:18" x14ac:dyDescent="0.35">
      <c r="B544" t="str">
        <f>IF(SUM($D:$D)=0,"",RANK(D544,$D:$D,0)+COUNTIF(D$2:D544,D544)-1)</f>
        <v/>
      </c>
      <c r="D544">
        <f>SUMIFS('1-Paste Product Report HERE'!$AL:$AL,'1-Paste Product Report HERE'!$D:$D,'3-Push the Button located HERE'!C544)</f>
        <v>0</v>
      </c>
      <c r="K544" t="str">
        <f>IF(SUM($M:$M)=0,"",RANK($M544,$M:$M,0)+COUNTIF(M$2:M544,M544)-1)</f>
        <v/>
      </c>
      <c r="M544">
        <f>SUMIFS('1-Paste Product Report HERE'!$AL:$AL,'1-Paste Product Report HERE'!$Q:$Q,'3-Push the Button located HERE'!$L544)</f>
        <v>0</v>
      </c>
      <c r="N544">
        <f>COUNTIFS('1-Paste Product Report HERE'!Q:Q,'3-Push the Button located HERE'!$L544)</f>
        <v>0</v>
      </c>
      <c r="P544" t="str">
        <f>IF(SUM($R:$R)=0,"",RANK($R544,$R:$R,0)+COUNTIF(R$2:R544,R544)-1)</f>
        <v/>
      </c>
      <c r="R544">
        <f>SUMIFS('1-Paste Product Report HERE'!$AL:$AL,'1-Paste Product Report HERE'!$AF:$AF,'3-Push the Button located HERE'!$Q544)</f>
        <v>0</v>
      </c>
    </row>
    <row r="545" spans="2:18" x14ac:dyDescent="0.35">
      <c r="B545" t="str">
        <f>IF(SUM($D:$D)=0,"",RANK(D545,$D:$D,0)+COUNTIF(D$2:D545,D545)-1)</f>
        <v/>
      </c>
      <c r="D545">
        <f>SUMIFS('1-Paste Product Report HERE'!$AL:$AL,'1-Paste Product Report HERE'!$D:$D,'3-Push the Button located HERE'!C545)</f>
        <v>0</v>
      </c>
      <c r="K545" t="str">
        <f>IF(SUM($M:$M)=0,"",RANK($M545,$M:$M,0)+COUNTIF(M$2:M545,M545)-1)</f>
        <v/>
      </c>
      <c r="M545">
        <f>SUMIFS('1-Paste Product Report HERE'!$AL:$AL,'1-Paste Product Report HERE'!$Q:$Q,'3-Push the Button located HERE'!$L545)</f>
        <v>0</v>
      </c>
      <c r="N545">
        <f>COUNTIFS('1-Paste Product Report HERE'!Q:Q,'3-Push the Button located HERE'!$L545)</f>
        <v>0</v>
      </c>
      <c r="P545" t="str">
        <f>IF(SUM($R:$R)=0,"",RANK($R545,$R:$R,0)+COUNTIF(R$2:R545,R545)-1)</f>
        <v/>
      </c>
      <c r="R545">
        <f>SUMIFS('1-Paste Product Report HERE'!$AL:$AL,'1-Paste Product Report HERE'!$AF:$AF,'3-Push the Button located HERE'!$Q545)</f>
        <v>0</v>
      </c>
    </row>
    <row r="546" spans="2:18" x14ac:dyDescent="0.35">
      <c r="B546" t="str">
        <f>IF(SUM($D:$D)=0,"",RANK(D546,$D:$D,0)+COUNTIF(D$2:D546,D546)-1)</f>
        <v/>
      </c>
      <c r="D546">
        <f>SUMIFS('1-Paste Product Report HERE'!$AL:$AL,'1-Paste Product Report HERE'!$D:$D,'3-Push the Button located HERE'!C546)</f>
        <v>0</v>
      </c>
      <c r="K546" t="str">
        <f>IF(SUM($M:$M)=0,"",RANK($M546,$M:$M,0)+COUNTIF(M$2:M546,M546)-1)</f>
        <v/>
      </c>
      <c r="M546">
        <f>SUMIFS('1-Paste Product Report HERE'!$AL:$AL,'1-Paste Product Report HERE'!$Q:$Q,'3-Push the Button located HERE'!$L546)</f>
        <v>0</v>
      </c>
      <c r="N546">
        <f>COUNTIFS('1-Paste Product Report HERE'!Q:Q,'3-Push the Button located HERE'!$L546)</f>
        <v>0</v>
      </c>
      <c r="P546" t="str">
        <f>IF(SUM($R:$R)=0,"",RANK($R546,$R:$R,0)+COUNTIF(R$2:R546,R546)-1)</f>
        <v/>
      </c>
      <c r="R546">
        <f>SUMIFS('1-Paste Product Report HERE'!$AL:$AL,'1-Paste Product Report HERE'!$AF:$AF,'3-Push the Button located HERE'!$Q546)</f>
        <v>0</v>
      </c>
    </row>
    <row r="547" spans="2:18" x14ac:dyDescent="0.35">
      <c r="B547" t="str">
        <f>IF(SUM($D:$D)=0,"",RANK(D547,$D:$D,0)+COUNTIF(D$2:D547,D547)-1)</f>
        <v/>
      </c>
      <c r="D547">
        <f>SUMIFS('1-Paste Product Report HERE'!$AL:$AL,'1-Paste Product Report HERE'!$D:$D,'3-Push the Button located HERE'!C547)</f>
        <v>0</v>
      </c>
      <c r="K547" t="str">
        <f>IF(SUM($M:$M)=0,"",RANK($M547,$M:$M,0)+COUNTIF(M$2:M547,M547)-1)</f>
        <v/>
      </c>
      <c r="M547">
        <f>SUMIFS('1-Paste Product Report HERE'!$AL:$AL,'1-Paste Product Report HERE'!$Q:$Q,'3-Push the Button located HERE'!$L547)</f>
        <v>0</v>
      </c>
      <c r="N547">
        <f>COUNTIFS('1-Paste Product Report HERE'!Q:Q,'3-Push the Button located HERE'!$L547)</f>
        <v>0</v>
      </c>
      <c r="P547" t="str">
        <f>IF(SUM($R:$R)=0,"",RANK($R547,$R:$R,0)+COUNTIF(R$2:R547,R547)-1)</f>
        <v/>
      </c>
      <c r="R547">
        <f>SUMIFS('1-Paste Product Report HERE'!$AL:$AL,'1-Paste Product Report HERE'!$AF:$AF,'3-Push the Button located HERE'!$Q547)</f>
        <v>0</v>
      </c>
    </row>
    <row r="548" spans="2:18" x14ac:dyDescent="0.35">
      <c r="B548" t="str">
        <f>IF(SUM($D:$D)=0,"",RANK(D548,$D:$D,0)+COUNTIF(D$2:D548,D548)-1)</f>
        <v/>
      </c>
      <c r="D548">
        <f>SUMIFS('1-Paste Product Report HERE'!$AL:$AL,'1-Paste Product Report HERE'!$D:$D,'3-Push the Button located HERE'!C548)</f>
        <v>0</v>
      </c>
      <c r="K548" t="str">
        <f>IF(SUM($M:$M)=0,"",RANK($M548,$M:$M,0)+COUNTIF(M$2:M548,M548)-1)</f>
        <v/>
      </c>
      <c r="M548">
        <f>SUMIFS('1-Paste Product Report HERE'!$AL:$AL,'1-Paste Product Report HERE'!$Q:$Q,'3-Push the Button located HERE'!$L548)</f>
        <v>0</v>
      </c>
      <c r="N548">
        <f>COUNTIFS('1-Paste Product Report HERE'!Q:Q,'3-Push the Button located HERE'!$L548)</f>
        <v>0</v>
      </c>
      <c r="P548" t="str">
        <f>IF(SUM($R:$R)=0,"",RANK($R548,$R:$R,0)+COUNTIF(R$2:R548,R548)-1)</f>
        <v/>
      </c>
      <c r="R548">
        <f>SUMIFS('1-Paste Product Report HERE'!$AL:$AL,'1-Paste Product Report HERE'!$AF:$AF,'3-Push the Button located HERE'!$Q548)</f>
        <v>0</v>
      </c>
    </row>
    <row r="549" spans="2:18" x14ac:dyDescent="0.35">
      <c r="B549" t="str">
        <f>IF(SUM($D:$D)=0,"",RANK(D549,$D:$D,0)+COUNTIF(D$2:D549,D549)-1)</f>
        <v/>
      </c>
      <c r="D549">
        <f>SUMIFS('1-Paste Product Report HERE'!$AL:$AL,'1-Paste Product Report HERE'!$D:$D,'3-Push the Button located HERE'!C549)</f>
        <v>0</v>
      </c>
      <c r="K549" t="str">
        <f>IF(SUM($M:$M)=0,"",RANK($M549,$M:$M,0)+COUNTIF(M$2:M549,M549)-1)</f>
        <v/>
      </c>
      <c r="M549">
        <f>SUMIFS('1-Paste Product Report HERE'!$AL:$AL,'1-Paste Product Report HERE'!$Q:$Q,'3-Push the Button located HERE'!$L549)</f>
        <v>0</v>
      </c>
      <c r="N549">
        <f>COUNTIFS('1-Paste Product Report HERE'!Q:Q,'3-Push the Button located HERE'!$L549)</f>
        <v>0</v>
      </c>
      <c r="P549" t="str">
        <f>IF(SUM($R:$R)=0,"",RANK($R549,$R:$R,0)+COUNTIF(R$2:R549,R549)-1)</f>
        <v/>
      </c>
      <c r="R549">
        <f>SUMIFS('1-Paste Product Report HERE'!$AL:$AL,'1-Paste Product Report HERE'!$AF:$AF,'3-Push the Button located HERE'!$Q549)</f>
        <v>0</v>
      </c>
    </row>
    <row r="550" spans="2:18" x14ac:dyDescent="0.35">
      <c r="B550" t="str">
        <f>IF(SUM($D:$D)=0,"",RANK(D550,$D:$D,0)+COUNTIF(D$2:D550,D550)-1)</f>
        <v/>
      </c>
      <c r="D550">
        <f>SUMIFS('1-Paste Product Report HERE'!$AL:$AL,'1-Paste Product Report HERE'!$D:$D,'3-Push the Button located HERE'!C550)</f>
        <v>0</v>
      </c>
      <c r="K550" t="str">
        <f>IF(SUM($M:$M)=0,"",RANK($M550,$M:$M,0)+COUNTIF(M$2:M550,M550)-1)</f>
        <v/>
      </c>
      <c r="M550">
        <f>SUMIFS('1-Paste Product Report HERE'!$AL:$AL,'1-Paste Product Report HERE'!$Q:$Q,'3-Push the Button located HERE'!$L550)</f>
        <v>0</v>
      </c>
      <c r="N550">
        <f>COUNTIFS('1-Paste Product Report HERE'!Q:Q,'3-Push the Button located HERE'!$L550)</f>
        <v>0</v>
      </c>
      <c r="P550" t="str">
        <f>IF(SUM($R:$R)=0,"",RANK($R550,$R:$R,0)+COUNTIF(R$2:R550,R550)-1)</f>
        <v/>
      </c>
      <c r="R550">
        <f>SUMIFS('1-Paste Product Report HERE'!$AL:$AL,'1-Paste Product Report HERE'!$AF:$AF,'3-Push the Button located HERE'!$Q550)</f>
        <v>0</v>
      </c>
    </row>
    <row r="551" spans="2:18" x14ac:dyDescent="0.35">
      <c r="B551" t="str">
        <f>IF(SUM($D:$D)=0,"",RANK(D551,$D:$D,0)+COUNTIF(D$2:D551,D551)-1)</f>
        <v/>
      </c>
      <c r="D551">
        <f>SUMIFS('1-Paste Product Report HERE'!$AL:$AL,'1-Paste Product Report HERE'!$D:$D,'3-Push the Button located HERE'!C551)</f>
        <v>0</v>
      </c>
      <c r="K551" t="str">
        <f>IF(SUM($M:$M)=0,"",RANK($M551,$M:$M,0)+COUNTIF(M$2:M551,M551)-1)</f>
        <v/>
      </c>
      <c r="M551">
        <f>SUMIFS('1-Paste Product Report HERE'!$AL:$AL,'1-Paste Product Report HERE'!$Q:$Q,'3-Push the Button located HERE'!$L551)</f>
        <v>0</v>
      </c>
      <c r="N551">
        <f>COUNTIFS('1-Paste Product Report HERE'!Q:Q,'3-Push the Button located HERE'!$L551)</f>
        <v>0</v>
      </c>
      <c r="P551" t="str">
        <f>IF(SUM($R:$R)=0,"",RANK($R551,$R:$R,0)+COUNTIF(R$2:R551,R551)-1)</f>
        <v/>
      </c>
      <c r="R551">
        <f>SUMIFS('1-Paste Product Report HERE'!$AL:$AL,'1-Paste Product Report HERE'!$AF:$AF,'3-Push the Button located HERE'!$Q551)</f>
        <v>0</v>
      </c>
    </row>
    <row r="552" spans="2:18" x14ac:dyDescent="0.35">
      <c r="B552" t="str">
        <f>IF(SUM($D:$D)=0,"",RANK(D552,$D:$D,0)+COUNTIF(D$2:D552,D552)-1)</f>
        <v/>
      </c>
      <c r="D552">
        <f>SUMIFS('1-Paste Product Report HERE'!$AL:$AL,'1-Paste Product Report HERE'!$D:$D,'3-Push the Button located HERE'!C552)</f>
        <v>0</v>
      </c>
      <c r="K552" t="str">
        <f>IF(SUM($M:$M)=0,"",RANK($M552,$M:$M,0)+COUNTIF(M$2:M552,M552)-1)</f>
        <v/>
      </c>
      <c r="M552">
        <f>SUMIFS('1-Paste Product Report HERE'!$AL:$AL,'1-Paste Product Report HERE'!$Q:$Q,'3-Push the Button located HERE'!$L552)</f>
        <v>0</v>
      </c>
      <c r="N552">
        <f>COUNTIFS('1-Paste Product Report HERE'!Q:Q,'3-Push the Button located HERE'!$L552)</f>
        <v>0</v>
      </c>
      <c r="P552" t="str">
        <f>IF(SUM($R:$R)=0,"",RANK($R552,$R:$R,0)+COUNTIF(R$2:R552,R552)-1)</f>
        <v/>
      </c>
      <c r="R552">
        <f>SUMIFS('1-Paste Product Report HERE'!$AL:$AL,'1-Paste Product Report HERE'!$AF:$AF,'3-Push the Button located HERE'!$Q552)</f>
        <v>0</v>
      </c>
    </row>
    <row r="553" spans="2:18" x14ac:dyDescent="0.35">
      <c r="B553" t="str">
        <f>IF(SUM($D:$D)=0,"",RANK(D553,$D:$D,0)+COUNTIF(D$2:D553,D553)-1)</f>
        <v/>
      </c>
      <c r="D553">
        <f>SUMIFS('1-Paste Product Report HERE'!$AL:$AL,'1-Paste Product Report HERE'!$D:$D,'3-Push the Button located HERE'!C553)</f>
        <v>0</v>
      </c>
      <c r="K553" t="str">
        <f>IF(SUM($M:$M)=0,"",RANK($M553,$M:$M,0)+COUNTIF(M$2:M553,M553)-1)</f>
        <v/>
      </c>
      <c r="M553">
        <f>SUMIFS('1-Paste Product Report HERE'!$AL:$AL,'1-Paste Product Report HERE'!$Q:$Q,'3-Push the Button located HERE'!$L553)</f>
        <v>0</v>
      </c>
      <c r="N553">
        <f>COUNTIFS('1-Paste Product Report HERE'!Q:Q,'3-Push the Button located HERE'!$L553)</f>
        <v>0</v>
      </c>
      <c r="P553" t="str">
        <f>IF(SUM($R:$R)=0,"",RANK($R553,$R:$R,0)+COUNTIF(R$2:R553,R553)-1)</f>
        <v/>
      </c>
      <c r="R553">
        <f>SUMIFS('1-Paste Product Report HERE'!$AL:$AL,'1-Paste Product Report HERE'!$AF:$AF,'3-Push the Button located HERE'!$Q553)</f>
        <v>0</v>
      </c>
    </row>
    <row r="554" spans="2:18" x14ac:dyDescent="0.35">
      <c r="B554" t="str">
        <f>IF(SUM($D:$D)=0,"",RANK(D554,$D:$D,0)+COUNTIF(D$2:D554,D554)-1)</f>
        <v/>
      </c>
      <c r="D554">
        <f>SUMIFS('1-Paste Product Report HERE'!$AL:$AL,'1-Paste Product Report HERE'!$D:$D,'3-Push the Button located HERE'!C554)</f>
        <v>0</v>
      </c>
      <c r="K554" t="str">
        <f>IF(SUM($M:$M)=0,"",RANK($M554,$M:$M,0)+COUNTIF(M$2:M554,M554)-1)</f>
        <v/>
      </c>
      <c r="M554">
        <f>SUMIFS('1-Paste Product Report HERE'!$AL:$AL,'1-Paste Product Report HERE'!$Q:$Q,'3-Push the Button located HERE'!$L554)</f>
        <v>0</v>
      </c>
      <c r="N554">
        <f>COUNTIFS('1-Paste Product Report HERE'!Q:Q,'3-Push the Button located HERE'!$L554)</f>
        <v>0</v>
      </c>
      <c r="P554" t="str">
        <f>IF(SUM($R:$R)=0,"",RANK($R554,$R:$R,0)+COUNTIF(R$2:R554,R554)-1)</f>
        <v/>
      </c>
      <c r="R554">
        <f>SUMIFS('1-Paste Product Report HERE'!$AL:$AL,'1-Paste Product Report HERE'!$AF:$AF,'3-Push the Button located HERE'!$Q554)</f>
        <v>0</v>
      </c>
    </row>
    <row r="555" spans="2:18" x14ac:dyDescent="0.35">
      <c r="B555" t="str">
        <f>IF(SUM($D:$D)=0,"",RANK(D555,$D:$D,0)+COUNTIF(D$2:D555,D555)-1)</f>
        <v/>
      </c>
      <c r="D555">
        <f>SUMIFS('1-Paste Product Report HERE'!$AL:$AL,'1-Paste Product Report HERE'!$D:$D,'3-Push the Button located HERE'!C555)</f>
        <v>0</v>
      </c>
      <c r="K555" t="str">
        <f>IF(SUM($M:$M)=0,"",RANK($M555,$M:$M,0)+COUNTIF(M$2:M555,M555)-1)</f>
        <v/>
      </c>
      <c r="M555">
        <f>SUMIFS('1-Paste Product Report HERE'!$AL:$AL,'1-Paste Product Report HERE'!$Q:$Q,'3-Push the Button located HERE'!$L555)</f>
        <v>0</v>
      </c>
      <c r="N555">
        <f>COUNTIFS('1-Paste Product Report HERE'!Q:Q,'3-Push the Button located HERE'!$L555)</f>
        <v>0</v>
      </c>
      <c r="P555" t="str">
        <f>IF(SUM($R:$R)=0,"",RANK($R555,$R:$R,0)+COUNTIF(R$2:R555,R555)-1)</f>
        <v/>
      </c>
      <c r="R555">
        <f>SUMIFS('1-Paste Product Report HERE'!$AL:$AL,'1-Paste Product Report HERE'!$AF:$AF,'3-Push the Button located HERE'!$Q555)</f>
        <v>0</v>
      </c>
    </row>
    <row r="556" spans="2:18" x14ac:dyDescent="0.35">
      <c r="B556" t="str">
        <f>IF(SUM($D:$D)=0,"",RANK(D556,$D:$D,0)+COUNTIF(D$2:D556,D556)-1)</f>
        <v/>
      </c>
      <c r="D556">
        <f>SUMIFS('1-Paste Product Report HERE'!$AL:$AL,'1-Paste Product Report HERE'!$D:$D,'3-Push the Button located HERE'!C556)</f>
        <v>0</v>
      </c>
      <c r="K556" t="str">
        <f>IF(SUM($M:$M)=0,"",RANK($M556,$M:$M,0)+COUNTIF(M$2:M556,M556)-1)</f>
        <v/>
      </c>
      <c r="M556">
        <f>SUMIFS('1-Paste Product Report HERE'!$AL:$AL,'1-Paste Product Report HERE'!$Q:$Q,'3-Push the Button located HERE'!$L556)</f>
        <v>0</v>
      </c>
      <c r="N556">
        <f>COUNTIFS('1-Paste Product Report HERE'!Q:Q,'3-Push the Button located HERE'!$L556)</f>
        <v>0</v>
      </c>
      <c r="P556" t="str">
        <f>IF(SUM($R:$R)=0,"",RANK($R556,$R:$R,0)+COUNTIF(R$2:R556,R556)-1)</f>
        <v/>
      </c>
      <c r="R556">
        <f>SUMIFS('1-Paste Product Report HERE'!$AL:$AL,'1-Paste Product Report HERE'!$AF:$AF,'3-Push the Button located HERE'!$Q556)</f>
        <v>0</v>
      </c>
    </row>
    <row r="557" spans="2:18" x14ac:dyDescent="0.35">
      <c r="B557" t="str">
        <f>IF(SUM($D:$D)=0,"",RANK(D557,$D:$D,0)+COUNTIF(D$2:D557,D557)-1)</f>
        <v/>
      </c>
      <c r="D557">
        <f>SUMIFS('1-Paste Product Report HERE'!$AL:$AL,'1-Paste Product Report HERE'!$D:$D,'3-Push the Button located HERE'!C557)</f>
        <v>0</v>
      </c>
      <c r="K557" t="str">
        <f>IF(SUM($M:$M)=0,"",RANK($M557,$M:$M,0)+COUNTIF(M$2:M557,M557)-1)</f>
        <v/>
      </c>
      <c r="M557">
        <f>SUMIFS('1-Paste Product Report HERE'!$AL:$AL,'1-Paste Product Report HERE'!$Q:$Q,'3-Push the Button located HERE'!$L557)</f>
        <v>0</v>
      </c>
      <c r="N557">
        <f>COUNTIFS('1-Paste Product Report HERE'!Q:Q,'3-Push the Button located HERE'!$L557)</f>
        <v>0</v>
      </c>
      <c r="P557" t="str">
        <f>IF(SUM($R:$R)=0,"",RANK($R557,$R:$R,0)+COUNTIF(R$2:R557,R557)-1)</f>
        <v/>
      </c>
      <c r="R557">
        <f>SUMIFS('1-Paste Product Report HERE'!$AL:$AL,'1-Paste Product Report HERE'!$AF:$AF,'3-Push the Button located HERE'!$Q557)</f>
        <v>0</v>
      </c>
    </row>
    <row r="558" spans="2:18" x14ac:dyDescent="0.35">
      <c r="B558" t="str">
        <f>IF(SUM($D:$D)=0,"",RANK(D558,$D:$D,0)+COUNTIF(D$2:D558,D558)-1)</f>
        <v/>
      </c>
      <c r="D558">
        <f>SUMIFS('1-Paste Product Report HERE'!$AL:$AL,'1-Paste Product Report HERE'!$D:$D,'3-Push the Button located HERE'!C558)</f>
        <v>0</v>
      </c>
      <c r="K558" t="str">
        <f>IF(SUM($M:$M)=0,"",RANK($M558,$M:$M,0)+COUNTIF(M$2:M558,M558)-1)</f>
        <v/>
      </c>
      <c r="M558">
        <f>SUMIFS('1-Paste Product Report HERE'!$AL:$AL,'1-Paste Product Report HERE'!$Q:$Q,'3-Push the Button located HERE'!$L558)</f>
        <v>0</v>
      </c>
      <c r="N558">
        <f>COUNTIFS('1-Paste Product Report HERE'!Q:Q,'3-Push the Button located HERE'!$L558)</f>
        <v>0</v>
      </c>
      <c r="P558" t="str">
        <f>IF(SUM($R:$R)=0,"",RANK($R558,$R:$R,0)+COUNTIF(R$2:R558,R558)-1)</f>
        <v/>
      </c>
      <c r="R558">
        <f>SUMIFS('1-Paste Product Report HERE'!$AL:$AL,'1-Paste Product Report HERE'!$AF:$AF,'3-Push the Button located HERE'!$Q558)</f>
        <v>0</v>
      </c>
    </row>
    <row r="559" spans="2:18" x14ac:dyDescent="0.35">
      <c r="B559" t="str">
        <f>IF(SUM($D:$D)=0,"",RANK(D559,$D:$D,0)+COUNTIF(D$2:D559,D559)-1)</f>
        <v/>
      </c>
      <c r="D559">
        <f>SUMIFS('1-Paste Product Report HERE'!$AL:$AL,'1-Paste Product Report HERE'!$D:$D,'3-Push the Button located HERE'!C559)</f>
        <v>0</v>
      </c>
      <c r="K559" t="str">
        <f>IF(SUM($M:$M)=0,"",RANK($M559,$M:$M,0)+COUNTIF(M$2:M559,M559)-1)</f>
        <v/>
      </c>
      <c r="M559">
        <f>SUMIFS('1-Paste Product Report HERE'!$AL:$AL,'1-Paste Product Report HERE'!$Q:$Q,'3-Push the Button located HERE'!$L559)</f>
        <v>0</v>
      </c>
      <c r="N559">
        <f>COUNTIFS('1-Paste Product Report HERE'!Q:Q,'3-Push the Button located HERE'!$L559)</f>
        <v>0</v>
      </c>
      <c r="P559" t="str">
        <f>IF(SUM($R:$R)=0,"",RANK($R559,$R:$R,0)+COUNTIF(R$2:R559,R559)-1)</f>
        <v/>
      </c>
      <c r="R559">
        <f>SUMIFS('1-Paste Product Report HERE'!$AL:$AL,'1-Paste Product Report HERE'!$AF:$AF,'3-Push the Button located HERE'!$Q559)</f>
        <v>0</v>
      </c>
    </row>
    <row r="560" spans="2:18" x14ac:dyDescent="0.35">
      <c r="B560" t="str">
        <f>IF(SUM($D:$D)=0,"",RANK(D560,$D:$D,0)+COUNTIF(D$2:D560,D560)-1)</f>
        <v/>
      </c>
      <c r="D560">
        <f>SUMIFS('1-Paste Product Report HERE'!$AL:$AL,'1-Paste Product Report HERE'!$D:$D,'3-Push the Button located HERE'!C560)</f>
        <v>0</v>
      </c>
      <c r="K560" t="str">
        <f>IF(SUM($M:$M)=0,"",RANK($M560,$M:$M,0)+COUNTIF(M$2:M560,M560)-1)</f>
        <v/>
      </c>
      <c r="M560">
        <f>SUMIFS('1-Paste Product Report HERE'!$AL:$AL,'1-Paste Product Report HERE'!$Q:$Q,'3-Push the Button located HERE'!$L560)</f>
        <v>0</v>
      </c>
      <c r="N560">
        <f>COUNTIFS('1-Paste Product Report HERE'!Q:Q,'3-Push the Button located HERE'!$L560)</f>
        <v>0</v>
      </c>
      <c r="P560" t="str">
        <f>IF(SUM($R:$R)=0,"",RANK($R560,$R:$R,0)+COUNTIF(R$2:R560,R560)-1)</f>
        <v/>
      </c>
      <c r="R560">
        <f>SUMIFS('1-Paste Product Report HERE'!$AL:$AL,'1-Paste Product Report HERE'!$AF:$AF,'3-Push the Button located HERE'!$Q560)</f>
        <v>0</v>
      </c>
    </row>
    <row r="561" spans="2:18" x14ac:dyDescent="0.35">
      <c r="B561" t="str">
        <f>IF(SUM($D:$D)=0,"",RANK(D561,$D:$D,0)+COUNTIF(D$2:D561,D561)-1)</f>
        <v/>
      </c>
      <c r="D561">
        <f>SUMIFS('1-Paste Product Report HERE'!$AL:$AL,'1-Paste Product Report HERE'!$D:$D,'3-Push the Button located HERE'!C561)</f>
        <v>0</v>
      </c>
      <c r="K561" t="str">
        <f>IF(SUM($M:$M)=0,"",RANK($M561,$M:$M,0)+COUNTIF(M$2:M561,M561)-1)</f>
        <v/>
      </c>
      <c r="M561">
        <f>SUMIFS('1-Paste Product Report HERE'!$AL:$AL,'1-Paste Product Report HERE'!$Q:$Q,'3-Push the Button located HERE'!$L561)</f>
        <v>0</v>
      </c>
      <c r="N561">
        <f>COUNTIFS('1-Paste Product Report HERE'!Q:Q,'3-Push the Button located HERE'!$L561)</f>
        <v>0</v>
      </c>
      <c r="P561" t="str">
        <f>IF(SUM($R:$R)=0,"",RANK($R561,$R:$R,0)+COUNTIF(R$2:R561,R561)-1)</f>
        <v/>
      </c>
      <c r="R561">
        <f>SUMIFS('1-Paste Product Report HERE'!$AL:$AL,'1-Paste Product Report HERE'!$AF:$AF,'3-Push the Button located HERE'!$Q561)</f>
        <v>0</v>
      </c>
    </row>
    <row r="562" spans="2:18" x14ac:dyDescent="0.35">
      <c r="B562" t="str">
        <f>IF(SUM($D:$D)=0,"",RANK(D562,$D:$D,0)+COUNTIF(D$2:D562,D562)-1)</f>
        <v/>
      </c>
      <c r="D562">
        <f>SUMIFS('1-Paste Product Report HERE'!$AL:$AL,'1-Paste Product Report HERE'!$D:$D,'3-Push the Button located HERE'!C562)</f>
        <v>0</v>
      </c>
      <c r="K562" t="str">
        <f>IF(SUM($M:$M)=0,"",RANK($M562,$M:$M,0)+COUNTIF(M$2:M562,M562)-1)</f>
        <v/>
      </c>
      <c r="M562">
        <f>SUMIFS('1-Paste Product Report HERE'!$AL:$AL,'1-Paste Product Report HERE'!$Q:$Q,'3-Push the Button located HERE'!$L562)</f>
        <v>0</v>
      </c>
      <c r="N562">
        <f>COUNTIFS('1-Paste Product Report HERE'!Q:Q,'3-Push the Button located HERE'!$L562)</f>
        <v>0</v>
      </c>
      <c r="P562" t="str">
        <f>IF(SUM($R:$R)=0,"",RANK($R562,$R:$R,0)+COUNTIF(R$2:R562,R562)-1)</f>
        <v/>
      </c>
      <c r="R562">
        <f>SUMIFS('1-Paste Product Report HERE'!$AL:$AL,'1-Paste Product Report HERE'!$AF:$AF,'3-Push the Button located HERE'!$Q562)</f>
        <v>0</v>
      </c>
    </row>
    <row r="563" spans="2:18" x14ac:dyDescent="0.35">
      <c r="B563" t="str">
        <f>IF(SUM($D:$D)=0,"",RANK(D563,$D:$D,0)+COUNTIF(D$2:D563,D563)-1)</f>
        <v/>
      </c>
      <c r="D563">
        <f>SUMIFS('1-Paste Product Report HERE'!$AL:$AL,'1-Paste Product Report HERE'!$D:$D,'3-Push the Button located HERE'!C563)</f>
        <v>0</v>
      </c>
      <c r="K563" t="str">
        <f>IF(SUM($M:$M)=0,"",RANK($M563,$M:$M,0)+COUNTIF(M$2:M563,M563)-1)</f>
        <v/>
      </c>
      <c r="M563">
        <f>SUMIFS('1-Paste Product Report HERE'!$AL:$AL,'1-Paste Product Report HERE'!$Q:$Q,'3-Push the Button located HERE'!$L563)</f>
        <v>0</v>
      </c>
      <c r="N563">
        <f>COUNTIFS('1-Paste Product Report HERE'!Q:Q,'3-Push the Button located HERE'!$L563)</f>
        <v>0</v>
      </c>
      <c r="P563" t="str">
        <f>IF(SUM($R:$R)=0,"",RANK($R563,$R:$R,0)+COUNTIF(R$2:R563,R563)-1)</f>
        <v/>
      </c>
      <c r="R563">
        <f>SUMIFS('1-Paste Product Report HERE'!$AL:$AL,'1-Paste Product Report HERE'!$AF:$AF,'3-Push the Button located HERE'!$Q563)</f>
        <v>0</v>
      </c>
    </row>
    <row r="564" spans="2:18" x14ac:dyDescent="0.35">
      <c r="B564" t="str">
        <f>IF(SUM($D:$D)=0,"",RANK(D564,$D:$D,0)+COUNTIF(D$2:D564,D564)-1)</f>
        <v/>
      </c>
      <c r="D564">
        <f>SUMIFS('1-Paste Product Report HERE'!$AL:$AL,'1-Paste Product Report HERE'!$D:$D,'3-Push the Button located HERE'!C564)</f>
        <v>0</v>
      </c>
      <c r="K564" t="str">
        <f>IF(SUM($M:$M)=0,"",RANK($M564,$M:$M,0)+COUNTIF(M$2:M564,M564)-1)</f>
        <v/>
      </c>
      <c r="M564">
        <f>SUMIFS('1-Paste Product Report HERE'!$AL:$AL,'1-Paste Product Report HERE'!$Q:$Q,'3-Push the Button located HERE'!$L564)</f>
        <v>0</v>
      </c>
      <c r="N564">
        <f>COUNTIFS('1-Paste Product Report HERE'!Q:Q,'3-Push the Button located HERE'!$L564)</f>
        <v>0</v>
      </c>
      <c r="P564" t="str">
        <f>IF(SUM($R:$R)=0,"",RANK($R564,$R:$R,0)+COUNTIF(R$2:R564,R564)-1)</f>
        <v/>
      </c>
      <c r="R564">
        <f>SUMIFS('1-Paste Product Report HERE'!$AL:$AL,'1-Paste Product Report HERE'!$AF:$AF,'3-Push the Button located HERE'!$Q564)</f>
        <v>0</v>
      </c>
    </row>
    <row r="565" spans="2:18" x14ac:dyDescent="0.35">
      <c r="B565" t="str">
        <f>IF(SUM($D:$D)=0,"",RANK(D565,$D:$D,0)+COUNTIF(D$2:D565,D565)-1)</f>
        <v/>
      </c>
      <c r="D565">
        <f>SUMIFS('1-Paste Product Report HERE'!$AL:$AL,'1-Paste Product Report HERE'!$D:$D,'3-Push the Button located HERE'!C565)</f>
        <v>0</v>
      </c>
      <c r="K565" t="str">
        <f>IF(SUM($M:$M)=0,"",RANK($M565,$M:$M,0)+COUNTIF(M$2:M565,M565)-1)</f>
        <v/>
      </c>
      <c r="M565">
        <f>SUMIFS('1-Paste Product Report HERE'!$AL:$AL,'1-Paste Product Report HERE'!$Q:$Q,'3-Push the Button located HERE'!$L565)</f>
        <v>0</v>
      </c>
      <c r="N565">
        <f>COUNTIFS('1-Paste Product Report HERE'!Q:Q,'3-Push the Button located HERE'!$L565)</f>
        <v>0</v>
      </c>
      <c r="P565" t="str">
        <f>IF(SUM($R:$R)=0,"",RANK($R565,$R:$R,0)+COUNTIF(R$2:R565,R565)-1)</f>
        <v/>
      </c>
      <c r="R565">
        <f>SUMIFS('1-Paste Product Report HERE'!$AL:$AL,'1-Paste Product Report HERE'!$AF:$AF,'3-Push the Button located HERE'!$Q565)</f>
        <v>0</v>
      </c>
    </row>
    <row r="566" spans="2:18" x14ac:dyDescent="0.35">
      <c r="B566" t="str">
        <f>IF(SUM($D:$D)=0,"",RANK(D566,$D:$D,0)+COUNTIF(D$2:D566,D566)-1)</f>
        <v/>
      </c>
      <c r="D566">
        <f>SUMIFS('1-Paste Product Report HERE'!$AL:$AL,'1-Paste Product Report HERE'!$D:$D,'3-Push the Button located HERE'!C566)</f>
        <v>0</v>
      </c>
      <c r="K566" t="str">
        <f>IF(SUM($M:$M)=0,"",RANK($M566,$M:$M,0)+COUNTIF(M$2:M566,M566)-1)</f>
        <v/>
      </c>
      <c r="M566">
        <f>SUMIFS('1-Paste Product Report HERE'!$AL:$AL,'1-Paste Product Report HERE'!$Q:$Q,'3-Push the Button located HERE'!$L566)</f>
        <v>0</v>
      </c>
      <c r="N566">
        <f>COUNTIFS('1-Paste Product Report HERE'!Q:Q,'3-Push the Button located HERE'!$L566)</f>
        <v>0</v>
      </c>
      <c r="P566" t="str">
        <f>IF(SUM($R:$R)=0,"",RANK($R566,$R:$R,0)+COUNTIF(R$2:R566,R566)-1)</f>
        <v/>
      </c>
      <c r="R566">
        <f>SUMIFS('1-Paste Product Report HERE'!$AL:$AL,'1-Paste Product Report HERE'!$AF:$AF,'3-Push the Button located HERE'!$Q566)</f>
        <v>0</v>
      </c>
    </row>
    <row r="567" spans="2:18" x14ac:dyDescent="0.35">
      <c r="B567" t="str">
        <f>IF(SUM($D:$D)=0,"",RANK(D567,$D:$D,0)+COUNTIF(D$2:D567,D567)-1)</f>
        <v/>
      </c>
      <c r="D567">
        <f>SUMIFS('1-Paste Product Report HERE'!$AL:$AL,'1-Paste Product Report HERE'!$D:$D,'3-Push the Button located HERE'!C567)</f>
        <v>0</v>
      </c>
      <c r="K567" t="str">
        <f>IF(SUM($M:$M)=0,"",RANK($M567,$M:$M,0)+COUNTIF(M$2:M567,M567)-1)</f>
        <v/>
      </c>
      <c r="M567">
        <f>SUMIFS('1-Paste Product Report HERE'!$AL:$AL,'1-Paste Product Report HERE'!$Q:$Q,'3-Push the Button located HERE'!$L567)</f>
        <v>0</v>
      </c>
      <c r="N567">
        <f>COUNTIFS('1-Paste Product Report HERE'!Q:Q,'3-Push the Button located HERE'!$L567)</f>
        <v>0</v>
      </c>
      <c r="P567" t="str">
        <f>IF(SUM($R:$R)=0,"",RANK($R567,$R:$R,0)+COUNTIF(R$2:R567,R567)-1)</f>
        <v/>
      </c>
      <c r="R567">
        <f>SUMIFS('1-Paste Product Report HERE'!$AL:$AL,'1-Paste Product Report HERE'!$AF:$AF,'3-Push the Button located HERE'!$Q567)</f>
        <v>0</v>
      </c>
    </row>
    <row r="568" spans="2:18" x14ac:dyDescent="0.35">
      <c r="B568" t="str">
        <f>IF(SUM($D:$D)=0,"",RANK(D568,$D:$D,0)+COUNTIF(D$2:D568,D568)-1)</f>
        <v/>
      </c>
      <c r="D568">
        <f>SUMIFS('1-Paste Product Report HERE'!$AL:$AL,'1-Paste Product Report HERE'!$D:$D,'3-Push the Button located HERE'!C568)</f>
        <v>0</v>
      </c>
      <c r="K568" t="str">
        <f>IF(SUM($M:$M)=0,"",RANK($M568,$M:$M,0)+COUNTIF(M$2:M568,M568)-1)</f>
        <v/>
      </c>
      <c r="M568">
        <f>SUMIFS('1-Paste Product Report HERE'!$AL:$AL,'1-Paste Product Report HERE'!$Q:$Q,'3-Push the Button located HERE'!$L568)</f>
        <v>0</v>
      </c>
      <c r="N568">
        <f>COUNTIFS('1-Paste Product Report HERE'!Q:Q,'3-Push the Button located HERE'!$L568)</f>
        <v>0</v>
      </c>
      <c r="P568" t="str">
        <f>IF(SUM($R:$R)=0,"",RANK($R568,$R:$R,0)+COUNTIF(R$2:R568,R568)-1)</f>
        <v/>
      </c>
      <c r="R568">
        <f>SUMIFS('1-Paste Product Report HERE'!$AL:$AL,'1-Paste Product Report HERE'!$AF:$AF,'3-Push the Button located HERE'!$Q568)</f>
        <v>0</v>
      </c>
    </row>
    <row r="569" spans="2:18" x14ac:dyDescent="0.35">
      <c r="B569" t="str">
        <f>IF(SUM($D:$D)=0,"",RANK(D569,$D:$D,0)+COUNTIF(D$2:D569,D569)-1)</f>
        <v/>
      </c>
      <c r="D569">
        <f>SUMIFS('1-Paste Product Report HERE'!$AL:$AL,'1-Paste Product Report HERE'!$D:$D,'3-Push the Button located HERE'!C569)</f>
        <v>0</v>
      </c>
      <c r="K569" t="str">
        <f>IF(SUM($M:$M)=0,"",RANK($M569,$M:$M,0)+COUNTIF(M$2:M569,M569)-1)</f>
        <v/>
      </c>
      <c r="M569">
        <f>SUMIFS('1-Paste Product Report HERE'!$AL:$AL,'1-Paste Product Report HERE'!$Q:$Q,'3-Push the Button located HERE'!$L569)</f>
        <v>0</v>
      </c>
      <c r="N569">
        <f>COUNTIFS('1-Paste Product Report HERE'!Q:Q,'3-Push the Button located HERE'!$L569)</f>
        <v>0</v>
      </c>
      <c r="P569" t="str">
        <f>IF(SUM($R:$R)=0,"",RANK($R569,$R:$R,0)+COUNTIF(R$2:R569,R569)-1)</f>
        <v/>
      </c>
      <c r="R569">
        <f>SUMIFS('1-Paste Product Report HERE'!$AL:$AL,'1-Paste Product Report HERE'!$AF:$AF,'3-Push the Button located HERE'!$Q569)</f>
        <v>0</v>
      </c>
    </row>
    <row r="570" spans="2:18" x14ac:dyDescent="0.35">
      <c r="B570" t="str">
        <f>IF(SUM($D:$D)=0,"",RANK(D570,$D:$D,0)+COUNTIF(D$2:D570,D570)-1)</f>
        <v/>
      </c>
      <c r="D570">
        <f>SUMIFS('1-Paste Product Report HERE'!$AL:$AL,'1-Paste Product Report HERE'!$D:$D,'3-Push the Button located HERE'!C570)</f>
        <v>0</v>
      </c>
      <c r="K570" t="str">
        <f>IF(SUM($M:$M)=0,"",RANK($M570,$M:$M,0)+COUNTIF(M$2:M570,M570)-1)</f>
        <v/>
      </c>
      <c r="M570">
        <f>SUMIFS('1-Paste Product Report HERE'!$AL:$AL,'1-Paste Product Report HERE'!$Q:$Q,'3-Push the Button located HERE'!$L570)</f>
        <v>0</v>
      </c>
      <c r="N570">
        <f>COUNTIFS('1-Paste Product Report HERE'!Q:Q,'3-Push the Button located HERE'!$L570)</f>
        <v>0</v>
      </c>
      <c r="P570" t="str">
        <f>IF(SUM($R:$R)=0,"",RANK($R570,$R:$R,0)+COUNTIF(R$2:R570,R570)-1)</f>
        <v/>
      </c>
      <c r="R570">
        <f>SUMIFS('1-Paste Product Report HERE'!$AL:$AL,'1-Paste Product Report HERE'!$AF:$AF,'3-Push the Button located HERE'!$Q570)</f>
        <v>0</v>
      </c>
    </row>
    <row r="571" spans="2:18" x14ac:dyDescent="0.35">
      <c r="B571" t="str">
        <f>IF(SUM($D:$D)=0,"",RANK(D571,$D:$D,0)+COUNTIF(D$2:D571,D571)-1)</f>
        <v/>
      </c>
      <c r="D571">
        <f>SUMIFS('1-Paste Product Report HERE'!$AL:$AL,'1-Paste Product Report HERE'!$D:$D,'3-Push the Button located HERE'!C571)</f>
        <v>0</v>
      </c>
      <c r="K571" t="str">
        <f>IF(SUM($M:$M)=0,"",RANK($M571,$M:$M,0)+COUNTIF(M$2:M571,M571)-1)</f>
        <v/>
      </c>
      <c r="M571">
        <f>SUMIFS('1-Paste Product Report HERE'!$AL:$AL,'1-Paste Product Report HERE'!$Q:$Q,'3-Push the Button located HERE'!$L571)</f>
        <v>0</v>
      </c>
      <c r="N571">
        <f>COUNTIFS('1-Paste Product Report HERE'!Q:Q,'3-Push the Button located HERE'!$L571)</f>
        <v>0</v>
      </c>
      <c r="P571" t="str">
        <f>IF(SUM($R:$R)=0,"",RANK($R571,$R:$R,0)+COUNTIF(R$2:R571,R571)-1)</f>
        <v/>
      </c>
      <c r="R571">
        <f>SUMIFS('1-Paste Product Report HERE'!$AL:$AL,'1-Paste Product Report HERE'!$AF:$AF,'3-Push the Button located HERE'!$Q571)</f>
        <v>0</v>
      </c>
    </row>
    <row r="572" spans="2:18" x14ac:dyDescent="0.35">
      <c r="B572" t="str">
        <f>IF(SUM($D:$D)=0,"",RANK(D572,$D:$D,0)+COUNTIF(D$2:D572,D572)-1)</f>
        <v/>
      </c>
      <c r="D572">
        <f>SUMIFS('1-Paste Product Report HERE'!$AL:$AL,'1-Paste Product Report HERE'!$D:$D,'3-Push the Button located HERE'!C572)</f>
        <v>0</v>
      </c>
      <c r="K572" t="str">
        <f>IF(SUM($M:$M)=0,"",RANK($M572,$M:$M,0)+COUNTIF(M$2:M572,M572)-1)</f>
        <v/>
      </c>
      <c r="M572">
        <f>SUMIFS('1-Paste Product Report HERE'!$AL:$AL,'1-Paste Product Report HERE'!$Q:$Q,'3-Push the Button located HERE'!$L572)</f>
        <v>0</v>
      </c>
      <c r="N572">
        <f>COUNTIFS('1-Paste Product Report HERE'!Q:Q,'3-Push the Button located HERE'!$L572)</f>
        <v>0</v>
      </c>
      <c r="P572" t="str">
        <f>IF(SUM($R:$R)=0,"",RANK($R572,$R:$R,0)+COUNTIF(R$2:R572,R572)-1)</f>
        <v/>
      </c>
      <c r="R572">
        <f>SUMIFS('1-Paste Product Report HERE'!$AL:$AL,'1-Paste Product Report HERE'!$AF:$AF,'3-Push the Button located HERE'!$Q572)</f>
        <v>0</v>
      </c>
    </row>
    <row r="573" spans="2:18" x14ac:dyDescent="0.35">
      <c r="B573" t="str">
        <f>IF(SUM($D:$D)=0,"",RANK(D573,$D:$D,0)+COUNTIF(D$2:D573,D573)-1)</f>
        <v/>
      </c>
      <c r="D573">
        <f>SUMIFS('1-Paste Product Report HERE'!$AL:$AL,'1-Paste Product Report HERE'!$D:$D,'3-Push the Button located HERE'!C573)</f>
        <v>0</v>
      </c>
      <c r="K573" t="str">
        <f>IF(SUM($M:$M)=0,"",RANK($M573,$M:$M,0)+COUNTIF(M$2:M573,M573)-1)</f>
        <v/>
      </c>
      <c r="M573">
        <f>SUMIFS('1-Paste Product Report HERE'!$AL:$AL,'1-Paste Product Report HERE'!$Q:$Q,'3-Push the Button located HERE'!$L573)</f>
        <v>0</v>
      </c>
      <c r="N573">
        <f>COUNTIFS('1-Paste Product Report HERE'!Q:Q,'3-Push the Button located HERE'!$L573)</f>
        <v>0</v>
      </c>
      <c r="P573" t="str">
        <f>IF(SUM($R:$R)=0,"",RANK($R573,$R:$R,0)+COUNTIF(R$2:R573,R573)-1)</f>
        <v/>
      </c>
      <c r="R573">
        <f>SUMIFS('1-Paste Product Report HERE'!$AL:$AL,'1-Paste Product Report HERE'!$AF:$AF,'3-Push the Button located HERE'!$Q573)</f>
        <v>0</v>
      </c>
    </row>
    <row r="574" spans="2:18" x14ac:dyDescent="0.35">
      <c r="B574" t="str">
        <f>IF(SUM($D:$D)=0,"",RANK(D574,$D:$D,0)+COUNTIF(D$2:D574,D574)-1)</f>
        <v/>
      </c>
      <c r="D574">
        <f>SUMIFS('1-Paste Product Report HERE'!$AL:$AL,'1-Paste Product Report HERE'!$D:$D,'3-Push the Button located HERE'!C574)</f>
        <v>0</v>
      </c>
      <c r="K574" t="str">
        <f>IF(SUM($M:$M)=0,"",RANK($M574,$M:$M,0)+COUNTIF(M$2:M574,M574)-1)</f>
        <v/>
      </c>
      <c r="M574">
        <f>SUMIFS('1-Paste Product Report HERE'!$AL:$AL,'1-Paste Product Report HERE'!$Q:$Q,'3-Push the Button located HERE'!$L574)</f>
        <v>0</v>
      </c>
      <c r="N574">
        <f>COUNTIFS('1-Paste Product Report HERE'!Q:Q,'3-Push the Button located HERE'!$L574)</f>
        <v>0</v>
      </c>
      <c r="P574" t="str">
        <f>IF(SUM($R:$R)=0,"",RANK($R574,$R:$R,0)+COUNTIF(R$2:R574,R574)-1)</f>
        <v/>
      </c>
      <c r="R574">
        <f>SUMIFS('1-Paste Product Report HERE'!$AL:$AL,'1-Paste Product Report HERE'!$AF:$AF,'3-Push the Button located HERE'!$Q574)</f>
        <v>0</v>
      </c>
    </row>
    <row r="575" spans="2:18" x14ac:dyDescent="0.35">
      <c r="B575" t="str">
        <f>IF(SUM($D:$D)=0,"",RANK(D575,$D:$D,0)+COUNTIF(D$2:D575,D575)-1)</f>
        <v/>
      </c>
      <c r="D575">
        <f>SUMIFS('1-Paste Product Report HERE'!$AL:$AL,'1-Paste Product Report HERE'!$D:$D,'3-Push the Button located HERE'!C575)</f>
        <v>0</v>
      </c>
      <c r="K575" t="str">
        <f>IF(SUM($M:$M)=0,"",RANK($M575,$M:$M,0)+COUNTIF(M$2:M575,M575)-1)</f>
        <v/>
      </c>
      <c r="M575">
        <f>SUMIFS('1-Paste Product Report HERE'!$AL:$AL,'1-Paste Product Report HERE'!$Q:$Q,'3-Push the Button located HERE'!$L575)</f>
        <v>0</v>
      </c>
      <c r="N575">
        <f>COUNTIFS('1-Paste Product Report HERE'!Q:Q,'3-Push the Button located HERE'!$L575)</f>
        <v>0</v>
      </c>
      <c r="P575" t="str">
        <f>IF(SUM($R:$R)=0,"",RANK($R575,$R:$R,0)+COUNTIF(R$2:R575,R575)-1)</f>
        <v/>
      </c>
      <c r="R575">
        <f>SUMIFS('1-Paste Product Report HERE'!$AL:$AL,'1-Paste Product Report HERE'!$AF:$AF,'3-Push the Button located HERE'!$Q575)</f>
        <v>0</v>
      </c>
    </row>
    <row r="576" spans="2:18" x14ac:dyDescent="0.35">
      <c r="B576" t="str">
        <f>IF(SUM($D:$D)=0,"",RANK(D576,$D:$D,0)+COUNTIF(D$2:D576,D576)-1)</f>
        <v/>
      </c>
      <c r="D576">
        <f>SUMIFS('1-Paste Product Report HERE'!$AL:$AL,'1-Paste Product Report HERE'!$D:$D,'3-Push the Button located HERE'!C576)</f>
        <v>0</v>
      </c>
      <c r="K576" t="str">
        <f>IF(SUM($M:$M)=0,"",RANK($M576,$M:$M,0)+COUNTIF(M$2:M576,M576)-1)</f>
        <v/>
      </c>
      <c r="M576">
        <f>SUMIFS('1-Paste Product Report HERE'!$AL:$AL,'1-Paste Product Report HERE'!$Q:$Q,'3-Push the Button located HERE'!$L576)</f>
        <v>0</v>
      </c>
      <c r="N576">
        <f>COUNTIFS('1-Paste Product Report HERE'!Q:Q,'3-Push the Button located HERE'!$L576)</f>
        <v>0</v>
      </c>
      <c r="P576" t="str">
        <f>IF(SUM($R:$R)=0,"",RANK($R576,$R:$R,0)+COUNTIF(R$2:R576,R576)-1)</f>
        <v/>
      </c>
      <c r="R576">
        <f>SUMIFS('1-Paste Product Report HERE'!$AL:$AL,'1-Paste Product Report HERE'!$AF:$AF,'3-Push the Button located HERE'!$Q576)</f>
        <v>0</v>
      </c>
    </row>
    <row r="577" spans="2:18" x14ac:dyDescent="0.35">
      <c r="B577" t="str">
        <f>IF(SUM($D:$D)=0,"",RANK(D577,$D:$D,0)+COUNTIF(D$2:D577,D577)-1)</f>
        <v/>
      </c>
      <c r="D577">
        <f>SUMIFS('1-Paste Product Report HERE'!$AL:$AL,'1-Paste Product Report HERE'!$D:$D,'3-Push the Button located HERE'!C577)</f>
        <v>0</v>
      </c>
      <c r="K577" t="str">
        <f>IF(SUM($M:$M)=0,"",RANK($M577,$M:$M,0)+COUNTIF(M$2:M577,M577)-1)</f>
        <v/>
      </c>
      <c r="M577">
        <f>SUMIFS('1-Paste Product Report HERE'!$AL:$AL,'1-Paste Product Report HERE'!$Q:$Q,'3-Push the Button located HERE'!$L577)</f>
        <v>0</v>
      </c>
      <c r="N577">
        <f>COUNTIFS('1-Paste Product Report HERE'!Q:Q,'3-Push the Button located HERE'!$L577)</f>
        <v>0</v>
      </c>
      <c r="P577" t="str">
        <f>IF(SUM($R:$R)=0,"",RANK($R577,$R:$R,0)+COUNTIF(R$2:R577,R577)-1)</f>
        <v/>
      </c>
      <c r="R577">
        <f>SUMIFS('1-Paste Product Report HERE'!$AL:$AL,'1-Paste Product Report HERE'!$AF:$AF,'3-Push the Button located HERE'!$Q577)</f>
        <v>0</v>
      </c>
    </row>
    <row r="578" spans="2:18" x14ac:dyDescent="0.35">
      <c r="B578" t="str">
        <f>IF(SUM($D:$D)=0,"",RANK(D578,$D:$D,0)+COUNTIF(D$2:D578,D578)-1)</f>
        <v/>
      </c>
      <c r="D578">
        <f>SUMIFS('1-Paste Product Report HERE'!$AL:$AL,'1-Paste Product Report HERE'!$D:$D,'3-Push the Button located HERE'!C578)</f>
        <v>0</v>
      </c>
      <c r="K578" t="str">
        <f>IF(SUM($M:$M)=0,"",RANK($M578,$M:$M,0)+COUNTIF(M$2:M578,M578)-1)</f>
        <v/>
      </c>
      <c r="M578">
        <f>SUMIFS('1-Paste Product Report HERE'!$AL:$AL,'1-Paste Product Report HERE'!$Q:$Q,'3-Push the Button located HERE'!$L578)</f>
        <v>0</v>
      </c>
      <c r="N578">
        <f>COUNTIFS('1-Paste Product Report HERE'!Q:Q,'3-Push the Button located HERE'!$L578)</f>
        <v>0</v>
      </c>
      <c r="P578" t="str">
        <f>IF(SUM($R:$R)=0,"",RANK($R578,$R:$R,0)+COUNTIF(R$2:R578,R578)-1)</f>
        <v/>
      </c>
      <c r="R578">
        <f>SUMIFS('1-Paste Product Report HERE'!$AL:$AL,'1-Paste Product Report HERE'!$AF:$AF,'3-Push the Button located HERE'!$Q578)</f>
        <v>0</v>
      </c>
    </row>
    <row r="579" spans="2:18" x14ac:dyDescent="0.35">
      <c r="B579" t="str">
        <f>IF(SUM($D:$D)=0,"",RANK(D579,$D:$D,0)+COUNTIF(D$2:D579,D579)-1)</f>
        <v/>
      </c>
      <c r="D579">
        <f>SUMIFS('1-Paste Product Report HERE'!$AL:$AL,'1-Paste Product Report HERE'!$D:$D,'3-Push the Button located HERE'!C579)</f>
        <v>0</v>
      </c>
      <c r="K579" t="str">
        <f>IF(SUM($M:$M)=0,"",RANK($M579,$M:$M,0)+COUNTIF(M$2:M579,M579)-1)</f>
        <v/>
      </c>
      <c r="M579">
        <f>SUMIFS('1-Paste Product Report HERE'!$AL:$AL,'1-Paste Product Report HERE'!$Q:$Q,'3-Push the Button located HERE'!$L579)</f>
        <v>0</v>
      </c>
      <c r="N579">
        <f>COUNTIFS('1-Paste Product Report HERE'!Q:Q,'3-Push the Button located HERE'!$L579)</f>
        <v>0</v>
      </c>
      <c r="P579" t="str">
        <f>IF(SUM($R:$R)=0,"",RANK($R579,$R:$R,0)+COUNTIF(R$2:R579,R579)-1)</f>
        <v/>
      </c>
      <c r="R579">
        <f>SUMIFS('1-Paste Product Report HERE'!$AL:$AL,'1-Paste Product Report HERE'!$AF:$AF,'3-Push the Button located HERE'!$Q579)</f>
        <v>0</v>
      </c>
    </row>
    <row r="580" spans="2:18" x14ac:dyDescent="0.35">
      <c r="B580" t="str">
        <f>IF(SUM($D:$D)=0,"",RANK(D580,$D:$D,0)+COUNTIF(D$2:D580,D580)-1)</f>
        <v/>
      </c>
      <c r="D580">
        <f>SUMIFS('1-Paste Product Report HERE'!$AL:$AL,'1-Paste Product Report HERE'!$D:$D,'3-Push the Button located HERE'!C580)</f>
        <v>0</v>
      </c>
      <c r="K580" t="str">
        <f>IF(SUM($M:$M)=0,"",RANK($M580,$M:$M,0)+COUNTIF(M$2:M580,M580)-1)</f>
        <v/>
      </c>
      <c r="M580">
        <f>SUMIFS('1-Paste Product Report HERE'!$AL:$AL,'1-Paste Product Report HERE'!$Q:$Q,'3-Push the Button located HERE'!$L580)</f>
        <v>0</v>
      </c>
      <c r="N580">
        <f>COUNTIFS('1-Paste Product Report HERE'!Q:Q,'3-Push the Button located HERE'!$L580)</f>
        <v>0</v>
      </c>
      <c r="P580" t="str">
        <f>IF(SUM($R:$R)=0,"",RANK($R580,$R:$R,0)+COUNTIF(R$2:R580,R580)-1)</f>
        <v/>
      </c>
      <c r="R580">
        <f>SUMIFS('1-Paste Product Report HERE'!$AL:$AL,'1-Paste Product Report HERE'!$AF:$AF,'3-Push the Button located HERE'!$Q580)</f>
        <v>0</v>
      </c>
    </row>
    <row r="581" spans="2:18" x14ac:dyDescent="0.35">
      <c r="B581" t="str">
        <f>IF(SUM($D:$D)=0,"",RANK(D581,$D:$D,0)+COUNTIF(D$2:D581,D581)-1)</f>
        <v/>
      </c>
      <c r="D581">
        <f>SUMIFS('1-Paste Product Report HERE'!$AL:$AL,'1-Paste Product Report HERE'!$D:$D,'3-Push the Button located HERE'!C581)</f>
        <v>0</v>
      </c>
      <c r="K581" t="str">
        <f>IF(SUM($M:$M)=0,"",RANK($M581,$M:$M,0)+COUNTIF(M$2:M581,M581)-1)</f>
        <v/>
      </c>
      <c r="M581">
        <f>SUMIFS('1-Paste Product Report HERE'!$AL:$AL,'1-Paste Product Report HERE'!$Q:$Q,'3-Push the Button located HERE'!$L581)</f>
        <v>0</v>
      </c>
      <c r="N581">
        <f>COUNTIFS('1-Paste Product Report HERE'!Q:Q,'3-Push the Button located HERE'!$L581)</f>
        <v>0</v>
      </c>
      <c r="P581" t="str">
        <f>IF(SUM($R:$R)=0,"",RANK($R581,$R:$R,0)+COUNTIF(R$2:R581,R581)-1)</f>
        <v/>
      </c>
      <c r="R581">
        <f>SUMIFS('1-Paste Product Report HERE'!$AL:$AL,'1-Paste Product Report HERE'!$AF:$AF,'3-Push the Button located HERE'!$Q581)</f>
        <v>0</v>
      </c>
    </row>
    <row r="582" spans="2:18" x14ac:dyDescent="0.35">
      <c r="B582" t="str">
        <f>IF(SUM($D:$D)=0,"",RANK(D582,$D:$D,0)+COUNTIF(D$2:D582,D582)-1)</f>
        <v/>
      </c>
      <c r="D582">
        <f>SUMIFS('1-Paste Product Report HERE'!$AL:$AL,'1-Paste Product Report HERE'!$D:$D,'3-Push the Button located HERE'!C582)</f>
        <v>0</v>
      </c>
      <c r="K582" t="str">
        <f>IF(SUM($M:$M)=0,"",RANK($M582,$M:$M,0)+COUNTIF(M$2:M582,M582)-1)</f>
        <v/>
      </c>
      <c r="M582">
        <f>SUMIFS('1-Paste Product Report HERE'!$AL:$AL,'1-Paste Product Report HERE'!$Q:$Q,'3-Push the Button located HERE'!$L582)</f>
        <v>0</v>
      </c>
      <c r="N582">
        <f>COUNTIFS('1-Paste Product Report HERE'!Q:Q,'3-Push the Button located HERE'!$L582)</f>
        <v>0</v>
      </c>
      <c r="P582" t="str">
        <f>IF(SUM($R:$R)=0,"",RANK($R582,$R:$R,0)+COUNTIF(R$2:R582,R582)-1)</f>
        <v/>
      </c>
      <c r="R582">
        <f>SUMIFS('1-Paste Product Report HERE'!$AL:$AL,'1-Paste Product Report HERE'!$AF:$AF,'3-Push the Button located HERE'!$Q582)</f>
        <v>0</v>
      </c>
    </row>
    <row r="583" spans="2:18" x14ac:dyDescent="0.35">
      <c r="B583" t="str">
        <f>IF(SUM($D:$D)=0,"",RANK(D583,$D:$D,0)+COUNTIF(D$2:D583,D583)-1)</f>
        <v/>
      </c>
      <c r="D583">
        <f>SUMIFS('1-Paste Product Report HERE'!$AL:$AL,'1-Paste Product Report HERE'!$D:$D,'3-Push the Button located HERE'!C583)</f>
        <v>0</v>
      </c>
      <c r="K583" t="str">
        <f>IF(SUM($M:$M)=0,"",RANK($M583,$M:$M,0)+COUNTIF(M$2:M583,M583)-1)</f>
        <v/>
      </c>
      <c r="M583">
        <f>SUMIFS('1-Paste Product Report HERE'!$AL:$AL,'1-Paste Product Report HERE'!$Q:$Q,'3-Push the Button located HERE'!$L583)</f>
        <v>0</v>
      </c>
      <c r="N583">
        <f>COUNTIFS('1-Paste Product Report HERE'!Q:Q,'3-Push the Button located HERE'!$L583)</f>
        <v>0</v>
      </c>
      <c r="P583" t="str">
        <f>IF(SUM($R:$R)=0,"",RANK($R583,$R:$R,0)+COUNTIF(R$2:R583,R583)-1)</f>
        <v/>
      </c>
      <c r="R583">
        <f>SUMIFS('1-Paste Product Report HERE'!$AL:$AL,'1-Paste Product Report HERE'!$AF:$AF,'3-Push the Button located HERE'!$Q583)</f>
        <v>0</v>
      </c>
    </row>
    <row r="584" spans="2:18" x14ac:dyDescent="0.35">
      <c r="B584" t="str">
        <f>IF(SUM($D:$D)=0,"",RANK(D584,$D:$D,0)+COUNTIF(D$2:D584,D584)-1)</f>
        <v/>
      </c>
      <c r="D584">
        <f>SUMIFS('1-Paste Product Report HERE'!$AL:$AL,'1-Paste Product Report HERE'!$D:$D,'3-Push the Button located HERE'!C584)</f>
        <v>0</v>
      </c>
      <c r="K584" t="str">
        <f>IF(SUM($M:$M)=0,"",RANK($M584,$M:$M,0)+COUNTIF(M$2:M584,M584)-1)</f>
        <v/>
      </c>
      <c r="M584">
        <f>SUMIFS('1-Paste Product Report HERE'!$AL:$AL,'1-Paste Product Report HERE'!$Q:$Q,'3-Push the Button located HERE'!$L584)</f>
        <v>0</v>
      </c>
      <c r="N584">
        <f>COUNTIFS('1-Paste Product Report HERE'!Q:Q,'3-Push the Button located HERE'!$L584)</f>
        <v>0</v>
      </c>
      <c r="P584" t="str">
        <f>IF(SUM($R:$R)=0,"",RANK($R584,$R:$R,0)+COUNTIF(R$2:R584,R584)-1)</f>
        <v/>
      </c>
      <c r="R584">
        <f>SUMIFS('1-Paste Product Report HERE'!$AL:$AL,'1-Paste Product Report HERE'!$AF:$AF,'3-Push the Button located HERE'!$Q584)</f>
        <v>0</v>
      </c>
    </row>
    <row r="585" spans="2:18" x14ac:dyDescent="0.35">
      <c r="B585" t="str">
        <f>IF(SUM($D:$D)=0,"",RANK(D585,$D:$D,0)+COUNTIF(D$2:D585,D585)-1)</f>
        <v/>
      </c>
      <c r="D585">
        <f>SUMIFS('1-Paste Product Report HERE'!$AL:$AL,'1-Paste Product Report HERE'!$D:$D,'3-Push the Button located HERE'!C585)</f>
        <v>0</v>
      </c>
      <c r="K585" t="str">
        <f>IF(SUM($M:$M)=0,"",RANK($M585,$M:$M,0)+COUNTIF(M$2:M585,M585)-1)</f>
        <v/>
      </c>
      <c r="M585">
        <f>SUMIFS('1-Paste Product Report HERE'!$AL:$AL,'1-Paste Product Report HERE'!$Q:$Q,'3-Push the Button located HERE'!$L585)</f>
        <v>0</v>
      </c>
      <c r="N585">
        <f>COUNTIFS('1-Paste Product Report HERE'!Q:Q,'3-Push the Button located HERE'!$L585)</f>
        <v>0</v>
      </c>
      <c r="P585" t="str">
        <f>IF(SUM($R:$R)=0,"",RANK($R585,$R:$R,0)+COUNTIF(R$2:R585,R585)-1)</f>
        <v/>
      </c>
      <c r="R585">
        <f>SUMIFS('1-Paste Product Report HERE'!$AL:$AL,'1-Paste Product Report HERE'!$AF:$AF,'3-Push the Button located HERE'!$Q585)</f>
        <v>0</v>
      </c>
    </row>
    <row r="586" spans="2:18" x14ac:dyDescent="0.35">
      <c r="B586" t="str">
        <f>IF(SUM($D:$D)=0,"",RANK(D586,$D:$D,0)+COUNTIF(D$2:D586,D586)-1)</f>
        <v/>
      </c>
      <c r="D586">
        <f>SUMIFS('1-Paste Product Report HERE'!$AL:$AL,'1-Paste Product Report HERE'!$D:$D,'3-Push the Button located HERE'!C586)</f>
        <v>0</v>
      </c>
      <c r="K586" t="str">
        <f>IF(SUM($M:$M)=0,"",RANK($M586,$M:$M,0)+COUNTIF(M$2:M586,M586)-1)</f>
        <v/>
      </c>
      <c r="M586">
        <f>SUMIFS('1-Paste Product Report HERE'!$AL:$AL,'1-Paste Product Report HERE'!$Q:$Q,'3-Push the Button located HERE'!$L586)</f>
        <v>0</v>
      </c>
      <c r="N586">
        <f>COUNTIFS('1-Paste Product Report HERE'!Q:Q,'3-Push the Button located HERE'!$L586)</f>
        <v>0</v>
      </c>
      <c r="P586" t="str">
        <f>IF(SUM($R:$R)=0,"",RANK($R586,$R:$R,0)+COUNTIF(R$2:R586,R586)-1)</f>
        <v/>
      </c>
      <c r="R586">
        <f>SUMIFS('1-Paste Product Report HERE'!$AL:$AL,'1-Paste Product Report HERE'!$AF:$AF,'3-Push the Button located HERE'!$Q586)</f>
        <v>0</v>
      </c>
    </row>
    <row r="587" spans="2:18" x14ac:dyDescent="0.35">
      <c r="B587" t="str">
        <f>IF(SUM($D:$D)=0,"",RANK(D587,$D:$D,0)+COUNTIF(D$2:D587,D587)-1)</f>
        <v/>
      </c>
      <c r="D587">
        <f>SUMIFS('1-Paste Product Report HERE'!$AL:$AL,'1-Paste Product Report HERE'!$D:$D,'3-Push the Button located HERE'!C587)</f>
        <v>0</v>
      </c>
      <c r="K587" t="str">
        <f>IF(SUM($M:$M)=0,"",RANK($M587,$M:$M,0)+COUNTIF(M$2:M587,M587)-1)</f>
        <v/>
      </c>
      <c r="M587">
        <f>SUMIFS('1-Paste Product Report HERE'!$AL:$AL,'1-Paste Product Report HERE'!$Q:$Q,'3-Push the Button located HERE'!$L587)</f>
        <v>0</v>
      </c>
      <c r="N587">
        <f>COUNTIFS('1-Paste Product Report HERE'!Q:Q,'3-Push the Button located HERE'!$L587)</f>
        <v>0</v>
      </c>
      <c r="P587" t="str">
        <f>IF(SUM($R:$R)=0,"",RANK($R587,$R:$R,0)+COUNTIF(R$2:R587,R587)-1)</f>
        <v/>
      </c>
      <c r="R587">
        <f>SUMIFS('1-Paste Product Report HERE'!$AL:$AL,'1-Paste Product Report HERE'!$AF:$AF,'3-Push the Button located HERE'!$Q587)</f>
        <v>0</v>
      </c>
    </row>
    <row r="588" spans="2:18" x14ac:dyDescent="0.35">
      <c r="B588" t="str">
        <f>IF(SUM($D:$D)=0,"",RANK(D588,$D:$D,0)+COUNTIF(D$2:D588,D588)-1)</f>
        <v/>
      </c>
      <c r="D588">
        <f>SUMIFS('1-Paste Product Report HERE'!$AL:$AL,'1-Paste Product Report HERE'!$D:$D,'3-Push the Button located HERE'!C588)</f>
        <v>0</v>
      </c>
      <c r="K588" t="str">
        <f>IF(SUM($M:$M)=0,"",RANK($M588,$M:$M,0)+COUNTIF(M$2:M588,M588)-1)</f>
        <v/>
      </c>
      <c r="M588">
        <f>SUMIFS('1-Paste Product Report HERE'!$AL:$AL,'1-Paste Product Report HERE'!$Q:$Q,'3-Push the Button located HERE'!$L588)</f>
        <v>0</v>
      </c>
      <c r="N588">
        <f>COUNTIFS('1-Paste Product Report HERE'!Q:Q,'3-Push the Button located HERE'!$L588)</f>
        <v>0</v>
      </c>
      <c r="P588" t="str">
        <f>IF(SUM($R:$R)=0,"",RANK($R588,$R:$R,0)+COUNTIF(R$2:R588,R588)-1)</f>
        <v/>
      </c>
      <c r="R588">
        <f>SUMIFS('1-Paste Product Report HERE'!$AL:$AL,'1-Paste Product Report HERE'!$AF:$AF,'3-Push the Button located HERE'!$Q588)</f>
        <v>0</v>
      </c>
    </row>
    <row r="589" spans="2:18" x14ac:dyDescent="0.35">
      <c r="B589" t="str">
        <f>IF(SUM($D:$D)=0,"",RANK(D589,$D:$D,0)+COUNTIF(D$2:D589,D589)-1)</f>
        <v/>
      </c>
      <c r="D589">
        <f>SUMIFS('1-Paste Product Report HERE'!$AL:$AL,'1-Paste Product Report HERE'!$D:$D,'3-Push the Button located HERE'!C589)</f>
        <v>0</v>
      </c>
      <c r="K589" t="str">
        <f>IF(SUM($M:$M)=0,"",RANK($M589,$M:$M,0)+COUNTIF(M$2:M589,M589)-1)</f>
        <v/>
      </c>
      <c r="M589">
        <f>SUMIFS('1-Paste Product Report HERE'!$AL:$AL,'1-Paste Product Report HERE'!$Q:$Q,'3-Push the Button located HERE'!$L589)</f>
        <v>0</v>
      </c>
      <c r="N589">
        <f>COUNTIFS('1-Paste Product Report HERE'!Q:Q,'3-Push the Button located HERE'!$L589)</f>
        <v>0</v>
      </c>
      <c r="P589" t="str">
        <f>IF(SUM($R:$R)=0,"",RANK($R589,$R:$R,0)+COUNTIF(R$2:R589,R589)-1)</f>
        <v/>
      </c>
      <c r="R589">
        <f>SUMIFS('1-Paste Product Report HERE'!$AL:$AL,'1-Paste Product Report HERE'!$AF:$AF,'3-Push the Button located HERE'!$Q589)</f>
        <v>0</v>
      </c>
    </row>
    <row r="590" spans="2:18" x14ac:dyDescent="0.35">
      <c r="B590" t="str">
        <f>IF(SUM($D:$D)=0,"",RANK(D590,$D:$D,0)+COUNTIF(D$2:D590,D590)-1)</f>
        <v/>
      </c>
      <c r="D590">
        <f>SUMIFS('1-Paste Product Report HERE'!$AL:$AL,'1-Paste Product Report HERE'!$D:$D,'3-Push the Button located HERE'!C590)</f>
        <v>0</v>
      </c>
      <c r="K590" t="str">
        <f>IF(SUM($M:$M)=0,"",RANK($M590,$M:$M,0)+COUNTIF(M$2:M590,M590)-1)</f>
        <v/>
      </c>
      <c r="M590">
        <f>SUMIFS('1-Paste Product Report HERE'!$AL:$AL,'1-Paste Product Report HERE'!$Q:$Q,'3-Push the Button located HERE'!$L590)</f>
        <v>0</v>
      </c>
      <c r="N590">
        <f>COUNTIFS('1-Paste Product Report HERE'!Q:Q,'3-Push the Button located HERE'!$L590)</f>
        <v>0</v>
      </c>
      <c r="P590" t="str">
        <f>IF(SUM($R:$R)=0,"",RANK($R590,$R:$R,0)+COUNTIF(R$2:R590,R590)-1)</f>
        <v/>
      </c>
      <c r="R590">
        <f>SUMIFS('1-Paste Product Report HERE'!$AL:$AL,'1-Paste Product Report HERE'!$AF:$AF,'3-Push the Button located HERE'!$Q590)</f>
        <v>0</v>
      </c>
    </row>
    <row r="591" spans="2:18" x14ac:dyDescent="0.35">
      <c r="B591" t="str">
        <f>IF(SUM($D:$D)=0,"",RANK(D591,$D:$D,0)+COUNTIF(D$2:D591,D591)-1)</f>
        <v/>
      </c>
      <c r="D591">
        <f>SUMIFS('1-Paste Product Report HERE'!$AL:$AL,'1-Paste Product Report HERE'!$D:$D,'3-Push the Button located HERE'!C591)</f>
        <v>0</v>
      </c>
      <c r="K591" t="str">
        <f>IF(SUM($M:$M)=0,"",RANK($M591,$M:$M,0)+COUNTIF(M$2:M591,M591)-1)</f>
        <v/>
      </c>
      <c r="M591">
        <f>SUMIFS('1-Paste Product Report HERE'!$AL:$AL,'1-Paste Product Report HERE'!$Q:$Q,'3-Push the Button located HERE'!$L591)</f>
        <v>0</v>
      </c>
      <c r="N591">
        <f>COUNTIFS('1-Paste Product Report HERE'!Q:Q,'3-Push the Button located HERE'!$L591)</f>
        <v>0</v>
      </c>
      <c r="P591" t="str">
        <f>IF(SUM($R:$R)=0,"",RANK($R591,$R:$R,0)+COUNTIF(R$2:R591,R591)-1)</f>
        <v/>
      </c>
      <c r="R591">
        <f>SUMIFS('1-Paste Product Report HERE'!$AL:$AL,'1-Paste Product Report HERE'!$AF:$AF,'3-Push the Button located HERE'!$Q591)</f>
        <v>0</v>
      </c>
    </row>
    <row r="592" spans="2:18" x14ac:dyDescent="0.35">
      <c r="B592" t="str">
        <f>IF(SUM($D:$D)=0,"",RANK(D592,$D:$D,0)+COUNTIF(D$2:D592,D592)-1)</f>
        <v/>
      </c>
      <c r="D592">
        <f>SUMIFS('1-Paste Product Report HERE'!$AL:$AL,'1-Paste Product Report HERE'!$D:$D,'3-Push the Button located HERE'!C592)</f>
        <v>0</v>
      </c>
      <c r="K592" t="str">
        <f>IF(SUM($M:$M)=0,"",RANK($M592,$M:$M,0)+COUNTIF(M$2:M592,M592)-1)</f>
        <v/>
      </c>
      <c r="M592">
        <f>SUMIFS('1-Paste Product Report HERE'!$AL:$AL,'1-Paste Product Report HERE'!$Q:$Q,'3-Push the Button located HERE'!$L592)</f>
        <v>0</v>
      </c>
      <c r="N592">
        <f>COUNTIFS('1-Paste Product Report HERE'!Q:Q,'3-Push the Button located HERE'!$L592)</f>
        <v>0</v>
      </c>
      <c r="P592" t="str">
        <f>IF(SUM($R:$R)=0,"",RANK($R592,$R:$R,0)+COUNTIF(R$2:R592,R592)-1)</f>
        <v/>
      </c>
      <c r="R592">
        <f>SUMIFS('1-Paste Product Report HERE'!$AL:$AL,'1-Paste Product Report HERE'!$AF:$AF,'3-Push the Button located HERE'!$Q592)</f>
        <v>0</v>
      </c>
    </row>
    <row r="593" spans="2:18" x14ac:dyDescent="0.35">
      <c r="B593" t="str">
        <f>IF(SUM($D:$D)=0,"",RANK(D593,$D:$D,0)+COUNTIF(D$2:D593,D593)-1)</f>
        <v/>
      </c>
      <c r="D593">
        <f>SUMIFS('1-Paste Product Report HERE'!$AL:$AL,'1-Paste Product Report HERE'!$D:$D,'3-Push the Button located HERE'!C593)</f>
        <v>0</v>
      </c>
      <c r="K593" t="str">
        <f>IF(SUM($M:$M)=0,"",RANK($M593,$M:$M,0)+COUNTIF(M$2:M593,M593)-1)</f>
        <v/>
      </c>
      <c r="M593">
        <f>SUMIFS('1-Paste Product Report HERE'!$AL:$AL,'1-Paste Product Report HERE'!$Q:$Q,'3-Push the Button located HERE'!$L593)</f>
        <v>0</v>
      </c>
      <c r="N593">
        <f>COUNTIFS('1-Paste Product Report HERE'!Q:Q,'3-Push the Button located HERE'!$L593)</f>
        <v>0</v>
      </c>
      <c r="P593" t="str">
        <f>IF(SUM($R:$R)=0,"",RANK($R593,$R:$R,0)+COUNTIF(R$2:R593,R593)-1)</f>
        <v/>
      </c>
      <c r="R593">
        <f>SUMIFS('1-Paste Product Report HERE'!$AL:$AL,'1-Paste Product Report HERE'!$AF:$AF,'3-Push the Button located HERE'!$Q593)</f>
        <v>0</v>
      </c>
    </row>
    <row r="594" spans="2:18" x14ac:dyDescent="0.35">
      <c r="B594" t="str">
        <f>IF(SUM($D:$D)=0,"",RANK(D594,$D:$D,0)+COUNTIF(D$2:D594,D594)-1)</f>
        <v/>
      </c>
      <c r="D594">
        <f>SUMIFS('1-Paste Product Report HERE'!$AL:$AL,'1-Paste Product Report HERE'!$D:$D,'3-Push the Button located HERE'!C594)</f>
        <v>0</v>
      </c>
      <c r="K594" t="str">
        <f>IF(SUM($M:$M)=0,"",RANK($M594,$M:$M,0)+COUNTIF(M$2:M594,M594)-1)</f>
        <v/>
      </c>
      <c r="M594">
        <f>SUMIFS('1-Paste Product Report HERE'!$AL:$AL,'1-Paste Product Report HERE'!$Q:$Q,'3-Push the Button located HERE'!$L594)</f>
        <v>0</v>
      </c>
      <c r="N594">
        <f>COUNTIFS('1-Paste Product Report HERE'!Q:Q,'3-Push the Button located HERE'!$L594)</f>
        <v>0</v>
      </c>
      <c r="P594" t="str">
        <f>IF(SUM($R:$R)=0,"",RANK($R594,$R:$R,0)+COUNTIF(R$2:R594,R594)-1)</f>
        <v/>
      </c>
      <c r="R594">
        <f>SUMIFS('1-Paste Product Report HERE'!$AL:$AL,'1-Paste Product Report HERE'!$AF:$AF,'3-Push the Button located HERE'!$Q594)</f>
        <v>0</v>
      </c>
    </row>
    <row r="595" spans="2:18" x14ac:dyDescent="0.35">
      <c r="B595" t="str">
        <f>IF(SUM($D:$D)=0,"",RANK(D595,$D:$D,0)+COUNTIF(D$2:D595,D595)-1)</f>
        <v/>
      </c>
      <c r="D595">
        <f>SUMIFS('1-Paste Product Report HERE'!$AL:$AL,'1-Paste Product Report HERE'!$D:$D,'3-Push the Button located HERE'!C595)</f>
        <v>0</v>
      </c>
      <c r="K595" t="str">
        <f>IF(SUM($M:$M)=0,"",RANK($M595,$M:$M,0)+COUNTIF(M$2:M595,M595)-1)</f>
        <v/>
      </c>
      <c r="M595">
        <f>SUMIFS('1-Paste Product Report HERE'!$AL:$AL,'1-Paste Product Report HERE'!$Q:$Q,'3-Push the Button located HERE'!$L595)</f>
        <v>0</v>
      </c>
      <c r="N595">
        <f>COUNTIFS('1-Paste Product Report HERE'!Q:Q,'3-Push the Button located HERE'!$L595)</f>
        <v>0</v>
      </c>
      <c r="P595" t="str">
        <f>IF(SUM($R:$R)=0,"",RANK($R595,$R:$R,0)+COUNTIF(R$2:R595,R595)-1)</f>
        <v/>
      </c>
      <c r="R595">
        <f>SUMIFS('1-Paste Product Report HERE'!$AL:$AL,'1-Paste Product Report HERE'!$AF:$AF,'3-Push the Button located HERE'!$Q595)</f>
        <v>0</v>
      </c>
    </row>
    <row r="596" spans="2:18" x14ac:dyDescent="0.35">
      <c r="B596" t="str">
        <f>IF(SUM($D:$D)=0,"",RANK(D596,$D:$D,0)+COUNTIF(D$2:D596,D596)-1)</f>
        <v/>
      </c>
      <c r="D596">
        <f>SUMIFS('1-Paste Product Report HERE'!$AL:$AL,'1-Paste Product Report HERE'!$D:$D,'3-Push the Button located HERE'!C596)</f>
        <v>0</v>
      </c>
      <c r="K596" t="str">
        <f>IF(SUM($M:$M)=0,"",RANK($M596,$M:$M,0)+COUNTIF(M$2:M596,M596)-1)</f>
        <v/>
      </c>
      <c r="M596">
        <f>SUMIFS('1-Paste Product Report HERE'!$AL:$AL,'1-Paste Product Report HERE'!$Q:$Q,'3-Push the Button located HERE'!$L596)</f>
        <v>0</v>
      </c>
      <c r="N596">
        <f>COUNTIFS('1-Paste Product Report HERE'!Q:Q,'3-Push the Button located HERE'!$L596)</f>
        <v>0</v>
      </c>
      <c r="P596" t="str">
        <f>IF(SUM($R:$R)=0,"",RANK($R596,$R:$R,0)+COUNTIF(R$2:R596,R596)-1)</f>
        <v/>
      </c>
      <c r="R596">
        <f>SUMIFS('1-Paste Product Report HERE'!$AL:$AL,'1-Paste Product Report HERE'!$AF:$AF,'3-Push the Button located HERE'!$Q596)</f>
        <v>0</v>
      </c>
    </row>
    <row r="597" spans="2:18" x14ac:dyDescent="0.35">
      <c r="B597" t="str">
        <f>IF(SUM($D:$D)=0,"",RANK(D597,$D:$D,0)+COUNTIF(D$2:D597,D597)-1)</f>
        <v/>
      </c>
      <c r="D597">
        <f>SUMIFS('1-Paste Product Report HERE'!$AL:$AL,'1-Paste Product Report HERE'!$D:$D,'3-Push the Button located HERE'!C597)</f>
        <v>0</v>
      </c>
      <c r="K597" t="str">
        <f>IF(SUM($M:$M)=0,"",RANK($M597,$M:$M,0)+COUNTIF(M$2:M597,M597)-1)</f>
        <v/>
      </c>
      <c r="M597">
        <f>SUMIFS('1-Paste Product Report HERE'!$AL:$AL,'1-Paste Product Report HERE'!$Q:$Q,'3-Push the Button located HERE'!$L597)</f>
        <v>0</v>
      </c>
      <c r="N597">
        <f>COUNTIFS('1-Paste Product Report HERE'!Q:Q,'3-Push the Button located HERE'!$L597)</f>
        <v>0</v>
      </c>
      <c r="P597" t="str">
        <f>IF(SUM($R:$R)=0,"",RANK($R597,$R:$R,0)+COUNTIF(R$2:R597,R597)-1)</f>
        <v/>
      </c>
      <c r="R597">
        <f>SUMIFS('1-Paste Product Report HERE'!$AL:$AL,'1-Paste Product Report HERE'!$AF:$AF,'3-Push the Button located HERE'!$Q597)</f>
        <v>0</v>
      </c>
    </row>
    <row r="598" spans="2:18" x14ac:dyDescent="0.35">
      <c r="B598" t="str">
        <f>IF(SUM($D:$D)=0,"",RANK(D598,$D:$D,0)+COUNTIF(D$2:D598,D598)-1)</f>
        <v/>
      </c>
      <c r="D598">
        <f>SUMIFS('1-Paste Product Report HERE'!$AL:$AL,'1-Paste Product Report HERE'!$D:$D,'3-Push the Button located HERE'!C598)</f>
        <v>0</v>
      </c>
      <c r="K598" t="str">
        <f>IF(SUM($M:$M)=0,"",RANK($M598,$M:$M,0)+COUNTIF(M$2:M598,M598)-1)</f>
        <v/>
      </c>
      <c r="M598">
        <f>SUMIFS('1-Paste Product Report HERE'!$AL:$AL,'1-Paste Product Report HERE'!$Q:$Q,'3-Push the Button located HERE'!$L598)</f>
        <v>0</v>
      </c>
      <c r="N598">
        <f>COUNTIFS('1-Paste Product Report HERE'!Q:Q,'3-Push the Button located HERE'!$L598)</f>
        <v>0</v>
      </c>
      <c r="P598" t="str">
        <f>IF(SUM($R:$R)=0,"",RANK($R598,$R:$R,0)+COUNTIF(R$2:R598,R598)-1)</f>
        <v/>
      </c>
      <c r="R598">
        <f>SUMIFS('1-Paste Product Report HERE'!$AL:$AL,'1-Paste Product Report HERE'!$AF:$AF,'3-Push the Button located HERE'!$Q598)</f>
        <v>0</v>
      </c>
    </row>
    <row r="599" spans="2:18" x14ac:dyDescent="0.35">
      <c r="B599" t="str">
        <f>IF(SUM($D:$D)=0,"",RANK(D599,$D:$D,0)+COUNTIF(D$2:D599,D599)-1)</f>
        <v/>
      </c>
      <c r="D599">
        <f>SUMIFS('1-Paste Product Report HERE'!$AL:$AL,'1-Paste Product Report HERE'!$D:$D,'3-Push the Button located HERE'!C599)</f>
        <v>0</v>
      </c>
      <c r="K599" t="str">
        <f>IF(SUM($M:$M)=0,"",RANK($M599,$M:$M,0)+COUNTIF(M$2:M599,M599)-1)</f>
        <v/>
      </c>
      <c r="M599">
        <f>SUMIFS('1-Paste Product Report HERE'!$AL:$AL,'1-Paste Product Report HERE'!$Q:$Q,'3-Push the Button located HERE'!$L599)</f>
        <v>0</v>
      </c>
      <c r="N599">
        <f>COUNTIFS('1-Paste Product Report HERE'!Q:Q,'3-Push the Button located HERE'!$L599)</f>
        <v>0</v>
      </c>
      <c r="P599" t="str">
        <f>IF(SUM($R:$R)=0,"",RANK($R599,$R:$R,0)+COUNTIF(R$2:R599,R599)-1)</f>
        <v/>
      </c>
      <c r="R599">
        <f>SUMIFS('1-Paste Product Report HERE'!$AL:$AL,'1-Paste Product Report HERE'!$AF:$AF,'3-Push the Button located HERE'!$Q599)</f>
        <v>0</v>
      </c>
    </row>
    <row r="600" spans="2:18" x14ac:dyDescent="0.35">
      <c r="B600" t="str">
        <f>IF(SUM($D:$D)=0,"",RANK(D600,$D:$D,0)+COUNTIF(D$2:D600,D600)-1)</f>
        <v/>
      </c>
      <c r="D600">
        <f>SUMIFS('1-Paste Product Report HERE'!$AL:$AL,'1-Paste Product Report HERE'!$D:$D,'3-Push the Button located HERE'!C600)</f>
        <v>0</v>
      </c>
      <c r="K600" t="str">
        <f>IF(SUM($M:$M)=0,"",RANK($M600,$M:$M,0)+COUNTIF(M$2:M600,M600)-1)</f>
        <v/>
      </c>
      <c r="M600">
        <f>SUMIFS('1-Paste Product Report HERE'!$AL:$AL,'1-Paste Product Report HERE'!$Q:$Q,'3-Push the Button located HERE'!$L600)</f>
        <v>0</v>
      </c>
      <c r="N600">
        <f>COUNTIFS('1-Paste Product Report HERE'!Q:Q,'3-Push the Button located HERE'!$L600)</f>
        <v>0</v>
      </c>
      <c r="P600" t="str">
        <f>IF(SUM($R:$R)=0,"",RANK($R600,$R:$R,0)+COUNTIF(R$2:R600,R600)-1)</f>
        <v/>
      </c>
      <c r="R600">
        <f>SUMIFS('1-Paste Product Report HERE'!$AL:$AL,'1-Paste Product Report HERE'!$AF:$AF,'3-Push the Button located HERE'!$Q600)</f>
        <v>0</v>
      </c>
    </row>
    <row r="601" spans="2:18" x14ac:dyDescent="0.35">
      <c r="B601" t="str">
        <f>IF(SUM($D:$D)=0,"",RANK(D601,$D:$D,0)+COUNTIF(D$2:D601,D601)-1)</f>
        <v/>
      </c>
      <c r="D601">
        <f>SUMIFS('1-Paste Product Report HERE'!$AL:$AL,'1-Paste Product Report HERE'!$D:$D,'3-Push the Button located HERE'!C601)</f>
        <v>0</v>
      </c>
      <c r="K601" t="str">
        <f>IF(SUM($M:$M)=0,"",RANK($M601,$M:$M,0)+COUNTIF(M$2:M601,M601)-1)</f>
        <v/>
      </c>
      <c r="M601">
        <f>SUMIFS('1-Paste Product Report HERE'!$AL:$AL,'1-Paste Product Report HERE'!$Q:$Q,'3-Push the Button located HERE'!$L601)</f>
        <v>0</v>
      </c>
      <c r="N601">
        <f>COUNTIFS('1-Paste Product Report HERE'!Q:Q,'3-Push the Button located HERE'!$L601)</f>
        <v>0</v>
      </c>
      <c r="P601" t="str">
        <f>IF(SUM($R:$R)=0,"",RANK($R601,$R:$R,0)+COUNTIF(R$2:R601,R601)-1)</f>
        <v/>
      </c>
      <c r="R601">
        <f>SUMIFS('1-Paste Product Report HERE'!$AL:$AL,'1-Paste Product Report HERE'!$AF:$AF,'3-Push the Button located HERE'!$Q601)</f>
        <v>0</v>
      </c>
    </row>
    <row r="602" spans="2:18" x14ac:dyDescent="0.35">
      <c r="B602" t="str">
        <f>IF(SUM($D:$D)=0,"",RANK(D602,$D:$D,0)+COUNTIF(D$2:D602,D602)-1)</f>
        <v/>
      </c>
      <c r="D602">
        <f>SUMIFS('1-Paste Product Report HERE'!$AL:$AL,'1-Paste Product Report HERE'!$D:$D,'3-Push the Button located HERE'!C602)</f>
        <v>0</v>
      </c>
      <c r="K602" t="str">
        <f>IF(SUM($M:$M)=0,"",RANK($M602,$M:$M,0)+COUNTIF(M$2:M602,M602)-1)</f>
        <v/>
      </c>
      <c r="M602">
        <f>SUMIFS('1-Paste Product Report HERE'!$AL:$AL,'1-Paste Product Report HERE'!$Q:$Q,'3-Push the Button located HERE'!$L602)</f>
        <v>0</v>
      </c>
      <c r="N602">
        <f>COUNTIFS('1-Paste Product Report HERE'!Q:Q,'3-Push the Button located HERE'!$L602)</f>
        <v>0</v>
      </c>
      <c r="P602" t="str">
        <f>IF(SUM($R:$R)=0,"",RANK($R602,$R:$R,0)+COUNTIF(R$2:R602,R602)-1)</f>
        <v/>
      </c>
      <c r="R602">
        <f>SUMIFS('1-Paste Product Report HERE'!$AL:$AL,'1-Paste Product Report HERE'!$AF:$AF,'3-Push the Button located HERE'!$Q602)</f>
        <v>0</v>
      </c>
    </row>
    <row r="603" spans="2:18" x14ac:dyDescent="0.35">
      <c r="B603" t="str">
        <f>IF(SUM($D:$D)=0,"",RANK(D603,$D:$D,0)+COUNTIF(D$2:D603,D603)-1)</f>
        <v/>
      </c>
      <c r="D603">
        <f>SUMIFS('1-Paste Product Report HERE'!$AL:$AL,'1-Paste Product Report HERE'!$D:$D,'3-Push the Button located HERE'!C603)</f>
        <v>0</v>
      </c>
      <c r="K603" t="str">
        <f>IF(SUM($M:$M)=0,"",RANK($M603,$M:$M,0)+COUNTIF(M$2:M603,M603)-1)</f>
        <v/>
      </c>
      <c r="M603">
        <f>SUMIFS('1-Paste Product Report HERE'!$AL:$AL,'1-Paste Product Report HERE'!$Q:$Q,'3-Push the Button located HERE'!$L603)</f>
        <v>0</v>
      </c>
      <c r="N603">
        <f>COUNTIFS('1-Paste Product Report HERE'!Q:Q,'3-Push the Button located HERE'!$L603)</f>
        <v>0</v>
      </c>
      <c r="P603" t="str">
        <f>IF(SUM($R:$R)=0,"",RANK($R603,$R:$R,0)+COUNTIF(R$2:R603,R603)-1)</f>
        <v/>
      </c>
      <c r="R603">
        <f>SUMIFS('1-Paste Product Report HERE'!$AL:$AL,'1-Paste Product Report HERE'!$AF:$AF,'3-Push the Button located HERE'!$Q603)</f>
        <v>0</v>
      </c>
    </row>
    <row r="604" spans="2:18" x14ac:dyDescent="0.35">
      <c r="B604" t="str">
        <f>IF(SUM($D:$D)=0,"",RANK(D604,$D:$D,0)+COUNTIF(D$2:D604,D604)-1)</f>
        <v/>
      </c>
      <c r="D604">
        <f>SUMIFS('1-Paste Product Report HERE'!$AL:$AL,'1-Paste Product Report HERE'!$D:$D,'3-Push the Button located HERE'!C604)</f>
        <v>0</v>
      </c>
      <c r="K604" t="str">
        <f>IF(SUM($M:$M)=0,"",RANK($M604,$M:$M,0)+COUNTIF(M$2:M604,M604)-1)</f>
        <v/>
      </c>
      <c r="M604">
        <f>SUMIFS('1-Paste Product Report HERE'!$AL:$AL,'1-Paste Product Report HERE'!$Q:$Q,'3-Push the Button located HERE'!$L604)</f>
        <v>0</v>
      </c>
      <c r="N604">
        <f>COUNTIFS('1-Paste Product Report HERE'!Q:Q,'3-Push the Button located HERE'!$L604)</f>
        <v>0</v>
      </c>
      <c r="P604" t="str">
        <f>IF(SUM($R:$R)=0,"",RANK($R604,$R:$R,0)+COUNTIF(R$2:R604,R604)-1)</f>
        <v/>
      </c>
      <c r="R604">
        <f>SUMIFS('1-Paste Product Report HERE'!$AL:$AL,'1-Paste Product Report HERE'!$AF:$AF,'3-Push the Button located HERE'!$Q604)</f>
        <v>0</v>
      </c>
    </row>
    <row r="605" spans="2:18" x14ac:dyDescent="0.35">
      <c r="B605" t="str">
        <f>IF(SUM($D:$D)=0,"",RANK(D605,$D:$D,0)+COUNTIF(D$2:D605,D605)-1)</f>
        <v/>
      </c>
      <c r="D605">
        <f>SUMIFS('1-Paste Product Report HERE'!$AL:$AL,'1-Paste Product Report HERE'!$D:$D,'3-Push the Button located HERE'!C605)</f>
        <v>0</v>
      </c>
      <c r="K605" t="str">
        <f>IF(SUM($M:$M)=0,"",RANK($M605,$M:$M,0)+COUNTIF(M$2:M605,M605)-1)</f>
        <v/>
      </c>
      <c r="M605">
        <f>SUMIFS('1-Paste Product Report HERE'!$AL:$AL,'1-Paste Product Report HERE'!$Q:$Q,'3-Push the Button located HERE'!$L605)</f>
        <v>0</v>
      </c>
      <c r="N605">
        <f>COUNTIFS('1-Paste Product Report HERE'!Q:Q,'3-Push the Button located HERE'!$L605)</f>
        <v>0</v>
      </c>
      <c r="P605" t="str">
        <f>IF(SUM($R:$R)=0,"",RANK($R605,$R:$R,0)+COUNTIF(R$2:R605,R605)-1)</f>
        <v/>
      </c>
      <c r="R605">
        <f>SUMIFS('1-Paste Product Report HERE'!$AL:$AL,'1-Paste Product Report HERE'!$AF:$AF,'3-Push the Button located HERE'!$Q605)</f>
        <v>0</v>
      </c>
    </row>
    <row r="606" spans="2:18" x14ac:dyDescent="0.35">
      <c r="B606" t="str">
        <f>IF(SUM($D:$D)=0,"",RANK(D606,$D:$D,0)+COUNTIF(D$2:D606,D606)-1)</f>
        <v/>
      </c>
      <c r="D606">
        <f>SUMIFS('1-Paste Product Report HERE'!$AL:$AL,'1-Paste Product Report HERE'!$D:$D,'3-Push the Button located HERE'!C606)</f>
        <v>0</v>
      </c>
      <c r="K606" t="str">
        <f>IF(SUM($M:$M)=0,"",RANK($M606,$M:$M,0)+COUNTIF(M$2:M606,M606)-1)</f>
        <v/>
      </c>
      <c r="M606">
        <f>SUMIFS('1-Paste Product Report HERE'!$AL:$AL,'1-Paste Product Report HERE'!$Q:$Q,'3-Push the Button located HERE'!$L606)</f>
        <v>0</v>
      </c>
      <c r="N606">
        <f>COUNTIFS('1-Paste Product Report HERE'!Q:Q,'3-Push the Button located HERE'!$L606)</f>
        <v>0</v>
      </c>
      <c r="P606" t="str">
        <f>IF(SUM($R:$R)=0,"",RANK($R606,$R:$R,0)+COUNTIF(R$2:R606,R606)-1)</f>
        <v/>
      </c>
      <c r="R606">
        <f>SUMIFS('1-Paste Product Report HERE'!$AL:$AL,'1-Paste Product Report HERE'!$AF:$AF,'3-Push the Button located HERE'!$Q606)</f>
        <v>0</v>
      </c>
    </row>
    <row r="607" spans="2:18" x14ac:dyDescent="0.35">
      <c r="B607" t="str">
        <f>IF(SUM($D:$D)=0,"",RANK(D607,$D:$D,0)+COUNTIF(D$2:D607,D607)-1)</f>
        <v/>
      </c>
      <c r="D607">
        <f>SUMIFS('1-Paste Product Report HERE'!$AL:$AL,'1-Paste Product Report HERE'!$D:$D,'3-Push the Button located HERE'!C607)</f>
        <v>0</v>
      </c>
      <c r="K607" t="str">
        <f>IF(SUM($M:$M)=0,"",RANK($M607,$M:$M,0)+COUNTIF(M$2:M607,M607)-1)</f>
        <v/>
      </c>
      <c r="M607">
        <f>SUMIFS('1-Paste Product Report HERE'!$AL:$AL,'1-Paste Product Report HERE'!$Q:$Q,'3-Push the Button located HERE'!$L607)</f>
        <v>0</v>
      </c>
      <c r="N607">
        <f>COUNTIFS('1-Paste Product Report HERE'!Q:Q,'3-Push the Button located HERE'!$L607)</f>
        <v>0</v>
      </c>
      <c r="P607" t="str">
        <f>IF(SUM($R:$R)=0,"",RANK($R607,$R:$R,0)+COUNTIF(R$2:R607,R607)-1)</f>
        <v/>
      </c>
      <c r="R607">
        <f>SUMIFS('1-Paste Product Report HERE'!$AL:$AL,'1-Paste Product Report HERE'!$AF:$AF,'3-Push the Button located HERE'!$Q607)</f>
        <v>0</v>
      </c>
    </row>
    <row r="608" spans="2:18" x14ac:dyDescent="0.35">
      <c r="B608" t="str">
        <f>IF(SUM($D:$D)=0,"",RANK(D608,$D:$D,0)+COUNTIF(D$2:D608,D608)-1)</f>
        <v/>
      </c>
      <c r="D608">
        <f>SUMIFS('1-Paste Product Report HERE'!$AL:$AL,'1-Paste Product Report HERE'!$D:$D,'3-Push the Button located HERE'!C608)</f>
        <v>0</v>
      </c>
      <c r="K608" t="str">
        <f>IF(SUM($M:$M)=0,"",RANK($M608,$M:$M,0)+COUNTIF(M$2:M608,M608)-1)</f>
        <v/>
      </c>
      <c r="M608">
        <f>SUMIFS('1-Paste Product Report HERE'!$AL:$AL,'1-Paste Product Report HERE'!$Q:$Q,'3-Push the Button located HERE'!$L608)</f>
        <v>0</v>
      </c>
      <c r="N608">
        <f>COUNTIFS('1-Paste Product Report HERE'!Q:Q,'3-Push the Button located HERE'!$L608)</f>
        <v>0</v>
      </c>
      <c r="P608" t="str">
        <f>IF(SUM($R:$R)=0,"",RANK($R608,$R:$R,0)+COUNTIF(R$2:R608,R608)-1)</f>
        <v/>
      </c>
      <c r="R608">
        <f>SUMIFS('1-Paste Product Report HERE'!$AL:$AL,'1-Paste Product Report HERE'!$AF:$AF,'3-Push the Button located HERE'!$Q608)</f>
        <v>0</v>
      </c>
    </row>
    <row r="609" spans="2:18" x14ac:dyDescent="0.35">
      <c r="B609" t="str">
        <f>IF(SUM($D:$D)=0,"",RANK(D609,$D:$D,0)+COUNTIF(D$2:D609,D609)-1)</f>
        <v/>
      </c>
      <c r="D609">
        <f>SUMIFS('1-Paste Product Report HERE'!$AL:$AL,'1-Paste Product Report HERE'!$D:$D,'3-Push the Button located HERE'!C609)</f>
        <v>0</v>
      </c>
      <c r="K609" t="str">
        <f>IF(SUM($M:$M)=0,"",RANK($M609,$M:$M,0)+COUNTIF(M$2:M609,M609)-1)</f>
        <v/>
      </c>
      <c r="M609">
        <f>SUMIFS('1-Paste Product Report HERE'!$AL:$AL,'1-Paste Product Report HERE'!$Q:$Q,'3-Push the Button located HERE'!$L609)</f>
        <v>0</v>
      </c>
      <c r="N609">
        <f>COUNTIFS('1-Paste Product Report HERE'!Q:Q,'3-Push the Button located HERE'!$L609)</f>
        <v>0</v>
      </c>
      <c r="P609" t="str">
        <f>IF(SUM($R:$R)=0,"",RANK($R609,$R:$R,0)+COUNTIF(R$2:R609,R609)-1)</f>
        <v/>
      </c>
      <c r="R609">
        <f>SUMIFS('1-Paste Product Report HERE'!$AL:$AL,'1-Paste Product Report HERE'!$AF:$AF,'3-Push the Button located HERE'!$Q609)</f>
        <v>0</v>
      </c>
    </row>
    <row r="610" spans="2:18" x14ac:dyDescent="0.35">
      <c r="B610" t="str">
        <f>IF(SUM($D:$D)=0,"",RANK(D610,$D:$D,0)+COUNTIF(D$2:D610,D610)-1)</f>
        <v/>
      </c>
      <c r="D610">
        <f>SUMIFS('1-Paste Product Report HERE'!$AL:$AL,'1-Paste Product Report HERE'!$D:$D,'3-Push the Button located HERE'!C610)</f>
        <v>0</v>
      </c>
      <c r="K610" t="str">
        <f>IF(SUM($M:$M)=0,"",RANK($M610,$M:$M,0)+COUNTIF(M$2:M610,M610)-1)</f>
        <v/>
      </c>
      <c r="M610">
        <f>SUMIFS('1-Paste Product Report HERE'!$AL:$AL,'1-Paste Product Report HERE'!$Q:$Q,'3-Push the Button located HERE'!$L610)</f>
        <v>0</v>
      </c>
      <c r="N610">
        <f>COUNTIFS('1-Paste Product Report HERE'!Q:Q,'3-Push the Button located HERE'!$L610)</f>
        <v>0</v>
      </c>
      <c r="P610" t="str">
        <f>IF(SUM($R:$R)=0,"",RANK($R610,$R:$R,0)+COUNTIF(R$2:R610,R610)-1)</f>
        <v/>
      </c>
      <c r="R610">
        <f>SUMIFS('1-Paste Product Report HERE'!$AL:$AL,'1-Paste Product Report HERE'!$AF:$AF,'3-Push the Button located HERE'!$Q610)</f>
        <v>0</v>
      </c>
    </row>
    <row r="611" spans="2:18" x14ac:dyDescent="0.35">
      <c r="B611" t="str">
        <f>IF(SUM($D:$D)=0,"",RANK(D611,$D:$D,0)+COUNTIF(D$2:D611,D611)-1)</f>
        <v/>
      </c>
      <c r="D611">
        <f>SUMIFS('1-Paste Product Report HERE'!$AL:$AL,'1-Paste Product Report HERE'!$D:$D,'3-Push the Button located HERE'!C611)</f>
        <v>0</v>
      </c>
      <c r="K611" t="str">
        <f>IF(SUM($M:$M)=0,"",RANK($M611,$M:$M,0)+COUNTIF(M$2:M611,M611)-1)</f>
        <v/>
      </c>
      <c r="M611">
        <f>SUMIFS('1-Paste Product Report HERE'!$AL:$AL,'1-Paste Product Report HERE'!$Q:$Q,'3-Push the Button located HERE'!$L611)</f>
        <v>0</v>
      </c>
      <c r="N611">
        <f>COUNTIFS('1-Paste Product Report HERE'!Q:Q,'3-Push the Button located HERE'!$L611)</f>
        <v>0</v>
      </c>
      <c r="P611" t="str">
        <f>IF(SUM($R:$R)=0,"",RANK($R611,$R:$R,0)+COUNTIF(R$2:R611,R611)-1)</f>
        <v/>
      </c>
      <c r="R611">
        <f>SUMIFS('1-Paste Product Report HERE'!$AL:$AL,'1-Paste Product Report HERE'!$AF:$AF,'3-Push the Button located HERE'!$Q611)</f>
        <v>0</v>
      </c>
    </row>
    <row r="612" spans="2:18" x14ac:dyDescent="0.35">
      <c r="B612" t="str">
        <f>IF(SUM($D:$D)=0,"",RANK(D612,$D:$D,0)+COUNTIF(D$2:D612,D612)-1)</f>
        <v/>
      </c>
      <c r="D612">
        <f>SUMIFS('1-Paste Product Report HERE'!$AL:$AL,'1-Paste Product Report HERE'!$D:$D,'3-Push the Button located HERE'!C612)</f>
        <v>0</v>
      </c>
      <c r="K612" t="str">
        <f>IF(SUM($M:$M)=0,"",RANK($M612,$M:$M,0)+COUNTIF(M$2:M612,M612)-1)</f>
        <v/>
      </c>
      <c r="M612">
        <f>SUMIFS('1-Paste Product Report HERE'!$AL:$AL,'1-Paste Product Report HERE'!$Q:$Q,'3-Push the Button located HERE'!$L612)</f>
        <v>0</v>
      </c>
      <c r="N612">
        <f>COUNTIFS('1-Paste Product Report HERE'!Q:Q,'3-Push the Button located HERE'!$L612)</f>
        <v>0</v>
      </c>
      <c r="P612" t="str">
        <f>IF(SUM($R:$R)=0,"",RANK($R612,$R:$R,0)+COUNTIF(R$2:R612,R612)-1)</f>
        <v/>
      </c>
      <c r="R612">
        <f>SUMIFS('1-Paste Product Report HERE'!$AL:$AL,'1-Paste Product Report HERE'!$AF:$AF,'3-Push the Button located HERE'!$Q612)</f>
        <v>0</v>
      </c>
    </row>
    <row r="613" spans="2:18" x14ac:dyDescent="0.35">
      <c r="B613" t="str">
        <f>IF(SUM($D:$D)=0,"",RANK(D613,$D:$D,0)+COUNTIF(D$2:D613,D613)-1)</f>
        <v/>
      </c>
      <c r="D613">
        <f>SUMIFS('1-Paste Product Report HERE'!$AL:$AL,'1-Paste Product Report HERE'!$D:$D,'3-Push the Button located HERE'!C613)</f>
        <v>0</v>
      </c>
      <c r="K613" t="str">
        <f>IF(SUM($M:$M)=0,"",RANK($M613,$M:$M,0)+COUNTIF(M$2:M613,M613)-1)</f>
        <v/>
      </c>
      <c r="M613">
        <f>SUMIFS('1-Paste Product Report HERE'!$AL:$AL,'1-Paste Product Report HERE'!$Q:$Q,'3-Push the Button located HERE'!$L613)</f>
        <v>0</v>
      </c>
      <c r="N613">
        <f>COUNTIFS('1-Paste Product Report HERE'!Q:Q,'3-Push the Button located HERE'!$L613)</f>
        <v>0</v>
      </c>
      <c r="P613" t="str">
        <f>IF(SUM($R:$R)=0,"",RANK($R613,$R:$R,0)+COUNTIF(R$2:R613,R613)-1)</f>
        <v/>
      </c>
      <c r="R613">
        <f>SUMIFS('1-Paste Product Report HERE'!$AL:$AL,'1-Paste Product Report HERE'!$AF:$AF,'3-Push the Button located HERE'!$Q613)</f>
        <v>0</v>
      </c>
    </row>
    <row r="614" spans="2:18" x14ac:dyDescent="0.35">
      <c r="B614" t="str">
        <f>IF(SUM($D:$D)=0,"",RANK(D614,$D:$D,0)+COUNTIF(D$2:D614,D614)-1)</f>
        <v/>
      </c>
      <c r="D614">
        <f>SUMIFS('1-Paste Product Report HERE'!$AL:$AL,'1-Paste Product Report HERE'!$D:$D,'3-Push the Button located HERE'!C614)</f>
        <v>0</v>
      </c>
      <c r="K614" t="str">
        <f>IF(SUM($M:$M)=0,"",RANK($M614,$M:$M,0)+COUNTIF(M$2:M614,M614)-1)</f>
        <v/>
      </c>
      <c r="M614">
        <f>SUMIFS('1-Paste Product Report HERE'!$AL:$AL,'1-Paste Product Report HERE'!$Q:$Q,'3-Push the Button located HERE'!$L614)</f>
        <v>0</v>
      </c>
      <c r="N614">
        <f>COUNTIFS('1-Paste Product Report HERE'!Q:Q,'3-Push the Button located HERE'!$L614)</f>
        <v>0</v>
      </c>
      <c r="P614" t="str">
        <f>IF(SUM($R:$R)=0,"",RANK($R614,$R:$R,0)+COUNTIF(R$2:R614,R614)-1)</f>
        <v/>
      </c>
      <c r="R614">
        <f>SUMIFS('1-Paste Product Report HERE'!$AL:$AL,'1-Paste Product Report HERE'!$AF:$AF,'3-Push the Button located HERE'!$Q614)</f>
        <v>0</v>
      </c>
    </row>
    <row r="615" spans="2:18" x14ac:dyDescent="0.35">
      <c r="B615" t="str">
        <f>IF(SUM($D:$D)=0,"",RANK(D615,$D:$D,0)+COUNTIF(D$2:D615,D615)-1)</f>
        <v/>
      </c>
      <c r="D615">
        <f>SUMIFS('1-Paste Product Report HERE'!$AL:$AL,'1-Paste Product Report HERE'!$D:$D,'3-Push the Button located HERE'!C615)</f>
        <v>0</v>
      </c>
      <c r="K615" t="str">
        <f>IF(SUM($M:$M)=0,"",RANK($M615,$M:$M,0)+COUNTIF(M$2:M615,M615)-1)</f>
        <v/>
      </c>
      <c r="M615">
        <f>SUMIFS('1-Paste Product Report HERE'!$AL:$AL,'1-Paste Product Report HERE'!$Q:$Q,'3-Push the Button located HERE'!$L615)</f>
        <v>0</v>
      </c>
      <c r="N615">
        <f>COUNTIFS('1-Paste Product Report HERE'!Q:Q,'3-Push the Button located HERE'!$L615)</f>
        <v>0</v>
      </c>
      <c r="P615" t="str">
        <f>IF(SUM($R:$R)=0,"",RANK($R615,$R:$R,0)+COUNTIF(R$2:R615,R615)-1)</f>
        <v/>
      </c>
      <c r="R615">
        <f>SUMIFS('1-Paste Product Report HERE'!$AL:$AL,'1-Paste Product Report HERE'!$AF:$AF,'3-Push the Button located HERE'!$Q615)</f>
        <v>0</v>
      </c>
    </row>
    <row r="616" spans="2:18" x14ac:dyDescent="0.35">
      <c r="B616" t="str">
        <f>IF(SUM($D:$D)=0,"",RANK(D616,$D:$D,0)+COUNTIF(D$2:D616,D616)-1)</f>
        <v/>
      </c>
      <c r="D616">
        <f>SUMIFS('1-Paste Product Report HERE'!$AL:$AL,'1-Paste Product Report HERE'!$D:$D,'3-Push the Button located HERE'!C616)</f>
        <v>0</v>
      </c>
      <c r="K616" t="str">
        <f>IF(SUM($M:$M)=0,"",RANK($M616,$M:$M,0)+COUNTIF(M$2:M616,M616)-1)</f>
        <v/>
      </c>
      <c r="M616">
        <f>SUMIFS('1-Paste Product Report HERE'!$AL:$AL,'1-Paste Product Report HERE'!$Q:$Q,'3-Push the Button located HERE'!$L616)</f>
        <v>0</v>
      </c>
      <c r="N616">
        <f>COUNTIFS('1-Paste Product Report HERE'!Q:Q,'3-Push the Button located HERE'!$L616)</f>
        <v>0</v>
      </c>
      <c r="P616" t="str">
        <f>IF(SUM($R:$R)=0,"",RANK($R616,$R:$R,0)+COUNTIF(R$2:R616,R616)-1)</f>
        <v/>
      </c>
      <c r="R616">
        <f>SUMIFS('1-Paste Product Report HERE'!$AL:$AL,'1-Paste Product Report HERE'!$AF:$AF,'3-Push the Button located HERE'!$Q616)</f>
        <v>0</v>
      </c>
    </row>
    <row r="617" spans="2:18" x14ac:dyDescent="0.35">
      <c r="B617" t="str">
        <f>IF(SUM($D:$D)=0,"",RANK(D617,$D:$D,0)+COUNTIF(D$2:D617,D617)-1)</f>
        <v/>
      </c>
      <c r="D617">
        <f>SUMIFS('1-Paste Product Report HERE'!$AL:$AL,'1-Paste Product Report HERE'!$D:$D,'3-Push the Button located HERE'!C617)</f>
        <v>0</v>
      </c>
      <c r="K617" t="str">
        <f>IF(SUM($M:$M)=0,"",RANK($M617,$M:$M,0)+COUNTIF(M$2:M617,M617)-1)</f>
        <v/>
      </c>
      <c r="M617">
        <f>SUMIFS('1-Paste Product Report HERE'!$AL:$AL,'1-Paste Product Report HERE'!$Q:$Q,'3-Push the Button located HERE'!$L617)</f>
        <v>0</v>
      </c>
      <c r="N617">
        <f>COUNTIFS('1-Paste Product Report HERE'!Q:Q,'3-Push the Button located HERE'!$L617)</f>
        <v>0</v>
      </c>
      <c r="P617" t="str">
        <f>IF(SUM($R:$R)=0,"",RANK($R617,$R:$R,0)+COUNTIF(R$2:R617,R617)-1)</f>
        <v/>
      </c>
      <c r="R617">
        <f>SUMIFS('1-Paste Product Report HERE'!$AL:$AL,'1-Paste Product Report HERE'!$AF:$AF,'3-Push the Button located HERE'!$Q617)</f>
        <v>0</v>
      </c>
    </row>
    <row r="618" spans="2:18" x14ac:dyDescent="0.35">
      <c r="B618" t="str">
        <f>IF(SUM($D:$D)=0,"",RANK(D618,$D:$D,0)+COUNTIF(D$2:D618,D618)-1)</f>
        <v/>
      </c>
      <c r="D618">
        <f>SUMIFS('1-Paste Product Report HERE'!$AL:$AL,'1-Paste Product Report HERE'!$D:$D,'3-Push the Button located HERE'!C618)</f>
        <v>0</v>
      </c>
      <c r="K618" t="str">
        <f>IF(SUM($M:$M)=0,"",RANK($M618,$M:$M,0)+COUNTIF(M$2:M618,M618)-1)</f>
        <v/>
      </c>
      <c r="M618">
        <f>SUMIFS('1-Paste Product Report HERE'!$AL:$AL,'1-Paste Product Report HERE'!$Q:$Q,'3-Push the Button located HERE'!$L618)</f>
        <v>0</v>
      </c>
      <c r="N618">
        <f>COUNTIFS('1-Paste Product Report HERE'!Q:Q,'3-Push the Button located HERE'!$L618)</f>
        <v>0</v>
      </c>
      <c r="P618" t="str">
        <f>IF(SUM($R:$R)=0,"",RANK($R618,$R:$R,0)+COUNTIF(R$2:R618,R618)-1)</f>
        <v/>
      </c>
      <c r="R618">
        <f>SUMIFS('1-Paste Product Report HERE'!$AL:$AL,'1-Paste Product Report HERE'!$AF:$AF,'3-Push the Button located HERE'!$Q618)</f>
        <v>0</v>
      </c>
    </row>
    <row r="619" spans="2:18" x14ac:dyDescent="0.35">
      <c r="B619" t="str">
        <f>IF(SUM($D:$D)=0,"",RANK(D619,$D:$D,0)+COUNTIF(D$2:D619,D619)-1)</f>
        <v/>
      </c>
      <c r="D619">
        <f>SUMIFS('1-Paste Product Report HERE'!$AL:$AL,'1-Paste Product Report HERE'!$D:$D,'3-Push the Button located HERE'!C619)</f>
        <v>0</v>
      </c>
      <c r="K619" t="str">
        <f>IF(SUM($M:$M)=0,"",RANK($M619,$M:$M,0)+COUNTIF(M$2:M619,M619)-1)</f>
        <v/>
      </c>
      <c r="M619">
        <f>SUMIFS('1-Paste Product Report HERE'!$AL:$AL,'1-Paste Product Report HERE'!$Q:$Q,'3-Push the Button located HERE'!$L619)</f>
        <v>0</v>
      </c>
      <c r="N619">
        <f>COUNTIFS('1-Paste Product Report HERE'!Q:Q,'3-Push the Button located HERE'!$L619)</f>
        <v>0</v>
      </c>
      <c r="P619" t="str">
        <f>IF(SUM($R:$R)=0,"",RANK($R619,$R:$R,0)+COUNTIF(R$2:R619,R619)-1)</f>
        <v/>
      </c>
      <c r="R619">
        <f>SUMIFS('1-Paste Product Report HERE'!$AL:$AL,'1-Paste Product Report HERE'!$AF:$AF,'3-Push the Button located HERE'!$Q619)</f>
        <v>0</v>
      </c>
    </row>
    <row r="620" spans="2:18" x14ac:dyDescent="0.35">
      <c r="B620" t="str">
        <f>IF(SUM($D:$D)=0,"",RANK(D620,$D:$D,0)+COUNTIF(D$2:D620,D620)-1)</f>
        <v/>
      </c>
      <c r="D620">
        <f>SUMIFS('1-Paste Product Report HERE'!$AL:$AL,'1-Paste Product Report HERE'!$D:$D,'3-Push the Button located HERE'!C620)</f>
        <v>0</v>
      </c>
      <c r="K620" t="str">
        <f>IF(SUM($M:$M)=0,"",RANK($M620,$M:$M,0)+COUNTIF(M$2:M620,M620)-1)</f>
        <v/>
      </c>
      <c r="M620">
        <f>SUMIFS('1-Paste Product Report HERE'!$AL:$AL,'1-Paste Product Report HERE'!$Q:$Q,'3-Push the Button located HERE'!$L620)</f>
        <v>0</v>
      </c>
      <c r="N620">
        <f>COUNTIFS('1-Paste Product Report HERE'!Q:Q,'3-Push the Button located HERE'!$L620)</f>
        <v>0</v>
      </c>
      <c r="P620" t="str">
        <f>IF(SUM($R:$R)=0,"",RANK($R620,$R:$R,0)+COUNTIF(R$2:R620,R620)-1)</f>
        <v/>
      </c>
      <c r="R620">
        <f>SUMIFS('1-Paste Product Report HERE'!$AL:$AL,'1-Paste Product Report HERE'!$AF:$AF,'3-Push the Button located HERE'!$Q620)</f>
        <v>0</v>
      </c>
    </row>
    <row r="621" spans="2:18" x14ac:dyDescent="0.35">
      <c r="B621" t="str">
        <f>IF(SUM($D:$D)=0,"",RANK(D621,$D:$D,0)+COUNTIF(D$2:D621,D621)-1)</f>
        <v/>
      </c>
      <c r="D621">
        <f>SUMIFS('1-Paste Product Report HERE'!$AL:$AL,'1-Paste Product Report HERE'!$D:$D,'3-Push the Button located HERE'!C621)</f>
        <v>0</v>
      </c>
      <c r="K621" t="str">
        <f>IF(SUM($M:$M)=0,"",RANK($M621,$M:$M,0)+COUNTIF(M$2:M621,M621)-1)</f>
        <v/>
      </c>
      <c r="M621">
        <f>SUMIFS('1-Paste Product Report HERE'!$AL:$AL,'1-Paste Product Report HERE'!$Q:$Q,'3-Push the Button located HERE'!$L621)</f>
        <v>0</v>
      </c>
      <c r="N621">
        <f>COUNTIFS('1-Paste Product Report HERE'!Q:Q,'3-Push the Button located HERE'!$L621)</f>
        <v>0</v>
      </c>
      <c r="P621" t="str">
        <f>IF(SUM($R:$R)=0,"",RANK($R621,$R:$R,0)+COUNTIF(R$2:R621,R621)-1)</f>
        <v/>
      </c>
      <c r="R621">
        <f>SUMIFS('1-Paste Product Report HERE'!$AL:$AL,'1-Paste Product Report HERE'!$AF:$AF,'3-Push the Button located HERE'!$Q621)</f>
        <v>0</v>
      </c>
    </row>
    <row r="622" spans="2:18" x14ac:dyDescent="0.35">
      <c r="B622" t="str">
        <f>IF(SUM($D:$D)=0,"",RANK(D622,$D:$D,0)+COUNTIF(D$2:D622,D622)-1)</f>
        <v/>
      </c>
      <c r="D622">
        <f>SUMIFS('1-Paste Product Report HERE'!$AL:$AL,'1-Paste Product Report HERE'!$D:$D,'3-Push the Button located HERE'!C622)</f>
        <v>0</v>
      </c>
      <c r="K622" t="str">
        <f>IF(SUM($M:$M)=0,"",RANK($M622,$M:$M,0)+COUNTIF(M$2:M622,M622)-1)</f>
        <v/>
      </c>
      <c r="M622">
        <f>SUMIFS('1-Paste Product Report HERE'!$AL:$AL,'1-Paste Product Report HERE'!$Q:$Q,'3-Push the Button located HERE'!$L622)</f>
        <v>0</v>
      </c>
      <c r="N622">
        <f>COUNTIFS('1-Paste Product Report HERE'!Q:Q,'3-Push the Button located HERE'!$L622)</f>
        <v>0</v>
      </c>
      <c r="P622" t="str">
        <f>IF(SUM($R:$R)=0,"",RANK($R622,$R:$R,0)+COUNTIF(R$2:R622,R622)-1)</f>
        <v/>
      </c>
      <c r="R622">
        <f>SUMIFS('1-Paste Product Report HERE'!$AL:$AL,'1-Paste Product Report HERE'!$AF:$AF,'3-Push the Button located HERE'!$Q622)</f>
        <v>0</v>
      </c>
    </row>
    <row r="623" spans="2:18" x14ac:dyDescent="0.35">
      <c r="B623" t="str">
        <f>IF(SUM($D:$D)=0,"",RANK(D623,$D:$D,0)+COUNTIF(D$2:D623,D623)-1)</f>
        <v/>
      </c>
      <c r="D623">
        <f>SUMIFS('1-Paste Product Report HERE'!$AL:$AL,'1-Paste Product Report HERE'!$D:$D,'3-Push the Button located HERE'!C623)</f>
        <v>0</v>
      </c>
      <c r="K623" t="str">
        <f>IF(SUM($M:$M)=0,"",RANK($M623,$M:$M,0)+COUNTIF(M$2:M623,M623)-1)</f>
        <v/>
      </c>
      <c r="M623">
        <f>SUMIFS('1-Paste Product Report HERE'!$AL:$AL,'1-Paste Product Report HERE'!$Q:$Q,'3-Push the Button located HERE'!$L623)</f>
        <v>0</v>
      </c>
      <c r="N623">
        <f>COUNTIFS('1-Paste Product Report HERE'!Q:Q,'3-Push the Button located HERE'!$L623)</f>
        <v>0</v>
      </c>
      <c r="P623" t="str">
        <f>IF(SUM($R:$R)=0,"",RANK($R623,$R:$R,0)+COUNTIF(R$2:R623,R623)-1)</f>
        <v/>
      </c>
      <c r="R623">
        <f>SUMIFS('1-Paste Product Report HERE'!$AL:$AL,'1-Paste Product Report HERE'!$AF:$AF,'3-Push the Button located HERE'!$Q623)</f>
        <v>0</v>
      </c>
    </row>
    <row r="624" spans="2:18" x14ac:dyDescent="0.35">
      <c r="B624" t="str">
        <f>IF(SUM($D:$D)=0,"",RANK(D624,$D:$D,0)+COUNTIF(D$2:D624,D624)-1)</f>
        <v/>
      </c>
      <c r="D624">
        <f>SUMIFS('1-Paste Product Report HERE'!$AL:$AL,'1-Paste Product Report HERE'!$D:$D,'3-Push the Button located HERE'!C624)</f>
        <v>0</v>
      </c>
      <c r="K624" t="str">
        <f>IF(SUM($M:$M)=0,"",RANK($M624,$M:$M,0)+COUNTIF(M$2:M624,M624)-1)</f>
        <v/>
      </c>
      <c r="M624">
        <f>SUMIFS('1-Paste Product Report HERE'!$AL:$AL,'1-Paste Product Report HERE'!$Q:$Q,'3-Push the Button located HERE'!$L624)</f>
        <v>0</v>
      </c>
      <c r="N624">
        <f>COUNTIFS('1-Paste Product Report HERE'!Q:Q,'3-Push the Button located HERE'!$L624)</f>
        <v>0</v>
      </c>
      <c r="P624" t="str">
        <f>IF(SUM($R:$R)=0,"",RANK($R624,$R:$R,0)+COUNTIF(R$2:R624,R624)-1)</f>
        <v/>
      </c>
      <c r="R624">
        <f>SUMIFS('1-Paste Product Report HERE'!$AL:$AL,'1-Paste Product Report HERE'!$AF:$AF,'3-Push the Button located HERE'!$Q624)</f>
        <v>0</v>
      </c>
    </row>
    <row r="625" spans="2:18" x14ac:dyDescent="0.35">
      <c r="B625" t="str">
        <f>IF(SUM($D:$D)=0,"",RANK(D625,$D:$D,0)+COUNTIF(D$2:D625,D625)-1)</f>
        <v/>
      </c>
      <c r="D625">
        <f>SUMIFS('1-Paste Product Report HERE'!$AL:$AL,'1-Paste Product Report HERE'!$D:$D,'3-Push the Button located HERE'!C625)</f>
        <v>0</v>
      </c>
      <c r="K625" t="str">
        <f>IF(SUM($M:$M)=0,"",RANK($M625,$M:$M,0)+COUNTIF(M$2:M625,M625)-1)</f>
        <v/>
      </c>
      <c r="M625">
        <f>SUMIFS('1-Paste Product Report HERE'!$AL:$AL,'1-Paste Product Report HERE'!$Q:$Q,'3-Push the Button located HERE'!$L625)</f>
        <v>0</v>
      </c>
      <c r="N625">
        <f>COUNTIFS('1-Paste Product Report HERE'!Q:Q,'3-Push the Button located HERE'!$L625)</f>
        <v>0</v>
      </c>
      <c r="P625" t="str">
        <f>IF(SUM($R:$R)=0,"",RANK($R625,$R:$R,0)+COUNTIF(R$2:R625,R625)-1)</f>
        <v/>
      </c>
      <c r="R625">
        <f>SUMIFS('1-Paste Product Report HERE'!$AL:$AL,'1-Paste Product Report HERE'!$AF:$AF,'3-Push the Button located HERE'!$Q625)</f>
        <v>0</v>
      </c>
    </row>
    <row r="626" spans="2:18" x14ac:dyDescent="0.35">
      <c r="B626" t="str">
        <f>IF(SUM($D:$D)=0,"",RANK(D626,$D:$D,0)+COUNTIF(D$2:D626,D626)-1)</f>
        <v/>
      </c>
      <c r="D626">
        <f>SUMIFS('1-Paste Product Report HERE'!$AL:$AL,'1-Paste Product Report HERE'!$D:$D,'3-Push the Button located HERE'!C626)</f>
        <v>0</v>
      </c>
      <c r="K626" t="str">
        <f>IF(SUM($M:$M)=0,"",RANK($M626,$M:$M,0)+COUNTIF(M$2:M626,M626)-1)</f>
        <v/>
      </c>
      <c r="M626">
        <f>SUMIFS('1-Paste Product Report HERE'!$AL:$AL,'1-Paste Product Report HERE'!$Q:$Q,'3-Push the Button located HERE'!$L626)</f>
        <v>0</v>
      </c>
      <c r="N626">
        <f>COUNTIFS('1-Paste Product Report HERE'!Q:Q,'3-Push the Button located HERE'!$L626)</f>
        <v>0</v>
      </c>
      <c r="P626" t="str">
        <f>IF(SUM($R:$R)=0,"",RANK($R626,$R:$R,0)+COUNTIF(R$2:R626,R626)-1)</f>
        <v/>
      </c>
      <c r="R626">
        <f>SUMIFS('1-Paste Product Report HERE'!$AL:$AL,'1-Paste Product Report HERE'!$AF:$AF,'3-Push the Button located HERE'!$Q626)</f>
        <v>0</v>
      </c>
    </row>
    <row r="627" spans="2:18" x14ac:dyDescent="0.35">
      <c r="B627" t="str">
        <f>IF(SUM($D:$D)=0,"",RANK(D627,$D:$D,0)+COUNTIF(D$2:D627,D627)-1)</f>
        <v/>
      </c>
      <c r="D627">
        <f>SUMIFS('1-Paste Product Report HERE'!$AL:$AL,'1-Paste Product Report HERE'!$D:$D,'3-Push the Button located HERE'!C627)</f>
        <v>0</v>
      </c>
      <c r="K627" t="str">
        <f>IF(SUM($M:$M)=0,"",RANK($M627,$M:$M,0)+COUNTIF(M$2:M627,M627)-1)</f>
        <v/>
      </c>
      <c r="M627">
        <f>SUMIFS('1-Paste Product Report HERE'!$AL:$AL,'1-Paste Product Report HERE'!$Q:$Q,'3-Push the Button located HERE'!$L627)</f>
        <v>0</v>
      </c>
      <c r="N627">
        <f>COUNTIFS('1-Paste Product Report HERE'!Q:Q,'3-Push the Button located HERE'!$L627)</f>
        <v>0</v>
      </c>
      <c r="P627" t="str">
        <f>IF(SUM($R:$R)=0,"",RANK($R627,$R:$R,0)+COUNTIF(R$2:R627,R627)-1)</f>
        <v/>
      </c>
      <c r="R627">
        <f>SUMIFS('1-Paste Product Report HERE'!$AL:$AL,'1-Paste Product Report HERE'!$AF:$AF,'3-Push the Button located HERE'!$Q627)</f>
        <v>0</v>
      </c>
    </row>
    <row r="628" spans="2:18" x14ac:dyDescent="0.35">
      <c r="B628" t="str">
        <f>IF(SUM($D:$D)=0,"",RANK(D628,$D:$D,0)+COUNTIF(D$2:D628,D628)-1)</f>
        <v/>
      </c>
      <c r="D628">
        <f>SUMIFS('1-Paste Product Report HERE'!$AL:$AL,'1-Paste Product Report HERE'!$D:$D,'3-Push the Button located HERE'!C628)</f>
        <v>0</v>
      </c>
      <c r="K628" t="str">
        <f>IF(SUM($M:$M)=0,"",RANK($M628,$M:$M,0)+COUNTIF(M$2:M628,M628)-1)</f>
        <v/>
      </c>
      <c r="M628">
        <f>SUMIFS('1-Paste Product Report HERE'!$AL:$AL,'1-Paste Product Report HERE'!$Q:$Q,'3-Push the Button located HERE'!$L628)</f>
        <v>0</v>
      </c>
      <c r="N628">
        <f>COUNTIFS('1-Paste Product Report HERE'!Q:Q,'3-Push the Button located HERE'!$L628)</f>
        <v>0</v>
      </c>
      <c r="P628" t="str">
        <f>IF(SUM($R:$R)=0,"",RANK($R628,$R:$R,0)+COUNTIF(R$2:R628,R628)-1)</f>
        <v/>
      </c>
      <c r="R628">
        <f>SUMIFS('1-Paste Product Report HERE'!$AL:$AL,'1-Paste Product Report HERE'!$AF:$AF,'3-Push the Button located HERE'!$Q628)</f>
        <v>0</v>
      </c>
    </row>
    <row r="629" spans="2:18" x14ac:dyDescent="0.35">
      <c r="B629" t="str">
        <f>IF(SUM($D:$D)=0,"",RANK(D629,$D:$D,0)+COUNTIF(D$2:D629,D629)-1)</f>
        <v/>
      </c>
      <c r="D629">
        <f>SUMIFS('1-Paste Product Report HERE'!$AL:$AL,'1-Paste Product Report HERE'!$D:$D,'3-Push the Button located HERE'!C629)</f>
        <v>0</v>
      </c>
      <c r="K629" t="str">
        <f>IF(SUM($M:$M)=0,"",RANK($M629,$M:$M,0)+COUNTIF(M$2:M629,M629)-1)</f>
        <v/>
      </c>
      <c r="M629">
        <f>SUMIFS('1-Paste Product Report HERE'!$AL:$AL,'1-Paste Product Report HERE'!$Q:$Q,'3-Push the Button located HERE'!$L629)</f>
        <v>0</v>
      </c>
      <c r="N629">
        <f>COUNTIFS('1-Paste Product Report HERE'!Q:Q,'3-Push the Button located HERE'!$L629)</f>
        <v>0</v>
      </c>
      <c r="P629" t="str">
        <f>IF(SUM($R:$R)=0,"",RANK($R629,$R:$R,0)+COUNTIF(R$2:R629,R629)-1)</f>
        <v/>
      </c>
      <c r="R629">
        <f>SUMIFS('1-Paste Product Report HERE'!$AL:$AL,'1-Paste Product Report HERE'!$AF:$AF,'3-Push the Button located HERE'!$Q629)</f>
        <v>0</v>
      </c>
    </row>
    <row r="630" spans="2:18" x14ac:dyDescent="0.35">
      <c r="B630" t="str">
        <f>IF(SUM($D:$D)=0,"",RANK(D630,$D:$D,0)+COUNTIF(D$2:D630,D630)-1)</f>
        <v/>
      </c>
      <c r="D630">
        <f>SUMIFS('1-Paste Product Report HERE'!$AL:$AL,'1-Paste Product Report HERE'!$D:$D,'3-Push the Button located HERE'!C630)</f>
        <v>0</v>
      </c>
      <c r="K630" t="str">
        <f>IF(SUM($M:$M)=0,"",RANK($M630,$M:$M,0)+COUNTIF(M$2:M630,M630)-1)</f>
        <v/>
      </c>
      <c r="M630">
        <f>SUMIFS('1-Paste Product Report HERE'!$AL:$AL,'1-Paste Product Report HERE'!$Q:$Q,'3-Push the Button located HERE'!$L630)</f>
        <v>0</v>
      </c>
      <c r="N630">
        <f>COUNTIFS('1-Paste Product Report HERE'!Q:Q,'3-Push the Button located HERE'!$L630)</f>
        <v>0</v>
      </c>
      <c r="P630" t="str">
        <f>IF(SUM($R:$R)=0,"",RANK($R630,$R:$R,0)+COUNTIF(R$2:R630,R630)-1)</f>
        <v/>
      </c>
      <c r="R630">
        <f>SUMIFS('1-Paste Product Report HERE'!$AL:$AL,'1-Paste Product Report HERE'!$AF:$AF,'3-Push the Button located HERE'!$Q630)</f>
        <v>0</v>
      </c>
    </row>
    <row r="631" spans="2:18" x14ac:dyDescent="0.35">
      <c r="B631" t="str">
        <f>IF(SUM($D:$D)=0,"",RANK(D631,$D:$D,0)+COUNTIF(D$2:D631,D631)-1)</f>
        <v/>
      </c>
      <c r="D631">
        <f>SUMIFS('1-Paste Product Report HERE'!$AL:$AL,'1-Paste Product Report HERE'!$D:$D,'3-Push the Button located HERE'!C631)</f>
        <v>0</v>
      </c>
      <c r="K631" t="str">
        <f>IF(SUM($M:$M)=0,"",RANK($M631,$M:$M,0)+COUNTIF(M$2:M631,M631)-1)</f>
        <v/>
      </c>
      <c r="M631">
        <f>SUMIFS('1-Paste Product Report HERE'!$AL:$AL,'1-Paste Product Report HERE'!$Q:$Q,'3-Push the Button located HERE'!$L631)</f>
        <v>0</v>
      </c>
      <c r="N631">
        <f>COUNTIFS('1-Paste Product Report HERE'!Q:Q,'3-Push the Button located HERE'!$L631)</f>
        <v>0</v>
      </c>
      <c r="P631" t="str">
        <f>IF(SUM($R:$R)=0,"",RANK($R631,$R:$R,0)+COUNTIF(R$2:R631,R631)-1)</f>
        <v/>
      </c>
      <c r="R631">
        <f>SUMIFS('1-Paste Product Report HERE'!$AL:$AL,'1-Paste Product Report HERE'!$AF:$AF,'3-Push the Button located HERE'!$Q631)</f>
        <v>0</v>
      </c>
    </row>
    <row r="632" spans="2:18" x14ac:dyDescent="0.35">
      <c r="B632" t="str">
        <f>IF(SUM($D:$D)=0,"",RANK(D632,$D:$D,0)+COUNTIF(D$2:D632,D632)-1)</f>
        <v/>
      </c>
      <c r="D632">
        <f>SUMIFS('1-Paste Product Report HERE'!$AL:$AL,'1-Paste Product Report HERE'!$D:$D,'3-Push the Button located HERE'!C632)</f>
        <v>0</v>
      </c>
      <c r="K632" t="str">
        <f>IF(SUM($M:$M)=0,"",RANK($M632,$M:$M,0)+COUNTIF(M$2:M632,M632)-1)</f>
        <v/>
      </c>
      <c r="M632">
        <f>SUMIFS('1-Paste Product Report HERE'!$AL:$AL,'1-Paste Product Report HERE'!$Q:$Q,'3-Push the Button located HERE'!$L632)</f>
        <v>0</v>
      </c>
      <c r="N632">
        <f>COUNTIFS('1-Paste Product Report HERE'!Q:Q,'3-Push the Button located HERE'!$L632)</f>
        <v>0</v>
      </c>
      <c r="P632" t="str">
        <f>IF(SUM($R:$R)=0,"",RANK($R632,$R:$R,0)+COUNTIF(R$2:R632,R632)-1)</f>
        <v/>
      </c>
      <c r="R632">
        <f>SUMIFS('1-Paste Product Report HERE'!$AL:$AL,'1-Paste Product Report HERE'!$AF:$AF,'3-Push the Button located HERE'!$Q632)</f>
        <v>0</v>
      </c>
    </row>
    <row r="633" spans="2:18" x14ac:dyDescent="0.35">
      <c r="B633" t="str">
        <f>IF(SUM($D:$D)=0,"",RANK(D633,$D:$D,0)+COUNTIF(D$2:D633,D633)-1)</f>
        <v/>
      </c>
      <c r="D633">
        <f>SUMIFS('1-Paste Product Report HERE'!$AL:$AL,'1-Paste Product Report HERE'!$D:$D,'3-Push the Button located HERE'!C633)</f>
        <v>0</v>
      </c>
      <c r="K633" t="str">
        <f>IF(SUM($M:$M)=0,"",RANK($M633,$M:$M,0)+COUNTIF(M$2:M633,M633)-1)</f>
        <v/>
      </c>
      <c r="M633">
        <f>SUMIFS('1-Paste Product Report HERE'!$AL:$AL,'1-Paste Product Report HERE'!$Q:$Q,'3-Push the Button located HERE'!$L633)</f>
        <v>0</v>
      </c>
      <c r="N633">
        <f>COUNTIFS('1-Paste Product Report HERE'!Q:Q,'3-Push the Button located HERE'!$L633)</f>
        <v>0</v>
      </c>
      <c r="P633" t="str">
        <f>IF(SUM($R:$R)=0,"",RANK($R633,$R:$R,0)+COUNTIF(R$2:R633,R633)-1)</f>
        <v/>
      </c>
      <c r="R633">
        <f>SUMIFS('1-Paste Product Report HERE'!$AL:$AL,'1-Paste Product Report HERE'!$AF:$AF,'3-Push the Button located HERE'!$Q633)</f>
        <v>0</v>
      </c>
    </row>
    <row r="634" spans="2:18" x14ac:dyDescent="0.35">
      <c r="B634" t="str">
        <f>IF(SUM($D:$D)=0,"",RANK(D634,$D:$D,0)+COUNTIF(D$2:D634,D634)-1)</f>
        <v/>
      </c>
      <c r="D634">
        <f>SUMIFS('1-Paste Product Report HERE'!$AL:$AL,'1-Paste Product Report HERE'!$D:$D,'3-Push the Button located HERE'!C634)</f>
        <v>0</v>
      </c>
      <c r="K634" t="str">
        <f>IF(SUM($M:$M)=0,"",RANK($M634,$M:$M,0)+COUNTIF(M$2:M634,M634)-1)</f>
        <v/>
      </c>
      <c r="M634">
        <f>SUMIFS('1-Paste Product Report HERE'!$AL:$AL,'1-Paste Product Report HERE'!$Q:$Q,'3-Push the Button located HERE'!$L634)</f>
        <v>0</v>
      </c>
      <c r="N634">
        <f>COUNTIFS('1-Paste Product Report HERE'!Q:Q,'3-Push the Button located HERE'!$L634)</f>
        <v>0</v>
      </c>
      <c r="P634" t="str">
        <f>IF(SUM($R:$R)=0,"",RANK($R634,$R:$R,0)+COUNTIF(R$2:R634,R634)-1)</f>
        <v/>
      </c>
      <c r="R634">
        <f>SUMIFS('1-Paste Product Report HERE'!$AL:$AL,'1-Paste Product Report HERE'!$AF:$AF,'3-Push the Button located HERE'!$Q634)</f>
        <v>0</v>
      </c>
    </row>
    <row r="635" spans="2:18" x14ac:dyDescent="0.35">
      <c r="B635" t="str">
        <f>IF(SUM($D:$D)=0,"",RANK(D635,$D:$D,0)+COUNTIF(D$2:D635,D635)-1)</f>
        <v/>
      </c>
      <c r="D635">
        <f>SUMIFS('1-Paste Product Report HERE'!$AL:$AL,'1-Paste Product Report HERE'!$D:$D,'3-Push the Button located HERE'!C635)</f>
        <v>0</v>
      </c>
      <c r="K635" t="str">
        <f>IF(SUM($M:$M)=0,"",RANK($M635,$M:$M,0)+COUNTIF(M$2:M635,M635)-1)</f>
        <v/>
      </c>
      <c r="M635">
        <f>SUMIFS('1-Paste Product Report HERE'!$AL:$AL,'1-Paste Product Report HERE'!$Q:$Q,'3-Push the Button located HERE'!$L635)</f>
        <v>0</v>
      </c>
      <c r="N635">
        <f>COUNTIFS('1-Paste Product Report HERE'!Q:Q,'3-Push the Button located HERE'!$L635)</f>
        <v>0</v>
      </c>
      <c r="P635" t="str">
        <f>IF(SUM($R:$R)=0,"",RANK($R635,$R:$R,0)+COUNTIF(R$2:R635,R635)-1)</f>
        <v/>
      </c>
      <c r="R635">
        <f>SUMIFS('1-Paste Product Report HERE'!$AL:$AL,'1-Paste Product Report HERE'!$AF:$AF,'3-Push the Button located HERE'!$Q635)</f>
        <v>0</v>
      </c>
    </row>
    <row r="636" spans="2:18" x14ac:dyDescent="0.35">
      <c r="B636" t="str">
        <f>IF(SUM($D:$D)=0,"",RANK(D636,$D:$D,0)+COUNTIF(D$2:D636,D636)-1)</f>
        <v/>
      </c>
      <c r="D636">
        <f>SUMIFS('1-Paste Product Report HERE'!$AL:$AL,'1-Paste Product Report HERE'!$D:$D,'3-Push the Button located HERE'!C636)</f>
        <v>0</v>
      </c>
      <c r="K636" t="str">
        <f>IF(SUM($M:$M)=0,"",RANK($M636,$M:$M,0)+COUNTIF(M$2:M636,M636)-1)</f>
        <v/>
      </c>
      <c r="M636">
        <f>SUMIFS('1-Paste Product Report HERE'!$AL:$AL,'1-Paste Product Report HERE'!$Q:$Q,'3-Push the Button located HERE'!$L636)</f>
        <v>0</v>
      </c>
      <c r="N636">
        <f>COUNTIFS('1-Paste Product Report HERE'!Q:Q,'3-Push the Button located HERE'!$L636)</f>
        <v>0</v>
      </c>
      <c r="P636" t="str">
        <f>IF(SUM($R:$R)=0,"",RANK($R636,$R:$R,0)+COUNTIF(R$2:R636,R636)-1)</f>
        <v/>
      </c>
      <c r="R636">
        <f>SUMIFS('1-Paste Product Report HERE'!$AL:$AL,'1-Paste Product Report HERE'!$AF:$AF,'3-Push the Button located HERE'!$Q636)</f>
        <v>0</v>
      </c>
    </row>
    <row r="637" spans="2:18" x14ac:dyDescent="0.35">
      <c r="B637" t="str">
        <f>IF(SUM($D:$D)=0,"",RANK(D637,$D:$D,0)+COUNTIF(D$2:D637,D637)-1)</f>
        <v/>
      </c>
      <c r="D637">
        <f>SUMIFS('1-Paste Product Report HERE'!$AL:$AL,'1-Paste Product Report HERE'!$D:$D,'3-Push the Button located HERE'!C637)</f>
        <v>0</v>
      </c>
      <c r="K637" t="str">
        <f>IF(SUM($M:$M)=0,"",RANK($M637,$M:$M,0)+COUNTIF(M$2:M637,M637)-1)</f>
        <v/>
      </c>
      <c r="M637">
        <f>SUMIFS('1-Paste Product Report HERE'!$AL:$AL,'1-Paste Product Report HERE'!$Q:$Q,'3-Push the Button located HERE'!$L637)</f>
        <v>0</v>
      </c>
      <c r="N637">
        <f>COUNTIFS('1-Paste Product Report HERE'!Q:Q,'3-Push the Button located HERE'!$L637)</f>
        <v>0</v>
      </c>
      <c r="P637" t="str">
        <f>IF(SUM($R:$R)=0,"",RANK($R637,$R:$R,0)+COUNTIF(R$2:R637,R637)-1)</f>
        <v/>
      </c>
      <c r="R637">
        <f>SUMIFS('1-Paste Product Report HERE'!$AL:$AL,'1-Paste Product Report HERE'!$AF:$AF,'3-Push the Button located HERE'!$Q637)</f>
        <v>0</v>
      </c>
    </row>
    <row r="638" spans="2:18" x14ac:dyDescent="0.35">
      <c r="B638" t="str">
        <f>IF(SUM($D:$D)=0,"",RANK(D638,$D:$D,0)+COUNTIF(D$2:D638,D638)-1)</f>
        <v/>
      </c>
      <c r="D638">
        <f>SUMIFS('1-Paste Product Report HERE'!$AL:$AL,'1-Paste Product Report HERE'!$D:$D,'3-Push the Button located HERE'!C638)</f>
        <v>0</v>
      </c>
      <c r="K638" t="str">
        <f>IF(SUM($M:$M)=0,"",RANK($M638,$M:$M,0)+COUNTIF(M$2:M638,M638)-1)</f>
        <v/>
      </c>
      <c r="M638">
        <f>SUMIFS('1-Paste Product Report HERE'!$AL:$AL,'1-Paste Product Report HERE'!$Q:$Q,'3-Push the Button located HERE'!$L638)</f>
        <v>0</v>
      </c>
      <c r="N638">
        <f>COUNTIFS('1-Paste Product Report HERE'!Q:Q,'3-Push the Button located HERE'!$L638)</f>
        <v>0</v>
      </c>
      <c r="P638" t="str">
        <f>IF(SUM($R:$R)=0,"",RANK($R638,$R:$R,0)+COUNTIF(R$2:R638,R638)-1)</f>
        <v/>
      </c>
      <c r="R638">
        <f>SUMIFS('1-Paste Product Report HERE'!$AL:$AL,'1-Paste Product Report HERE'!$AF:$AF,'3-Push the Button located HERE'!$Q638)</f>
        <v>0</v>
      </c>
    </row>
    <row r="639" spans="2:18" x14ac:dyDescent="0.35">
      <c r="B639" t="str">
        <f>IF(SUM($D:$D)=0,"",RANK(D639,$D:$D,0)+COUNTIF(D$2:D639,D639)-1)</f>
        <v/>
      </c>
      <c r="D639">
        <f>SUMIFS('1-Paste Product Report HERE'!$AL:$AL,'1-Paste Product Report HERE'!$D:$D,'3-Push the Button located HERE'!C639)</f>
        <v>0</v>
      </c>
      <c r="K639" t="str">
        <f>IF(SUM($M:$M)=0,"",RANK($M639,$M:$M,0)+COUNTIF(M$2:M639,M639)-1)</f>
        <v/>
      </c>
      <c r="M639">
        <f>SUMIFS('1-Paste Product Report HERE'!$AL:$AL,'1-Paste Product Report HERE'!$Q:$Q,'3-Push the Button located HERE'!$L639)</f>
        <v>0</v>
      </c>
      <c r="N639">
        <f>COUNTIFS('1-Paste Product Report HERE'!Q:Q,'3-Push the Button located HERE'!$L639)</f>
        <v>0</v>
      </c>
      <c r="P639" t="str">
        <f>IF(SUM($R:$R)=0,"",RANK($R639,$R:$R,0)+COUNTIF(R$2:R639,R639)-1)</f>
        <v/>
      </c>
      <c r="R639">
        <f>SUMIFS('1-Paste Product Report HERE'!$AL:$AL,'1-Paste Product Report HERE'!$AF:$AF,'3-Push the Button located HERE'!$Q639)</f>
        <v>0</v>
      </c>
    </row>
    <row r="640" spans="2:18" x14ac:dyDescent="0.35">
      <c r="B640" t="str">
        <f>IF(SUM($D:$D)=0,"",RANK(D640,$D:$D,0)+COUNTIF(D$2:D640,D640)-1)</f>
        <v/>
      </c>
      <c r="D640">
        <f>SUMIFS('1-Paste Product Report HERE'!$AL:$AL,'1-Paste Product Report HERE'!$D:$D,'3-Push the Button located HERE'!C640)</f>
        <v>0</v>
      </c>
      <c r="K640" t="str">
        <f>IF(SUM($M:$M)=0,"",RANK($M640,$M:$M,0)+COUNTIF(M$2:M640,M640)-1)</f>
        <v/>
      </c>
      <c r="M640">
        <f>SUMIFS('1-Paste Product Report HERE'!$AL:$AL,'1-Paste Product Report HERE'!$Q:$Q,'3-Push the Button located HERE'!$L640)</f>
        <v>0</v>
      </c>
      <c r="N640">
        <f>COUNTIFS('1-Paste Product Report HERE'!Q:Q,'3-Push the Button located HERE'!$L640)</f>
        <v>0</v>
      </c>
      <c r="P640" t="str">
        <f>IF(SUM($R:$R)=0,"",RANK($R640,$R:$R,0)+COUNTIF(R$2:R640,R640)-1)</f>
        <v/>
      </c>
      <c r="R640">
        <f>SUMIFS('1-Paste Product Report HERE'!$AL:$AL,'1-Paste Product Report HERE'!$AF:$AF,'3-Push the Button located HERE'!$Q640)</f>
        <v>0</v>
      </c>
    </row>
    <row r="641" spans="2:18" x14ac:dyDescent="0.35">
      <c r="B641" t="str">
        <f>IF(SUM($D:$D)=0,"",RANK(D641,$D:$D,0)+COUNTIF(D$2:D641,D641)-1)</f>
        <v/>
      </c>
      <c r="D641">
        <f>SUMIFS('1-Paste Product Report HERE'!$AL:$AL,'1-Paste Product Report HERE'!$D:$D,'3-Push the Button located HERE'!C641)</f>
        <v>0</v>
      </c>
      <c r="K641" t="str">
        <f>IF(SUM($M:$M)=0,"",RANK($M641,$M:$M,0)+COUNTIF(M$2:M641,M641)-1)</f>
        <v/>
      </c>
      <c r="M641">
        <f>SUMIFS('1-Paste Product Report HERE'!$AL:$AL,'1-Paste Product Report HERE'!$Q:$Q,'3-Push the Button located HERE'!$L641)</f>
        <v>0</v>
      </c>
      <c r="N641">
        <f>COUNTIFS('1-Paste Product Report HERE'!Q:Q,'3-Push the Button located HERE'!$L641)</f>
        <v>0</v>
      </c>
      <c r="P641" t="str">
        <f>IF(SUM($R:$R)=0,"",RANK($R641,$R:$R,0)+COUNTIF(R$2:R641,R641)-1)</f>
        <v/>
      </c>
      <c r="R641">
        <f>SUMIFS('1-Paste Product Report HERE'!$AL:$AL,'1-Paste Product Report HERE'!$AF:$AF,'3-Push the Button located HERE'!$Q641)</f>
        <v>0</v>
      </c>
    </row>
    <row r="642" spans="2:18" x14ac:dyDescent="0.35">
      <c r="B642" t="str">
        <f>IF(SUM($D:$D)=0,"",RANK(D642,$D:$D,0)+COUNTIF(D$2:D642,D642)-1)</f>
        <v/>
      </c>
      <c r="D642">
        <f>SUMIFS('1-Paste Product Report HERE'!$AL:$AL,'1-Paste Product Report HERE'!$D:$D,'3-Push the Button located HERE'!C642)</f>
        <v>0</v>
      </c>
      <c r="K642" t="str">
        <f>IF(SUM($M:$M)=0,"",RANK($M642,$M:$M,0)+COUNTIF(M$2:M642,M642)-1)</f>
        <v/>
      </c>
      <c r="M642">
        <f>SUMIFS('1-Paste Product Report HERE'!$AL:$AL,'1-Paste Product Report HERE'!$Q:$Q,'3-Push the Button located HERE'!$L642)</f>
        <v>0</v>
      </c>
      <c r="N642">
        <f>COUNTIFS('1-Paste Product Report HERE'!Q:Q,'3-Push the Button located HERE'!$L642)</f>
        <v>0</v>
      </c>
      <c r="P642" t="str">
        <f>IF(SUM($R:$R)=0,"",RANK($R642,$R:$R,0)+COUNTIF(R$2:R642,R642)-1)</f>
        <v/>
      </c>
      <c r="R642">
        <f>SUMIFS('1-Paste Product Report HERE'!$AL:$AL,'1-Paste Product Report HERE'!$AF:$AF,'3-Push the Button located HERE'!$Q642)</f>
        <v>0</v>
      </c>
    </row>
    <row r="643" spans="2:18" x14ac:dyDescent="0.35">
      <c r="B643" t="str">
        <f>IF(SUM($D:$D)=0,"",RANK(D643,$D:$D,0)+COUNTIF(D$2:D643,D643)-1)</f>
        <v/>
      </c>
      <c r="D643">
        <f>SUMIFS('1-Paste Product Report HERE'!$AL:$AL,'1-Paste Product Report HERE'!$D:$D,'3-Push the Button located HERE'!C643)</f>
        <v>0</v>
      </c>
      <c r="K643" t="str">
        <f>IF(SUM($M:$M)=0,"",RANK($M643,$M:$M,0)+COUNTIF(M$2:M643,M643)-1)</f>
        <v/>
      </c>
      <c r="M643">
        <f>SUMIFS('1-Paste Product Report HERE'!$AL:$AL,'1-Paste Product Report HERE'!$Q:$Q,'3-Push the Button located HERE'!$L643)</f>
        <v>0</v>
      </c>
      <c r="N643">
        <f>COUNTIFS('1-Paste Product Report HERE'!Q:Q,'3-Push the Button located HERE'!$L643)</f>
        <v>0</v>
      </c>
      <c r="P643" t="str">
        <f>IF(SUM($R:$R)=0,"",RANK($R643,$R:$R,0)+COUNTIF(R$2:R643,R643)-1)</f>
        <v/>
      </c>
      <c r="R643">
        <f>SUMIFS('1-Paste Product Report HERE'!$AL:$AL,'1-Paste Product Report HERE'!$AF:$AF,'3-Push the Button located HERE'!$Q643)</f>
        <v>0</v>
      </c>
    </row>
    <row r="644" spans="2:18" x14ac:dyDescent="0.35">
      <c r="B644" t="str">
        <f>IF(SUM($D:$D)=0,"",RANK(D644,$D:$D,0)+COUNTIF(D$2:D644,D644)-1)</f>
        <v/>
      </c>
      <c r="D644">
        <f>SUMIFS('1-Paste Product Report HERE'!$AL:$AL,'1-Paste Product Report HERE'!$D:$D,'3-Push the Button located HERE'!C644)</f>
        <v>0</v>
      </c>
      <c r="K644" t="str">
        <f>IF(SUM($M:$M)=0,"",RANK($M644,$M:$M,0)+COUNTIF(M$2:M644,M644)-1)</f>
        <v/>
      </c>
      <c r="M644">
        <f>SUMIFS('1-Paste Product Report HERE'!$AL:$AL,'1-Paste Product Report HERE'!$Q:$Q,'3-Push the Button located HERE'!$L644)</f>
        <v>0</v>
      </c>
      <c r="N644">
        <f>COUNTIFS('1-Paste Product Report HERE'!Q:Q,'3-Push the Button located HERE'!$L644)</f>
        <v>0</v>
      </c>
      <c r="P644" t="str">
        <f>IF(SUM($R:$R)=0,"",RANK($R644,$R:$R,0)+COUNTIF(R$2:R644,R644)-1)</f>
        <v/>
      </c>
      <c r="R644">
        <f>SUMIFS('1-Paste Product Report HERE'!$AL:$AL,'1-Paste Product Report HERE'!$AF:$AF,'3-Push the Button located HERE'!$Q644)</f>
        <v>0</v>
      </c>
    </row>
    <row r="645" spans="2:18" x14ac:dyDescent="0.35">
      <c r="B645" t="str">
        <f>IF(SUM($D:$D)=0,"",RANK(D645,$D:$D,0)+COUNTIF(D$2:D645,D645)-1)</f>
        <v/>
      </c>
      <c r="D645">
        <f>SUMIFS('1-Paste Product Report HERE'!$AL:$AL,'1-Paste Product Report HERE'!$D:$D,'3-Push the Button located HERE'!C645)</f>
        <v>0</v>
      </c>
      <c r="K645" t="str">
        <f>IF(SUM($M:$M)=0,"",RANK($M645,$M:$M,0)+COUNTIF(M$2:M645,M645)-1)</f>
        <v/>
      </c>
      <c r="M645">
        <f>SUMIFS('1-Paste Product Report HERE'!$AL:$AL,'1-Paste Product Report HERE'!$Q:$Q,'3-Push the Button located HERE'!$L645)</f>
        <v>0</v>
      </c>
      <c r="N645">
        <f>COUNTIFS('1-Paste Product Report HERE'!Q:Q,'3-Push the Button located HERE'!$L645)</f>
        <v>0</v>
      </c>
      <c r="P645" t="str">
        <f>IF(SUM($R:$R)=0,"",RANK($R645,$R:$R,0)+COUNTIF(R$2:R645,R645)-1)</f>
        <v/>
      </c>
      <c r="R645">
        <f>SUMIFS('1-Paste Product Report HERE'!$AL:$AL,'1-Paste Product Report HERE'!$AF:$AF,'3-Push the Button located HERE'!$Q645)</f>
        <v>0</v>
      </c>
    </row>
    <row r="646" spans="2:18" x14ac:dyDescent="0.35">
      <c r="B646" t="str">
        <f>IF(SUM($D:$D)=0,"",RANK(D646,$D:$D,0)+COUNTIF(D$2:D646,D646)-1)</f>
        <v/>
      </c>
      <c r="D646">
        <f>SUMIFS('1-Paste Product Report HERE'!$AL:$AL,'1-Paste Product Report HERE'!$D:$D,'3-Push the Button located HERE'!C646)</f>
        <v>0</v>
      </c>
      <c r="K646" t="str">
        <f>IF(SUM($M:$M)=0,"",RANK($M646,$M:$M,0)+COUNTIF(M$2:M646,M646)-1)</f>
        <v/>
      </c>
      <c r="M646">
        <f>SUMIFS('1-Paste Product Report HERE'!$AL:$AL,'1-Paste Product Report HERE'!$Q:$Q,'3-Push the Button located HERE'!$L646)</f>
        <v>0</v>
      </c>
      <c r="N646">
        <f>COUNTIFS('1-Paste Product Report HERE'!Q:Q,'3-Push the Button located HERE'!$L646)</f>
        <v>0</v>
      </c>
      <c r="P646" t="str">
        <f>IF(SUM($R:$R)=0,"",RANK($R646,$R:$R,0)+COUNTIF(R$2:R646,R646)-1)</f>
        <v/>
      </c>
      <c r="R646">
        <f>SUMIFS('1-Paste Product Report HERE'!$AL:$AL,'1-Paste Product Report HERE'!$AF:$AF,'3-Push the Button located HERE'!$Q646)</f>
        <v>0</v>
      </c>
    </row>
    <row r="647" spans="2:18" x14ac:dyDescent="0.35">
      <c r="B647" t="str">
        <f>IF(SUM($D:$D)=0,"",RANK(D647,$D:$D,0)+COUNTIF(D$2:D647,D647)-1)</f>
        <v/>
      </c>
      <c r="D647">
        <f>SUMIFS('1-Paste Product Report HERE'!$AL:$AL,'1-Paste Product Report HERE'!$D:$D,'3-Push the Button located HERE'!C647)</f>
        <v>0</v>
      </c>
      <c r="K647" t="str">
        <f>IF(SUM($M:$M)=0,"",RANK($M647,$M:$M,0)+COUNTIF(M$2:M647,M647)-1)</f>
        <v/>
      </c>
      <c r="M647">
        <f>SUMIFS('1-Paste Product Report HERE'!$AL:$AL,'1-Paste Product Report HERE'!$Q:$Q,'3-Push the Button located HERE'!$L647)</f>
        <v>0</v>
      </c>
      <c r="N647">
        <f>COUNTIFS('1-Paste Product Report HERE'!Q:Q,'3-Push the Button located HERE'!$L647)</f>
        <v>0</v>
      </c>
      <c r="P647" t="str">
        <f>IF(SUM($R:$R)=0,"",RANK($R647,$R:$R,0)+COUNTIF(R$2:R647,R647)-1)</f>
        <v/>
      </c>
      <c r="R647">
        <f>SUMIFS('1-Paste Product Report HERE'!$AL:$AL,'1-Paste Product Report HERE'!$AF:$AF,'3-Push the Button located HERE'!$Q647)</f>
        <v>0</v>
      </c>
    </row>
    <row r="648" spans="2:18" x14ac:dyDescent="0.35">
      <c r="B648" t="str">
        <f>IF(SUM($D:$D)=0,"",RANK(D648,$D:$D,0)+COUNTIF(D$2:D648,D648)-1)</f>
        <v/>
      </c>
      <c r="D648">
        <f>SUMIFS('1-Paste Product Report HERE'!$AL:$AL,'1-Paste Product Report HERE'!$D:$D,'3-Push the Button located HERE'!C648)</f>
        <v>0</v>
      </c>
      <c r="K648" t="str">
        <f>IF(SUM($M:$M)=0,"",RANK($M648,$M:$M,0)+COUNTIF(M$2:M648,M648)-1)</f>
        <v/>
      </c>
      <c r="M648">
        <f>SUMIFS('1-Paste Product Report HERE'!$AL:$AL,'1-Paste Product Report HERE'!$Q:$Q,'3-Push the Button located HERE'!$L648)</f>
        <v>0</v>
      </c>
      <c r="N648">
        <f>COUNTIFS('1-Paste Product Report HERE'!Q:Q,'3-Push the Button located HERE'!$L648)</f>
        <v>0</v>
      </c>
      <c r="P648" t="str">
        <f>IF(SUM($R:$R)=0,"",RANK($R648,$R:$R,0)+COUNTIF(R$2:R648,R648)-1)</f>
        <v/>
      </c>
      <c r="R648">
        <f>SUMIFS('1-Paste Product Report HERE'!$AL:$AL,'1-Paste Product Report HERE'!$AF:$AF,'3-Push the Button located HERE'!$Q648)</f>
        <v>0</v>
      </c>
    </row>
    <row r="649" spans="2:18" x14ac:dyDescent="0.35">
      <c r="B649" t="str">
        <f>IF(SUM($D:$D)=0,"",RANK(D649,$D:$D,0)+COUNTIF(D$2:D649,D649)-1)</f>
        <v/>
      </c>
      <c r="D649">
        <f>SUMIFS('1-Paste Product Report HERE'!$AL:$AL,'1-Paste Product Report HERE'!$D:$D,'3-Push the Button located HERE'!C649)</f>
        <v>0</v>
      </c>
      <c r="K649" t="str">
        <f>IF(SUM($M:$M)=0,"",RANK($M649,$M:$M,0)+COUNTIF(M$2:M649,M649)-1)</f>
        <v/>
      </c>
      <c r="M649">
        <f>SUMIFS('1-Paste Product Report HERE'!$AL:$AL,'1-Paste Product Report HERE'!$Q:$Q,'3-Push the Button located HERE'!$L649)</f>
        <v>0</v>
      </c>
      <c r="N649">
        <f>COUNTIFS('1-Paste Product Report HERE'!Q:Q,'3-Push the Button located HERE'!$L649)</f>
        <v>0</v>
      </c>
      <c r="P649" t="str">
        <f>IF(SUM($R:$R)=0,"",RANK($R649,$R:$R,0)+COUNTIF(R$2:R649,R649)-1)</f>
        <v/>
      </c>
      <c r="R649">
        <f>SUMIFS('1-Paste Product Report HERE'!$AL:$AL,'1-Paste Product Report HERE'!$AF:$AF,'3-Push the Button located HERE'!$Q649)</f>
        <v>0</v>
      </c>
    </row>
    <row r="650" spans="2:18" x14ac:dyDescent="0.35">
      <c r="B650" t="str">
        <f>IF(SUM($D:$D)=0,"",RANK(D650,$D:$D,0)+COUNTIF(D$2:D650,D650)-1)</f>
        <v/>
      </c>
      <c r="D650">
        <f>SUMIFS('1-Paste Product Report HERE'!$AL:$AL,'1-Paste Product Report HERE'!$D:$D,'3-Push the Button located HERE'!C650)</f>
        <v>0</v>
      </c>
      <c r="K650" t="str">
        <f>IF(SUM($M:$M)=0,"",RANK($M650,$M:$M,0)+COUNTIF(M$2:M650,M650)-1)</f>
        <v/>
      </c>
      <c r="M650">
        <f>SUMIFS('1-Paste Product Report HERE'!$AL:$AL,'1-Paste Product Report HERE'!$Q:$Q,'3-Push the Button located HERE'!$L650)</f>
        <v>0</v>
      </c>
      <c r="N650">
        <f>COUNTIFS('1-Paste Product Report HERE'!Q:Q,'3-Push the Button located HERE'!$L650)</f>
        <v>0</v>
      </c>
      <c r="P650" t="str">
        <f>IF(SUM($R:$R)=0,"",RANK($R650,$R:$R,0)+COUNTIF(R$2:R650,R650)-1)</f>
        <v/>
      </c>
      <c r="R650">
        <f>SUMIFS('1-Paste Product Report HERE'!$AL:$AL,'1-Paste Product Report HERE'!$AF:$AF,'3-Push the Button located HERE'!$Q650)</f>
        <v>0</v>
      </c>
    </row>
    <row r="651" spans="2:18" x14ac:dyDescent="0.35">
      <c r="B651" t="str">
        <f>IF(SUM($D:$D)=0,"",RANK(D651,$D:$D,0)+COUNTIF(D$2:D651,D651)-1)</f>
        <v/>
      </c>
      <c r="D651">
        <f>SUMIFS('1-Paste Product Report HERE'!$AL:$AL,'1-Paste Product Report HERE'!$D:$D,'3-Push the Button located HERE'!C651)</f>
        <v>0</v>
      </c>
      <c r="K651" t="str">
        <f>IF(SUM($M:$M)=0,"",RANK($M651,$M:$M,0)+COUNTIF(M$2:M651,M651)-1)</f>
        <v/>
      </c>
      <c r="M651">
        <f>SUMIFS('1-Paste Product Report HERE'!$AL:$AL,'1-Paste Product Report HERE'!$Q:$Q,'3-Push the Button located HERE'!$L651)</f>
        <v>0</v>
      </c>
      <c r="N651">
        <f>COUNTIFS('1-Paste Product Report HERE'!Q:Q,'3-Push the Button located HERE'!$L651)</f>
        <v>0</v>
      </c>
      <c r="P651" t="str">
        <f>IF(SUM($R:$R)=0,"",RANK($R651,$R:$R,0)+COUNTIF(R$2:R651,R651)-1)</f>
        <v/>
      </c>
      <c r="R651">
        <f>SUMIFS('1-Paste Product Report HERE'!$AL:$AL,'1-Paste Product Report HERE'!$AF:$AF,'3-Push the Button located HERE'!$Q651)</f>
        <v>0</v>
      </c>
    </row>
    <row r="652" spans="2:18" x14ac:dyDescent="0.35">
      <c r="B652" t="str">
        <f>IF(SUM($D:$D)=0,"",RANK(D652,$D:$D,0)+COUNTIF(D$2:D652,D652)-1)</f>
        <v/>
      </c>
      <c r="D652">
        <f>SUMIFS('1-Paste Product Report HERE'!$AL:$AL,'1-Paste Product Report HERE'!$D:$D,'3-Push the Button located HERE'!C652)</f>
        <v>0</v>
      </c>
      <c r="K652" t="str">
        <f>IF(SUM($M:$M)=0,"",RANK($M652,$M:$M,0)+COUNTIF(M$2:M652,M652)-1)</f>
        <v/>
      </c>
      <c r="M652">
        <f>SUMIFS('1-Paste Product Report HERE'!$AL:$AL,'1-Paste Product Report HERE'!$Q:$Q,'3-Push the Button located HERE'!$L652)</f>
        <v>0</v>
      </c>
      <c r="N652">
        <f>COUNTIFS('1-Paste Product Report HERE'!Q:Q,'3-Push the Button located HERE'!$L652)</f>
        <v>0</v>
      </c>
      <c r="P652" t="str">
        <f>IF(SUM($R:$R)=0,"",RANK($R652,$R:$R,0)+COUNTIF(R$2:R652,R652)-1)</f>
        <v/>
      </c>
      <c r="R652">
        <f>SUMIFS('1-Paste Product Report HERE'!$AL:$AL,'1-Paste Product Report HERE'!$AF:$AF,'3-Push the Button located HERE'!$Q652)</f>
        <v>0</v>
      </c>
    </row>
    <row r="653" spans="2:18" x14ac:dyDescent="0.35">
      <c r="B653" t="str">
        <f>IF(SUM($D:$D)=0,"",RANK(D653,$D:$D,0)+COUNTIF(D$2:D653,D653)-1)</f>
        <v/>
      </c>
      <c r="D653">
        <f>SUMIFS('1-Paste Product Report HERE'!$AL:$AL,'1-Paste Product Report HERE'!$D:$D,'3-Push the Button located HERE'!C653)</f>
        <v>0</v>
      </c>
      <c r="K653" t="str">
        <f>IF(SUM($M:$M)=0,"",RANK($M653,$M:$M,0)+COUNTIF(M$2:M653,M653)-1)</f>
        <v/>
      </c>
      <c r="M653">
        <f>SUMIFS('1-Paste Product Report HERE'!$AL:$AL,'1-Paste Product Report HERE'!$Q:$Q,'3-Push the Button located HERE'!$L653)</f>
        <v>0</v>
      </c>
      <c r="N653">
        <f>COUNTIFS('1-Paste Product Report HERE'!Q:Q,'3-Push the Button located HERE'!$L653)</f>
        <v>0</v>
      </c>
      <c r="P653" t="str">
        <f>IF(SUM($R:$R)=0,"",RANK($R653,$R:$R,0)+COUNTIF(R$2:R653,R653)-1)</f>
        <v/>
      </c>
      <c r="R653">
        <f>SUMIFS('1-Paste Product Report HERE'!$AL:$AL,'1-Paste Product Report HERE'!$AF:$AF,'3-Push the Button located HERE'!$Q653)</f>
        <v>0</v>
      </c>
    </row>
    <row r="654" spans="2:18" x14ac:dyDescent="0.35">
      <c r="B654" t="str">
        <f>IF(SUM($D:$D)=0,"",RANK(D654,$D:$D,0)+COUNTIF(D$2:D654,D654)-1)</f>
        <v/>
      </c>
      <c r="D654">
        <f>SUMIFS('1-Paste Product Report HERE'!$AL:$AL,'1-Paste Product Report HERE'!$D:$D,'3-Push the Button located HERE'!C654)</f>
        <v>0</v>
      </c>
      <c r="K654" t="str">
        <f>IF(SUM($M:$M)=0,"",RANK($M654,$M:$M,0)+COUNTIF(M$2:M654,M654)-1)</f>
        <v/>
      </c>
      <c r="M654">
        <f>SUMIFS('1-Paste Product Report HERE'!$AL:$AL,'1-Paste Product Report HERE'!$Q:$Q,'3-Push the Button located HERE'!$L654)</f>
        <v>0</v>
      </c>
      <c r="N654">
        <f>COUNTIFS('1-Paste Product Report HERE'!Q:Q,'3-Push the Button located HERE'!$L654)</f>
        <v>0</v>
      </c>
      <c r="P654" t="str">
        <f>IF(SUM($R:$R)=0,"",RANK($R654,$R:$R,0)+COUNTIF(R$2:R654,R654)-1)</f>
        <v/>
      </c>
      <c r="R654">
        <f>SUMIFS('1-Paste Product Report HERE'!$AL:$AL,'1-Paste Product Report HERE'!$AF:$AF,'3-Push the Button located HERE'!$Q654)</f>
        <v>0</v>
      </c>
    </row>
    <row r="655" spans="2:18" x14ac:dyDescent="0.35">
      <c r="B655" t="str">
        <f>IF(SUM($D:$D)=0,"",RANK(D655,$D:$D,0)+COUNTIF(D$2:D655,D655)-1)</f>
        <v/>
      </c>
      <c r="D655">
        <f>SUMIFS('1-Paste Product Report HERE'!$AL:$AL,'1-Paste Product Report HERE'!$D:$D,'3-Push the Button located HERE'!C655)</f>
        <v>0</v>
      </c>
      <c r="K655" t="str">
        <f>IF(SUM($M:$M)=0,"",RANK($M655,$M:$M,0)+COUNTIF(M$2:M655,M655)-1)</f>
        <v/>
      </c>
      <c r="M655">
        <f>SUMIFS('1-Paste Product Report HERE'!$AL:$AL,'1-Paste Product Report HERE'!$Q:$Q,'3-Push the Button located HERE'!$L655)</f>
        <v>0</v>
      </c>
      <c r="N655">
        <f>COUNTIFS('1-Paste Product Report HERE'!Q:Q,'3-Push the Button located HERE'!$L655)</f>
        <v>0</v>
      </c>
      <c r="P655" t="str">
        <f>IF(SUM($R:$R)=0,"",RANK($R655,$R:$R,0)+COUNTIF(R$2:R655,R655)-1)</f>
        <v/>
      </c>
      <c r="R655">
        <f>SUMIFS('1-Paste Product Report HERE'!$AL:$AL,'1-Paste Product Report HERE'!$AF:$AF,'3-Push the Button located HERE'!$Q655)</f>
        <v>0</v>
      </c>
    </row>
    <row r="656" spans="2:18" x14ac:dyDescent="0.35">
      <c r="B656" t="str">
        <f>IF(SUM($D:$D)=0,"",RANK(D656,$D:$D,0)+COUNTIF(D$2:D656,D656)-1)</f>
        <v/>
      </c>
      <c r="D656">
        <f>SUMIFS('1-Paste Product Report HERE'!$AL:$AL,'1-Paste Product Report HERE'!$D:$D,'3-Push the Button located HERE'!C656)</f>
        <v>0</v>
      </c>
      <c r="K656" t="str">
        <f>IF(SUM($M:$M)=0,"",RANK($M656,$M:$M,0)+COUNTIF(M$2:M656,M656)-1)</f>
        <v/>
      </c>
      <c r="M656">
        <f>SUMIFS('1-Paste Product Report HERE'!$AL:$AL,'1-Paste Product Report HERE'!$Q:$Q,'3-Push the Button located HERE'!$L656)</f>
        <v>0</v>
      </c>
      <c r="N656">
        <f>COUNTIFS('1-Paste Product Report HERE'!Q:Q,'3-Push the Button located HERE'!$L656)</f>
        <v>0</v>
      </c>
      <c r="P656" t="str">
        <f>IF(SUM($R:$R)=0,"",RANK($R656,$R:$R,0)+COUNTIF(R$2:R656,R656)-1)</f>
        <v/>
      </c>
      <c r="R656">
        <f>SUMIFS('1-Paste Product Report HERE'!$AL:$AL,'1-Paste Product Report HERE'!$AF:$AF,'3-Push the Button located HERE'!$Q656)</f>
        <v>0</v>
      </c>
    </row>
    <row r="657" spans="2:18" x14ac:dyDescent="0.35">
      <c r="B657" t="str">
        <f>IF(SUM($D:$D)=0,"",RANK(D657,$D:$D,0)+COUNTIF(D$2:D657,D657)-1)</f>
        <v/>
      </c>
      <c r="D657">
        <f>SUMIFS('1-Paste Product Report HERE'!$AL:$AL,'1-Paste Product Report HERE'!$D:$D,'3-Push the Button located HERE'!C657)</f>
        <v>0</v>
      </c>
      <c r="K657" t="str">
        <f>IF(SUM($M:$M)=0,"",RANK($M657,$M:$M,0)+COUNTIF(M$2:M657,M657)-1)</f>
        <v/>
      </c>
      <c r="M657">
        <f>SUMIFS('1-Paste Product Report HERE'!$AL:$AL,'1-Paste Product Report HERE'!$Q:$Q,'3-Push the Button located HERE'!$L657)</f>
        <v>0</v>
      </c>
      <c r="N657">
        <f>COUNTIFS('1-Paste Product Report HERE'!Q:Q,'3-Push the Button located HERE'!$L657)</f>
        <v>0</v>
      </c>
      <c r="P657" t="str">
        <f>IF(SUM($R:$R)=0,"",RANK($R657,$R:$R,0)+COUNTIF(R$2:R657,R657)-1)</f>
        <v/>
      </c>
      <c r="R657">
        <f>SUMIFS('1-Paste Product Report HERE'!$AL:$AL,'1-Paste Product Report HERE'!$AF:$AF,'3-Push the Button located HERE'!$Q657)</f>
        <v>0</v>
      </c>
    </row>
    <row r="658" spans="2:18" x14ac:dyDescent="0.35">
      <c r="B658" t="str">
        <f>IF(SUM($D:$D)=0,"",RANK(D658,$D:$D,0)+COUNTIF(D$2:D658,D658)-1)</f>
        <v/>
      </c>
      <c r="D658">
        <f>SUMIFS('1-Paste Product Report HERE'!$AL:$AL,'1-Paste Product Report HERE'!$D:$D,'3-Push the Button located HERE'!C658)</f>
        <v>0</v>
      </c>
      <c r="K658" t="str">
        <f>IF(SUM($M:$M)=0,"",RANK($M658,$M:$M,0)+COUNTIF(M$2:M658,M658)-1)</f>
        <v/>
      </c>
      <c r="M658">
        <f>SUMIFS('1-Paste Product Report HERE'!$AL:$AL,'1-Paste Product Report HERE'!$Q:$Q,'3-Push the Button located HERE'!$L658)</f>
        <v>0</v>
      </c>
      <c r="N658">
        <f>COUNTIFS('1-Paste Product Report HERE'!Q:Q,'3-Push the Button located HERE'!$L658)</f>
        <v>0</v>
      </c>
      <c r="P658" t="str">
        <f>IF(SUM($R:$R)=0,"",RANK($R658,$R:$R,0)+COUNTIF(R$2:R658,R658)-1)</f>
        <v/>
      </c>
      <c r="R658">
        <f>SUMIFS('1-Paste Product Report HERE'!$AL:$AL,'1-Paste Product Report HERE'!$AF:$AF,'3-Push the Button located HERE'!$Q658)</f>
        <v>0</v>
      </c>
    </row>
    <row r="659" spans="2:18" x14ac:dyDescent="0.35">
      <c r="B659" t="str">
        <f>IF(SUM($D:$D)=0,"",RANK(D659,$D:$D,0)+COUNTIF(D$2:D659,D659)-1)</f>
        <v/>
      </c>
      <c r="D659">
        <f>SUMIFS('1-Paste Product Report HERE'!$AL:$AL,'1-Paste Product Report HERE'!$D:$D,'3-Push the Button located HERE'!C659)</f>
        <v>0</v>
      </c>
      <c r="K659" t="str">
        <f>IF(SUM($M:$M)=0,"",RANK($M659,$M:$M,0)+COUNTIF(M$2:M659,M659)-1)</f>
        <v/>
      </c>
      <c r="M659">
        <f>SUMIFS('1-Paste Product Report HERE'!$AL:$AL,'1-Paste Product Report HERE'!$Q:$Q,'3-Push the Button located HERE'!$L659)</f>
        <v>0</v>
      </c>
      <c r="N659">
        <f>COUNTIFS('1-Paste Product Report HERE'!Q:Q,'3-Push the Button located HERE'!$L659)</f>
        <v>0</v>
      </c>
      <c r="P659" t="str">
        <f>IF(SUM($R:$R)=0,"",RANK($R659,$R:$R,0)+COUNTIF(R$2:R659,R659)-1)</f>
        <v/>
      </c>
      <c r="R659">
        <f>SUMIFS('1-Paste Product Report HERE'!$AL:$AL,'1-Paste Product Report HERE'!$AF:$AF,'3-Push the Button located HERE'!$Q659)</f>
        <v>0</v>
      </c>
    </row>
    <row r="660" spans="2:18" x14ac:dyDescent="0.35">
      <c r="B660" t="str">
        <f>IF(SUM($D:$D)=0,"",RANK(D660,$D:$D,0)+COUNTIF(D$2:D660,D660)-1)</f>
        <v/>
      </c>
      <c r="D660">
        <f>SUMIFS('1-Paste Product Report HERE'!$AL:$AL,'1-Paste Product Report HERE'!$D:$D,'3-Push the Button located HERE'!C660)</f>
        <v>0</v>
      </c>
      <c r="K660" t="str">
        <f>IF(SUM($M:$M)=0,"",RANK($M660,$M:$M,0)+COUNTIF(M$2:M660,M660)-1)</f>
        <v/>
      </c>
      <c r="M660">
        <f>SUMIFS('1-Paste Product Report HERE'!$AL:$AL,'1-Paste Product Report HERE'!$Q:$Q,'3-Push the Button located HERE'!$L660)</f>
        <v>0</v>
      </c>
      <c r="N660">
        <f>COUNTIFS('1-Paste Product Report HERE'!Q:Q,'3-Push the Button located HERE'!$L660)</f>
        <v>0</v>
      </c>
      <c r="P660" t="str">
        <f>IF(SUM($R:$R)=0,"",RANK($R660,$R:$R,0)+COUNTIF(R$2:R660,R660)-1)</f>
        <v/>
      </c>
      <c r="R660">
        <f>SUMIFS('1-Paste Product Report HERE'!$AL:$AL,'1-Paste Product Report HERE'!$AF:$AF,'3-Push the Button located HERE'!$Q660)</f>
        <v>0</v>
      </c>
    </row>
    <row r="661" spans="2:18" x14ac:dyDescent="0.35">
      <c r="B661" t="str">
        <f>IF(SUM($D:$D)=0,"",RANK(D661,$D:$D,0)+COUNTIF(D$2:D661,D661)-1)</f>
        <v/>
      </c>
      <c r="D661">
        <f>SUMIFS('1-Paste Product Report HERE'!$AL:$AL,'1-Paste Product Report HERE'!$D:$D,'3-Push the Button located HERE'!C661)</f>
        <v>0</v>
      </c>
      <c r="K661" t="str">
        <f>IF(SUM($M:$M)=0,"",RANK($M661,$M:$M,0)+COUNTIF(M$2:M661,M661)-1)</f>
        <v/>
      </c>
      <c r="M661">
        <f>SUMIFS('1-Paste Product Report HERE'!$AL:$AL,'1-Paste Product Report HERE'!$Q:$Q,'3-Push the Button located HERE'!$L661)</f>
        <v>0</v>
      </c>
      <c r="N661">
        <f>COUNTIFS('1-Paste Product Report HERE'!Q:Q,'3-Push the Button located HERE'!$L661)</f>
        <v>0</v>
      </c>
      <c r="P661" t="str">
        <f>IF(SUM($R:$R)=0,"",RANK($R661,$R:$R,0)+COUNTIF(R$2:R661,R661)-1)</f>
        <v/>
      </c>
      <c r="R661">
        <f>SUMIFS('1-Paste Product Report HERE'!$AL:$AL,'1-Paste Product Report HERE'!$AF:$AF,'3-Push the Button located HERE'!$Q661)</f>
        <v>0</v>
      </c>
    </row>
    <row r="662" spans="2:18" x14ac:dyDescent="0.35">
      <c r="B662" t="str">
        <f>IF(SUM($D:$D)=0,"",RANK(D662,$D:$D,0)+COUNTIF(D$2:D662,D662)-1)</f>
        <v/>
      </c>
      <c r="D662">
        <f>SUMIFS('1-Paste Product Report HERE'!$AL:$AL,'1-Paste Product Report HERE'!$D:$D,'3-Push the Button located HERE'!C662)</f>
        <v>0</v>
      </c>
      <c r="K662" t="str">
        <f>IF(SUM($M:$M)=0,"",RANK($M662,$M:$M,0)+COUNTIF(M$2:M662,M662)-1)</f>
        <v/>
      </c>
      <c r="M662">
        <f>SUMIFS('1-Paste Product Report HERE'!$AL:$AL,'1-Paste Product Report HERE'!$Q:$Q,'3-Push the Button located HERE'!$L662)</f>
        <v>0</v>
      </c>
      <c r="N662">
        <f>COUNTIFS('1-Paste Product Report HERE'!Q:Q,'3-Push the Button located HERE'!$L662)</f>
        <v>0</v>
      </c>
      <c r="P662" t="str">
        <f>IF(SUM($R:$R)=0,"",RANK($R662,$R:$R,0)+COUNTIF(R$2:R662,R662)-1)</f>
        <v/>
      </c>
      <c r="R662">
        <f>SUMIFS('1-Paste Product Report HERE'!$AL:$AL,'1-Paste Product Report HERE'!$AF:$AF,'3-Push the Button located HERE'!$Q662)</f>
        <v>0</v>
      </c>
    </row>
    <row r="663" spans="2:18" x14ac:dyDescent="0.35">
      <c r="B663" t="str">
        <f>IF(SUM($D:$D)=0,"",RANK(D663,$D:$D,0)+COUNTIF(D$2:D663,D663)-1)</f>
        <v/>
      </c>
      <c r="D663">
        <f>SUMIFS('1-Paste Product Report HERE'!$AL:$AL,'1-Paste Product Report HERE'!$D:$D,'3-Push the Button located HERE'!C663)</f>
        <v>0</v>
      </c>
      <c r="K663" t="str">
        <f>IF(SUM($M:$M)=0,"",RANK($M663,$M:$M,0)+COUNTIF(M$2:M663,M663)-1)</f>
        <v/>
      </c>
      <c r="M663">
        <f>SUMIFS('1-Paste Product Report HERE'!$AL:$AL,'1-Paste Product Report HERE'!$Q:$Q,'3-Push the Button located HERE'!$L663)</f>
        <v>0</v>
      </c>
      <c r="N663">
        <f>COUNTIFS('1-Paste Product Report HERE'!Q:Q,'3-Push the Button located HERE'!$L663)</f>
        <v>0</v>
      </c>
      <c r="P663" t="str">
        <f>IF(SUM($R:$R)=0,"",RANK($R663,$R:$R,0)+COUNTIF(R$2:R663,R663)-1)</f>
        <v/>
      </c>
      <c r="R663">
        <f>SUMIFS('1-Paste Product Report HERE'!$AL:$AL,'1-Paste Product Report HERE'!$AF:$AF,'3-Push the Button located HERE'!$Q663)</f>
        <v>0</v>
      </c>
    </row>
    <row r="664" spans="2:18" x14ac:dyDescent="0.35">
      <c r="B664" t="str">
        <f>IF(SUM($D:$D)=0,"",RANK(D664,$D:$D,0)+COUNTIF(D$2:D664,D664)-1)</f>
        <v/>
      </c>
      <c r="D664">
        <f>SUMIFS('1-Paste Product Report HERE'!$AL:$AL,'1-Paste Product Report HERE'!$D:$D,'3-Push the Button located HERE'!C664)</f>
        <v>0</v>
      </c>
      <c r="K664" t="str">
        <f>IF(SUM($M:$M)=0,"",RANK($M664,$M:$M,0)+COUNTIF(M$2:M664,M664)-1)</f>
        <v/>
      </c>
      <c r="M664">
        <f>SUMIFS('1-Paste Product Report HERE'!$AL:$AL,'1-Paste Product Report HERE'!$Q:$Q,'3-Push the Button located HERE'!$L664)</f>
        <v>0</v>
      </c>
      <c r="N664">
        <f>COUNTIFS('1-Paste Product Report HERE'!Q:Q,'3-Push the Button located HERE'!$L664)</f>
        <v>0</v>
      </c>
      <c r="P664" t="str">
        <f>IF(SUM($R:$R)=0,"",RANK($R664,$R:$R,0)+COUNTIF(R$2:R664,R664)-1)</f>
        <v/>
      </c>
      <c r="R664">
        <f>SUMIFS('1-Paste Product Report HERE'!$AL:$AL,'1-Paste Product Report HERE'!$AF:$AF,'3-Push the Button located HERE'!$Q664)</f>
        <v>0</v>
      </c>
    </row>
    <row r="665" spans="2:18" x14ac:dyDescent="0.35">
      <c r="B665" t="str">
        <f>IF(SUM($D:$D)=0,"",RANK(D665,$D:$D,0)+COUNTIF(D$2:D665,D665)-1)</f>
        <v/>
      </c>
      <c r="D665">
        <f>SUMIFS('1-Paste Product Report HERE'!$AL:$AL,'1-Paste Product Report HERE'!$D:$D,'3-Push the Button located HERE'!C665)</f>
        <v>0</v>
      </c>
      <c r="K665" t="str">
        <f>IF(SUM($M:$M)=0,"",RANK($M665,$M:$M,0)+COUNTIF(M$2:M665,M665)-1)</f>
        <v/>
      </c>
      <c r="M665">
        <f>SUMIFS('1-Paste Product Report HERE'!$AL:$AL,'1-Paste Product Report HERE'!$Q:$Q,'3-Push the Button located HERE'!$L665)</f>
        <v>0</v>
      </c>
      <c r="N665">
        <f>COUNTIFS('1-Paste Product Report HERE'!Q:Q,'3-Push the Button located HERE'!$L665)</f>
        <v>0</v>
      </c>
      <c r="P665" t="str">
        <f>IF(SUM($R:$R)=0,"",RANK($R665,$R:$R,0)+COUNTIF(R$2:R665,R665)-1)</f>
        <v/>
      </c>
      <c r="R665">
        <f>SUMIFS('1-Paste Product Report HERE'!$AL:$AL,'1-Paste Product Report HERE'!$AF:$AF,'3-Push the Button located HERE'!$Q665)</f>
        <v>0</v>
      </c>
    </row>
    <row r="666" spans="2:18" x14ac:dyDescent="0.35">
      <c r="B666" t="str">
        <f>IF(SUM($D:$D)=0,"",RANK(D666,$D:$D,0)+COUNTIF(D$2:D666,D666)-1)</f>
        <v/>
      </c>
      <c r="D666">
        <f>SUMIFS('1-Paste Product Report HERE'!$AL:$AL,'1-Paste Product Report HERE'!$D:$D,'3-Push the Button located HERE'!C666)</f>
        <v>0</v>
      </c>
      <c r="K666" t="str">
        <f>IF(SUM($M:$M)=0,"",RANK($M666,$M:$M,0)+COUNTIF(M$2:M666,M666)-1)</f>
        <v/>
      </c>
      <c r="M666">
        <f>SUMIFS('1-Paste Product Report HERE'!$AL:$AL,'1-Paste Product Report HERE'!$Q:$Q,'3-Push the Button located HERE'!$L666)</f>
        <v>0</v>
      </c>
      <c r="N666">
        <f>COUNTIFS('1-Paste Product Report HERE'!Q:Q,'3-Push the Button located HERE'!$L666)</f>
        <v>0</v>
      </c>
      <c r="P666" t="str">
        <f>IF(SUM($R:$R)=0,"",RANK($R666,$R:$R,0)+COUNTIF(R$2:R666,R666)-1)</f>
        <v/>
      </c>
      <c r="R666">
        <f>SUMIFS('1-Paste Product Report HERE'!$AL:$AL,'1-Paste Product Report HERE'!$AF:$AF,'3-Push the Button located HERE'!$Q666)</f>
        <v>0</v>
      </c>
    </row>
    <row r="667" spans="2:18" x14ac:dyDescent="0.35">
      <c r="B667" t="str">
        <f>IF(SUM($D:$D)=0,"",RANK(D667,$D:$D,0)+COUNTIF(D$2:D667,D667)-1)</f>
        <v/>
      </c>
      <c r="D667">
        <f>SUMIFS('1-Paste Product Report HERE'!$AL:$AL,'1-Paste Product Report HERE'!$D:$D,'3-Push the Button located HERE'!C667)</f>
        <v>0</v>
      </c>
      <c r="K667" t="str">
        <f>IF(SUM($M:$M)=0,"",RANK($M667,$M:$M,0)+COUNTIF(M$2:M667,M667)-1)</f>
        <v/>
      </c>
      <c r="M667">
        <f>SUMIFS('1-Paste Product Report HERE'!$AL:$AL,'1-Paste Product Report HERE'!$Q:$Q,'3-Push the Button located HERE'!$L667)</f>
        <v>0</v>
      </c>
      <c r="N667">
        <f>COUNTIFS('1-Paste Product Report HERE'!Q:Q,'3-Push the Button located HERE'!$L667)</f>
        <v>0</v>
      </c>
      <c r="P667" t="str">
        <f>IF(SUM($R:$R)=0,"",RANK($R667,$R:$R,0)+COUNTIF(R$2:R667,R667)-1)</f>
        <v/>
      </c>
      <c r="R667">
        <f>SUMIFS('1-Paste Product Report HERE'!$AL:$AL,'1-Paste Product Report HERE'!$AF:$AF,'3-Push the Button located HERE'!$Q667)</f>
        <v>0</v>
      </c>
    </row>
    <row r="668" spans="2:18" x14ac:dyDescent="0.35">
      <c r="B668" t="str">
        <f>IF(SUM($D:$D)=0,"",RANK(D668,$D:$D,0)+COUNTIF(D$2:D668,D668)-1)</f>
        <v/>
      </c>
      <c r="D668">
        <f>SUMIFS('1-Paste Product Report HERE'!$AL:$AL,'1-Paste Product Report HERE'!$D:$D,'3-Push the Button located HERE'!C668)</f>
        <v>0</v>
      </c>
      <c r="K668" t="str">
        <f>IF(SUM($M:$M)=0,"",RANK($M668,$M:$M,0)+COUNTIF(M$2:M668,M668)-1)</f>
        <v/>
      </c>
      <c r="M668">
        <f>SUMIFS('1-Paste Product Report HERE'!$AL:$AL,'1-Paste Product Report HERE'!$Q:$Q,'3-Push the Button located HERE'!$L668)</f>
        <v>0</v>
      </c>
      <c r="N668">
        <f>COUNTIFS('1-Paste Product Report HERE'!Q:Q,'3-Push the Button located HERE'!$L668)</f>
        <v>0</v>
      </c>
      <c r="P668" t="str">
        <f>IF(SUM($R:$R)=0,"",RANK($R668,$R:$R,0)+COUNTIF(R$2:R668,R668)-1)</f>
        <v/>
      </c>
      <c r="R668">
        <f>SUMIFS('1-Paste Product Report HERE'!$AL:$AL,'1-Paste Product Report HERE'!$AF:$AF,'3-Push the Button located HERE'!$Q668)</f>
        <v>0</v>
      </c>
    </row>
    <row r="669" spans="2:18" x14ac:dyDescent="0.35">
      <c r="B669" t="str">
        <f>IF(SUM($D:$D)=0,"",RANK(D669,$D:$D,0)+COUNTIF(D$2:D669,D669)-1)</f>
        <v/>
      </c>
      <c r="D669">
        <f>SUMIFS('1-Paste Product Report HERE'!$AL:$AL,'1-Paste Product Report HERE'!$D:$D,'3-Push the Button located HERE'!C669)</f>
        <v>0</v>
      </c>
      <c r="K669" t="str">
        <f>IF(SUM($M:$M)=0,"",RANK($M669,$M:$M,0)+COUNTIF(M$2:M669,M669)-1)</f>
        <v/>
      </c>
      <c r="M669">
        <f>SUMIFS('1-Paste Product Report HERE'!$AL:$AL,'1-Paste Product Report HERE'!$Q:$Q,'3-Push the Button located HERE'!$L669)</f>
        <v>0</v>
      </c>
      <c r="N669">
        <f>COUNTIFS('1-Paste Product Report HERE'!Q:Q,'3-Push the Button located HERE'!$L669)</f>
        <v>0</v>
      </c>
      <c r="P669" t="str">
        <f>IF(SUM($R:$R)=0,"",RANK($R669,$R:$R,0)+COUNTIF(R$2:R669,R669)-1)</f>
        <v/>
      </c>
      <c r="R669">
        <f>SUMIFS('1-Paste Product Report HERE'!$AL:$AL,'1-Paste Product Report HERE'!$AF:$AF,'3-Push the Button located HERE'!$Q669)</f>
        <v>0</v>
      </c>
    </row>
    <row r="670" spans="2:18" x14ac:dyDescent="0.35">
      <c r="B670" t="str">
        <f>IF(SUM($D:$D)=0,"",RANK(D670,$D:$D,0)+COUNTIF(D$2:D670,D670)-1)</f>
        <v/>
      </c>
      <c r="D670">
        <f>SUMIFS('1-Paste Product Report HERE'!$AL:$AL,'1-Paste Product Report HERE'!$D:$D,'3-Push the Button located HERE'!C670)</f>
        <v>0</v>
      </c>
      <c r="K670" t="str">
        <f>IF(SUM($M:$M)=0,"",RANK($M670,$M:$M,0)+COUNTIF(M$2:M670,M670)-1)</f>
        <v/>
      </c>
      <c r="M670">
        <f>SUMIFS('1-Paste Product Report HERE'!$AL:$AL,'1-Paste Product Report HERE'!$Q:$Q,'3-Push the Button located HERE'!$L670)</f>
        <v>0</v>
      </c>
      <c r="N670">
        <f>COUNTIFS('1-Paste Product Report HERE'!Q:Q,'3-Push the Button located HERE'!$L670)</f>
        <v>0</v>
      </c>
      <c r="P670" t="str">
        <f>IF(SUM($R:$R)=0,"",RANK($R670,$R:$R,0)+COUNTIF(R$2:R670,R670)-1)</f>
        <v/>
      </c>
      <c r="R670">
        <f>SUMIFS('1-Paste Product Report HERE'!$AL:$AL,'1-Paste Product Report HERE'!$AF:$AF,'3-Push the Button located HERE'!$Q670)</f>
        <v>0</v>
      </c>
    </row>
    <row r="671" spans="2:18" x14ac:dyDescent="0.35">
      <c r="B671" t="str">
        <f>IF(SUM($D:$D)=0,"",RANK(D671,$D:$D,0)+COUNTIF(D$2:D671,D671)-1)</f>
        <v/>
      </c>
      <c r="D671">
        <f>SUMIFS('1-Paste Product Report HERE'!$AL:$AL,'1-Paste Product Report HERE'!$D:$D,'3-Push the Button located HERE'!C671)</f>
        <v>0</v>
      </c>
      <c r="K671" t="str">
        <f>IF(SUM($M:$M)=0,"",RANK($M671,$M:$M,0)+COUNTIF(M$2:M671,M671)-1)</f>
        <v/>
      </c>
      <c r="M671">
        <f>SUMIFS('1-Paste Product Report HERE'!$AL:$AL,'1-Paste Product Report HERE'!$Q:$Q,'3-Push the Button located HERE'!$L671)</f>
        <v>0</v>
      </c>
      <c r="N671">
        <f>COUNTIFS('1-Paste Product Report HERE'!Q:Q,'3-Push the Button located HERE'!$L671)</f>
        <v>0</v>
      </c>
      <c r="P671" t="str">
        <f>IF(SUM($R:$R)=0,"",RANK($R671,$R:$R,0)+COUNTIF(R$2:R671,R671)-1)</f>
        <v/>
      </c>
      <c r="R671">
        <f>SUMIFS('1-Paste Product Report HERE'!$AL:$AL,'1-Paste Product Report HERE'!$AF:$AF,'3-Push the Button located HERE'!$Q671)</f>
        <v>0</v>
      </c>
    </row>
    <row r="672" spans="2:18" x14ac:dyDescent="0.35">
      <c r="B672" t="str">
        <f>IF(SUM($D:$D)=0,"",RANK(D672,$D:$D,0)+COUNTIF(D$2:D672,D672)-1)</f>
        <v/>
      </c>
      <c r="D672">
        <f>SUMIFS('1-Paste Product Report HERE'!$AL:$AL,'1-Paste Product Report HERE'!$D:$D,'3-Push the Button located HERE'!C672)</f>
        <v>0</v>
      </c>
      <c r="K672" t="str">
        <f>IF(SUM($M:$M)=0,"",RANK($M672,$M:$M,0)+COUNTIF(M$2:M672,M672)-1)</f>
        <v/>
      </c>
      <c r="M672">
        <f>SUMIFS('1-Paste Product Report HERE'!$AL:$AL,'1-Paste Product Report HERE'!$Q:$Q,'3-Push the Button located HERE'!$L672)</f>
        <v>0</v>
      </c>
      <c r="N672">
        <f>COUNTIFS('1-Paste Product Report HERE'!Q:Q,'3-Push the Button located HERE'!$L672)</f>
        <v>0</v>
      </c>
      <c r="P672" t="str">
        <f>IF(SUM($R:$R)=0,"",RANK($R672,$R:$R,0)+COUNTIF(R$2:R672,R672)-1)</f>
        <v/>
      </c>
      <c r="R672">
        <f>SUMIFS('1-Paste Product Report HERE'!$AL:$AL,'1-Paste Product Report HERE'!$AF:$AF,'3-Push the Button located HERE'!$Q672)</f>
        <v>0</v>
      </c>
    </row>
    <row r="673" spans="2:18" x14ac:dyDescent="0.35">
      <c r="B673" t="str">
        <f>IF(SUM($D:$D)=0,"",RANK(D673,$D:$D,0)+COUNTIF(D$2:D673,D673)-1)</f>
        <v/>
      </c>
      <c r="D673">
        <f>SUMIFS('1-Paste Product Report HERE'!$AL:$AL,'1-Paste Product Report HERE'!$D:$D,'3-Push the Button located HERE'!C673)</f>
        <v>0</v>
      </c>
      <c r="K673" t="str">
        <f>IF(SUM($M:$M)=0,"",RANK($M673,$M:$M,0)+COUNTIF(M$2:M673,M673)-1)</f>
        <v/>
      </c>
      <c r="M673">
        <f>SUMIFS('1-Paste Product Report HERE'!$AL:$AL,'1-Paste Product Report HERE'!$Q:$Q,'3-Push the Button located HERE'!$L673)</f>
        <v>0</v>
      </c>
      <c r="N673">
        <f>COUNTIFS('1-Paste Product Report HERE'!Q:Q,'3-Push the Button located HERE'!$L673)</f>
        <v>0</v>
      </c>
      <c r="P673" t="str">
        <f>IF(SUM($R:$R)=0,"",RANK($R673,$R:$R,0)+COUNTIF(R$2:R673,R673)-1)</f>
        <v/>
      </c>
      <c r="R673">
        <f>SUMIFS('1-Paste Product Report HERE'!$AL:$AL,'1-Paste Product Report HERE'!$AF:$AF,'3-Push the Button located HERE'!$Q673)</f>
        <v>0</v>
      </c>
    </row>
    <row r="674" spans="2:18" x14ac:dyDescent="0.35">
      <c r="B674" t="str">
        <f>IF(SUM($D:$D)=0,"",RANK(D674,$D:$D,0)+COUNTIF(D$2:D674,D674)-1)</f>
        <v/>
      </c>
      <c r="D674">
        <f>SUMIFS('1-Paste Product Report HERE'!$AL:$AL,'1-Paste Product Report HERE'!$D:$D,'3-Push the Button located HERE'!C674)</f>
        <v>0</v>
      </c>
      <c r="K674" t="str">
        <f>IF(SUM($M:$M)=0,"",RANK($M674,$M:$M,0)+COUNTIF(M$2:M674,M674)-1)</f>
        <v/>
      </c>
      <c r="M674">
        <f>SUMIFS('1-Paste Product Report HERE'!$AL:$AL,'1-Paste Product Report HERE'!$Q:$Q,'3-Push the Button located HERE'!$L674)</f>
        <v>0</v>
      </c>
      <c r="N674">
        <f>COUNTIFS('1-Paste Product Report HERE'!Q:Q,'3-Push the Button located HERE'!$L674)</f>
        <v>0</v>
      </c>
      <c r="P674" t="str">
        <f>IF(SUM($R:$R)=0,"",RANK($R674,$R:$R,0)+COUNTIF(R$2:R674,R674)-1)</f>
        <v/>
      </c>
      <c r="R674">
        <f>SUMIFS('1-Paste Product Report HERE'!$AL:$AL,'1-Paste Product Report HERE'!$AF:$AF,'3-Push the Button located HERE'!$Q674)</f>
        <v>0</v>
      </c>
    </row>
    <row r="675" spans="2:18" x14ac:dyDescent="0.35">
      <c r="B675" t="str">
        <f>IF(SUM($D:$D)=0,"",RANK(D675,$D:$D,0)+COUNTIF(D$2:D675,D675)-1)</f>
        <v/>
      </c>
      <c r="D675">
        <f>SUMIFS('1-Paste Product Report HERE'!$AL:$AL,'1-Paste Product Report HERE'!$D:$D,'3-Push the Button located HERE'!C675)</f>
        <v>0</v>
      </c>
      <c r="K675" t="str">
        <f>IF(SUM($M:$M)=0,"",RANK($M675,$M:$M,0)+COUNTIF(M$2:M675,M675)-1)</f>
        <v/>
      </c>
      <c r="M675">
        <f>SUMIFS('1-Paste Product Report HERE'!$AL:$AL,'1-Paste Product Report HERE'!$Q:$Q,'3-Push the Button located HERE'!$L675)</f>
        <v>0</v>
      </c>
      <c r="N675">
        <f>COUNTIFS('1-Paste Product Report HERE'!Q:Q,'3-Push the Button located HERE'!$L675)</f>
        <v>0</v>
      </c>
      <c r="P675" t="str">
        <f>IF(SUM($R:$R)=0,"",RANK($R675,$R:$R,0)+COUNTIF(R$2:R675,R675)-1)</f>
        <v/>
      </c>
      <c r="R675">
        <f>SUMIFS('1-Paste Product Report HERE'!$AL:$AL,'1-Paste Product Report HERE'!$AF:$AF,'3-Push the Button located HERE'!$Q675)</f>
        <v>0</v>
      </c>
    </row>
    <row r="676" spans="2:18" x14ac:dyDescent="0.35">
      <c r="B676" t="str">
        <f>IF(SUM($D:$D)=0,"",RANK(D676,$D:$D,0)+COUNTIF(D$2:D676,D676)-1)</f>
        <v/>
      </c>
      <c r="D676">
        <f>SUMIFS('1-Paste Product Report HERE'!$AL:$AL,'1-Paste Product Report HERE'!$D:$D,'3-Push the Button located HERE'!C676)</f>
        <v>0</v>
      </c>
      <c r="K676" t="str">
        <f>IF(SUM($M:$M)=0,"",RANK($M676,$M:$M,0)+COUNTIF(M$2:M676,M676)-1)</f>
        <v/>
      </c>
      <c r="M676">
        <f>SUMIFS('1-Paste Product Report HERE'!$AL:$AL,'1-Paste Product Report HERE'!$Q:$Q,'3-Push the Button located HERE'!$L676)</f>
        <v>0</v>
      </c>
      <c r="N676">
        <f>COUNTIFS('1-Paste Product Report HERE'!Q:Q,'3-Push the Button located HERE'!$L676)</f>
        <v>0</v>
      </c>
      <c r="P676" t="str">
        <f>IF(SUM($R:$R)=0,"",RANK($R676,$R:$R,0)+COUNTIF(R$2:R676,R676)-1)</f>
        <v/>
      </c>
      <c r="R676">
        <f>SUMIFS('1-Paste Product Report HERE'!$AL:$AL,'1-Paste Product Report HERE'!$AF:$AF,'3-Push the Button located HERE'!$Q676)</f>
        <v>0</v>
      </c>
    </row>
    <row r="677" spans="2:18" x14ac:dyDescent="0.35">
      <c r="B677" t="str">
        <f>IF(SUM($D:$D)=0,"",RANK(D677,$D:$D,0)+COUNTIF(D$2:D677,D677)-1)</f>
        <v/>
      </c>
      <c r="D677">
        <f>SUMIFS('1-Paste Product Report HERE'!$AL:$AL,'1-Paste Product Report HERE'!$D:$D,'3-Push the Button located HERE'!C677)</f>
        <v>0</v>
      </c>
      <c r="K677" t="str">
        <f>IF(SUM($M:$M)=0,"",RANK($M677,$M:$M,0)+COUNTIF(M$2:M677,M677)-1)</f>
        <v/>
      </c>
      <c r="M677">
        <f>SUMIFS('1-Paste Product Report HERE'!$AL:$AL,'1-Paste Product Report HERE'!$Q:$Q,'3-Push the Button located HERE'!$L677)</f>
        <v>0</v>
      </c>
      <c r="N677">
        <f>COUNTIFS('1-Paste Product Report HERE'!Q:Q,'3-Push the Button located HERE'!$L677)</f>
        <v>0</v>
      </c>
      <c r="P677" t="str">
        <f>IF(SUM($R:$R)=0,"",RANK($R677,$R:$R,0)+COUNTIF(R$2:R677,R677)-1)</f>
        <v/>
      </c>
      <c r="R677">
        <f>SUMIFS('1-Paste Product Report HERE'!$AL:$AL,'1-Paste Product Report HERE'!$AF:$AF,'3-Push the Button located HERE'!$Q677)</f>
        <v>0</v>
      </c>
    </row>
    <row r="678" spans="2:18" x14ac:dyDescent="0.35">
      <c r="B678" t="str">
        <f>IF(SUM($D:$D)=0,"",RANK(D678,$D:$D,0)+COUNTIF(D$2:D678,D678)-1)</f>
        <v/>
      </c>
      <c r="D678">
        <f>SUMIFS('1-Paste Product Report HERE'!$AL:$AL,'1-Paste Product Report HERE'!$D:$D,'3-Push the Button located HERE'!C678)</f>
        <v>0</v>
      </c>
      <c r="K678" t="str">
        <f>IF(SUM($M:$M)=0,"",RANK($M678,$M:$M,0)+COUNTIF(M$2:M678,M678)-1)</f>
        <v/>
      </c>
      <c r="M678">
        <f>SUMIFS('1-Paste Product Report HERE'!$AL:$AL,'1-Paste Product Report HERE'!$Q:$Q,'3-Push the Button located HERE'!$L678)</f>
        <v>0</v>
      </c>
      <c r="N678">
        <f>COUNTIFS('1-Paste Product Report HERE'!Q:Q,'3-Push the Button located HERE'!$L678)</f>
        <v>0</v>
      </c>
      <c r="P678" t="str">
        <f>IF(SUM($R:$R)=0,"",RANK($R678,$R:$R,0)+COUNTIF(R$2:R678,R678)-1)</f>
        <v/>
      </c>
      <c r="R678">
        <f>SUMIFS('1-Paste Product Report HERE'!$AL:$AL,'1-Paste Product Report HERE'!$AF:$AF,'3-Push the Button located HERE'!$Q678)</f>
        <v>0</v>
      </c>
    </row>
    <row r="679" spans="2:18" x14ac:dyDescent="0.35">
      <c r="B679" t="str">
        <f>IF(SUM($D:$D)=0,"",RANK(D679,$D:$D,0)+COUNTIF(D$2:D679,D679)-1)</f>
        <v/>
      </c>
      <c r="D679">
        <f>SUMIFS('1-Paste Product Report HERE'!$AL:$AL,'1-Paste Product Report HERE'!$D:$D,'3-Push the Button located HERE'!C679)</f>
        <v>0</v>
      </c>
      <c r="K679" t="str">
        <f>IF(SUM($M:$M)=0,"",RANK($M679,$M:$M,0)+COUNTIF(M$2:M679,M679)-1)</f>
        <v/>
      </c>
      <c r="M679">
        <f>SUMIFS('1-Paste Product Report HERE'!$AL:$AL,'1-Paste Product Report HERE'!$Q:$Q,'3-Push the Button located HERE'!$L679)</f>
        <v>0</v>
      </c>
      <c r="N679">
        <f>COUNTIFS('1-Paste Product Report HERE'!Q:Q,'3-Push the Button located HERE'!$L679)</f>
        <v>0</v>
      </c>
      <c r="P679" t="str">
        <f>IF(SUM($R:$R)=0,"",RANK($R679,$R:$R,0)+COUNTIF(R$2:R679,R679)-1)</f>
        <v/>
      </c>
      <c r="R679">
        <f>SUMIFS('1-Paste Product Report HERE'!$AL:$AL,'1-Paste Product Report HERE'!$AF:$AF,'3-Push the Button located HERE'!$Q679)</f>
        <v>0</v>
      </c>
    </row>
    <row r="680" spans="2:18" x14ac:dyDescent="0.35">
      <c r="B680" t="str">
        <f>IF(SUM($D:$D)=0,"",RANK(D680,$D:$D,0)+COUNTIF(D$2:D680,D680)-1)</f>
        <v/>
      </c>
      <c r="D680">
        <f>SUMIFS('1-Paste Product Report HERE'!$AL:$AL,'1-Paste Product Report HERE'!$D:$D,'3-Push the Button located HERE'!C680)</f>
        <v>0</v>
      </c>
      <c r="K680" t="str">
        <f>IF(SUM($M:$M)=0,"",RANK($M680,$M:$M,0)+COUNTIF(M$2:M680,M680)-1)</f>
        <v/>
      </c>
      <c r="M680">
        <f>SUMIFS('1-Paste Product Report HERE'!$AL:$AL,'1-Paste Product Report HERE'!$Q:$Q,'3-Push the Button located HERE'!$L680)</f>
        <v>0</v>
      </c>
      <c r="N680">
        <f>COUNTIFS('1-Paste Product Report HERE'!Q:Q,'3-Push the Button located HERE'!$L680)</f>
        <v>0</v>
      </c>
      <c r="P680" t="str">
        <f>IF(SUM($R:$R)=0,"",RANK($R680,$R:$R,0)+COUNTIF(R$2:R680,R680)-1)</f>
        <v/>
      </c>
      <c r="R680">
        <f>SUMIFS('1-Paste Product Report HERE'!$AL:$AL,'1-Paste Product Report HERE'!$AF:$AF,'3-Push the Button located HERE'!$Q680)</f>
        <v>0</v>
      </c>
    </row>
    <row r="681" spans="2:18" x14ac:dyDescent="0.35">
      <c r="B681" t="str">
        <f>IF(SUM($D:$D)=0,"",RANK(D681,$D:$D,0)+COUNTIF(D$2:D681,D681)-1)</f>
        <v/>
      </c>
      <c r="D681">
        <f>SUMIFS('1-Paste Product Report HERE'!$AL:$AL,'1-Paste Product Report HERE'!$D:$D,'3-Push the Button located HERE'!C681)</f>
        <v>0</v>
      </c>
      <c r="K681" t="str">
        <f>IF(SUM($M:$M)=0,"",RANK($M681,$M:$M,0)+COUNTIF(M$2:M681,M681)-1)</f>
        <v/>
      </c>
      <c r="M681">
        <f>SUMIFS('1-Paste Product Report HERE'!$AL:$AL,'1-Paste Product Report HERE'!$Q:$Q,'3-Push the Button located HERE'!$L681)</f>
        <v>0</v>
      </c>
      <c r="N681">
        <f>COUNTIFS('1-Paste Product Report HERE'!Q:Q,'3-Push the Button located HERE'!$L681)</f>
        <v>0</v>
      </c>
      <c r="P681" t="str">
        <f>IF(SUM($R:$R)=0,"",RANK($R681,$R:$R,0)+COUNTIF(R$2:R681,R681)-1)</f>
        <v/>
      </c>
      <c r="R681">
        <f>SUMIFS('1-Paste Product Report HERE'!$AL:$AL,'1-Paste Product Report HERE'!$AF:$AF,'3-Push the Button located HERE'!$Q681)</f>
        <v>0</v>
      </c>
    </row>
    <row r="682" spans="2:18" x14ac:dyDescent="0.35">
      <c r="B682" t="str">
        <f>IF(SUM($D:$D)=0,"",RANK(D682,$D:$D,0)+COUNTIF(D$2:D682,D682)-1)</f>
        <v/>
      </c>
      <c r="D682">
        <f>SUMIFS('1-Paste Product Report HERE'!$AL:$AL,'1-Paste Product Report HERE'!$D:$D,'3-Push the Button located HERE'!C682)</f>
        <v>0</v>
      </c>
      <c r="K682" t="str">
        <f>IF(SUM($M:$M)=0,"",RANK($M682,$M:$M,0)+COUNTIF(M$2:M682,M682)-1)</f>
        <v/>
      </c>
      <c r="M682">
        <f>SUMIFS('1-Paste Product Report HERE'!$AL:$AL,'1-Paste Product Report HERE'!$Q:$Q,'3-Push the Button located HERE'!$L682)</f>
        <v>0</v>
      </c>
      <c r="N682">
        <f>COUNTIFS('1-Paste Product Report HERE'!Q:Q,'3-Push the Button located HERE'!$L682)</f>
        <v>0</v>
      </c>
      <c r="P682" t="str">
        <f>IF(SUM($R:$R)=0,"",RANK($R682,$R:$R,0)+COUNTIF(R$2:R682,R682)-1)</f>
        <v/>
      </c>
      <c r="R682">
        <f>SUMIFS('1-Paste Product Report HERE'!$AL:$AL,'1-Paste Product Report HERE'!$AF:$AF,'3-Push the Button located HERE'!$Q682)</f>
        <v>0</v>
      </c>
    </row>
    <row r="683" spans="2:18" x14ac:dyDescent="0.35">
      <c r="B683" t="str">
        <f>IF(SUM($D:$D)=0,"",RANK(D683,$D:$D,0)+COUNTIF(D$2:D683,D683)-1)</f>
        <v/>
      </c>
      <c r="D683">
        <f>SUMIFS('1-Paste Product Report HERE'!$AL:$AL,'1-Paste Product Report HERE'!$D:$D,'3-Push the Button located HERE'!C683)</f>
        <v>0</v>
      </c>
      <c r="K683" t="str">
        <f>IF(SUM($M:$M)=0,"",RANK($M683,$M:$M,0)+COUNTIF(M$2:M683,M683)-1)</f>
        <v/>
      </c>
      <c r="M683">
        <f>SUMIFS('1-Paste Product Report HERE'!$AL:$AL,'1-Paste Product Report HERE'!$Q:$Q,'3-Push the Button located HERE'!$L683)</f>
        <v>0</v>
      </c>
      <c r="N683">
        <f>COUNTIFS('1-Paste Product Report HERE'!Q:Q,'3-Push the Button located HERE'!$L683)</f>
        <v>0</v>
      </c>
      <c r="P683" t="str">
        <f>IF(SUM($R:$R)=0,"",RANK($R683,$R:$R,0)+COUNTIF(R$2:R683,R683)-1)</f>
        <v/>
      </c>
      <c r="R683">
        <f>SUMIFS('1-Paste Product Report HERE'!$AL:$AL,'1-Paste Product Report HERE'!$AF:$AF,'3-Push the Button located HERE'!$Q683)</f>
        <v>0</v>
      </c>
    </row>
    <row r="684" spans="2:18" x14ac:dyDescent="0.35">
      <c r="B684" t="str">
        <f>IF(SUM($D:$D)=0,"",RANK(D684,$D:$D,0)+COUNTIF(D$2:D684,D684)-1)</f>
        <v/>
      </c>
      <c r="D684">
        <f>SUMIFS('1-Paste Product Report HERE'!$AL:$AL,'1-Paste Product Report HERE'!$D:$D,'3-Push the Button located HERE'!C684)</f>
        <v>0</v>
      </c>
      <c r="K684" t="str">
        <f>IF(SUM($M:$M)=0,"",RANK($M684,$M:$M,0)+COUNTIF(M$2:M684,M684)-1)</f>
        <v/>
      </c>
      <c r="M684">
        <f>SUMIFS('1-Paste Product Report HERE'!$AL:$AL,'1-Paste Product Report HERE'!$Q:$Q,'3-Push the Button located HERE'!$L684)</f>
        <v>0</v>
      </c>
      <c r="N684">
        <f>COUNTIFS('1-Paste Product Report HERE'!Q:Q,'3-Push the Button located HERE'!$L684)</f>
        <v>0</v>
      </c>
      <c r="P684" t="str">
        <f>IF(SUM($R:$R)=0,"",RANK($R684,$R:$R,0)+COUNTIF(R$2:R684,R684)-1)</f>
        <v/>
      </c>
      <c r="R684">
        <f>SUMIFS('1-Paste Product Report HERE'!$AL:$AL,'1-Paste Product Report HERE'!$AF:$AF,'3-Push the Button located HERE'!$Q684)</f>
        <v>0</v>
      </c>
    </row>
    <row r="685" spans="2:18" x14ac:dyDescent="0.35">
      <c r="B685" t="str">
        <f>IF(SUM($D:$D)=0,"",RANK(D685,$D:$D,0)+COUNTIF(D$2:D685,D685)-1)</f>
        <v/>
      </c>
      <c r="D685">
        <f>SUMIFS('1-Paste Product Report HERE'!$AL:$AL,'1-Paste Product Report HERE'!$D:$D,'3-Push the Button located HERE'!C685)</f>
        <v>0</v>
      </c>
      <c r="K685" t="str">
        <f>IF(SUM($M:$M)=0,"",RANK($M685,$M:$M,0)+COUNTIF(M$2:M685,M685)-1)</f>
        <v/>
      </c>
      <c r="M685">
        <f>SUMIFS('1-Paste Product Report HERE'!$AL:$AL,'1-Paste Product Report HERE'!$Q:$Q,'3-Push the Button located HERE'!$L685)</f>
        <v>0</v>
      </c>
      <c r="N685">
        <f>COUNTIFS('1-Paste Product Report HERE'!Q:Q,'3-Push the Button located HERE'!$L685)</f>
        <v>0</v>
      </c>
      <c r="P685" t="str">
        <f>IF(SUM($R:$R)=0,"",RANK($R685,$R:$R,0)+COUNTIF(R$2:R685,R685)-1)</f>
        <v/>
      </c>
      <c r="R685">
        <f>SUMIFS('1-Paste Product Report HERE'!$AL:$AL,'1-Paste Product Report HERE'!$AF:$AF,'3-Push the Button located HERE'!$Q685)</f>
        <v>0</v>
      </c>
    </row>
    <row r="686" spans="2:18" x14ac:dyDescent="0.35">
      <c r="B686" t="str">
        <f>IF(SUM($D:$D)=0,"",RANK(D686,$D:$D,0)+COUNTIF(D$2:D686,D686)-1)</f>
        <v/>
      </c>
      <c r="D686">
        <f>SUMIFS('1-Paste Product Report HERE'!$AL:$AL,'1-Paste Product Report HERE'!$D:$D,'3-Push the Button located HERE'!C686)</f>
        <v>0</v>
      </c>
      <c r="K686" t="str">
        <f>IF(SUM($M:$M)=0,"",RANK($M686,$M:$M,0)+COUNTIF(M$2:M686,M686)-1)</f>
        <v/>
      </c>
      <c r="M686">
        <f>SUMIFS('1-Paste Product Report HERE'!$AL:$AL,'1-Paste Product Report HERE'!$Q:$Q,'3-Push the Button located HERE'!$L686)</f>
        <v>0</v>
      </c>
      <c r="N686">
        <f>COUNTIFS('1-Paste Product Report HERE'!Q:Q,'3-Push the Button located HERE'!$L686)</f>
        <v>0</v>
      </c>
      <c r="P686" t="str">
        <f>IF(SUM($R:$R)=0,"",RANK($R686,$R:$R,0)+COUNTIF(R$2:R686,R686)-1)</f>
        <v/>
      </c>
      <c r="R686">
        <f>SUMIFS('1-Paste Product Report HERE'!$AL:$AL,'1-Paste Product Report HERE'!$AF:$AF,'3-Push the Button located HERE'!$Q686)</f>
        <v>0</v>
      </c>
    </row>
    <row r="687" spans="2:18" x14ac:dyDescent="0.35">
      <c r="B687" t="str">
        <f>IF(SUM($D:$D)=0,"",RANK(D687,$D:$D,0)+COUNTIF(D$2:D687,D687)-1)</f>
        <v/>
      </c>
      <c r="D687">
        <f>SUMIFS('1-Paste Product Report HERE'!$AL:$AL,'1-Paste Product Report HERE'!$D:$D,'3-Push the Button located HERE'!C687)</f>
        <v>0</v>
      </c>
      <c r="K687" t="str">
        <f>IF(SUM($M:$M)=0,"",RANK($M687,$M:$M,0)+COUNTIF(M$2:M687,M687)-1)</f>
        <v/>
      </c>
      <c r="M687">
        <f>SUMIFS('1-Paste Product Report HERE'!$AL:$AL,'1-Paste Product Report HERE'!$Q:$Q,'3-Push the Button located HERE'!$L687)</f>
        <v>0</v>
      </c>
      <c r="N687">
        <f>COUNTIFS('1-Paste Product Report HERE'!Q:Q,'3-Push the Button located HERE'!$L687)</f>
        <v>0</v>
      </c>
      <c r="P687" t="str">
        <f>IF(SUM($R:$R)=0,"",RANK($R687,$R:$R,0)+COUNTIF(R$2:R687,R687)-1)</f>
        <v/>
      </c>
      <c r="R687">
        <f>SUMIFS('1-Paste Product Report HERE'!$AL:$AL,'1-Paste Product Report HERE'!$AF:$AF,'3-Push the Button located HERE'!$Q687)</f>
        <v>0</v>
      </c>
    </row>
    <row r="688" spans="2:18" x14ac:dyDescent="0.35">
      <c r="B688" t="str">
        <f>IF(SUM($D:$D)=0,"",RANK(D688,$D:$D,0)+COUNTIF(D$2:D688,D688)-1)</f>
        <v/>
      </c>
      <c r="D688">
        <f>SUMIFS('1-Paste Product Report HERE'!$AL:$AL,'1-Paste Product Report HERE'!$D:$D,'3-Push the Button located HERE'!C688)</f>
        <v>0</v>
      </c>
      <c r="K688" t="str">
        <f>IF(SUM($M:$M)=0,"",RANK($M688,$M:$M,0)+COUNTIF(M$2:M688,M688)-1)</f>
        <v/>
      </c>
      <c r="M688">
        <f>SUMIFS('1-Paste Product Report HERE'!$AL:$AL,'1-Paste Product Report HERE'!$Q:$Q,'3-Push the Button located HERE'!$L688)</f>
        <v>0</v>
      </c>
      <c r="N688">
        <f>COUNTIFS('1-Paste Product Report HERE'!Q:Q,'3-Push the Button located HERE'!$L688)</f>
        <v>0</v>
      </c>
      <c r="P688" t="str">
        <f>IF(SUM($R:$R)=0,"",RANK($R688,$R:$R,0)+COUNTIF(R$2:R688,R688)-1)</f>
        <v/>
      </c>
      <c r="R688">
        <f>SUMIFS('1-Paste Product Report HERE'!$AL:$AL,'1-Paste Product Report HERE'!$AF:$AF,'3-Push the Button located HERE'!$Q688)</f>
        <v>0</v>
      </c>
    </row>
    <row r="689" spans="2:18" x14ac:dyDescent="0.35">
      <c r="B689" t="str">
        <f>IF(SUM($D:$D)=0,"",RANK(D689,$D:$D,0)+COUNTIF(D$2:D689,D689)-1)</f>
        <v/>
      </c>
      <c r="D689">
        <f>SUMIFS('1-Paste Product Report HERE'!$AL:$AL,'1-Paste Product Report HERE'!$D:$D,'3-Push the Button located HERE'!C689)</f>
        <v>0</v>
      </c>
      <c r="K689" t="str">
        <f>IF(SUM($M:$M)=0,"",RANK($M689,$M:$M,0)+COUNTIF(M$2:M689,M689)-1)</f>
        <v/>
      </c>
      <c r="M689">
        <f>SUMIFS('1-Paste Product Report HERE'!$AL:$AL,'1-Paste Product Report HERE'!$Q:$Q,'3-Push the Button located HERE'!$L689)</f>
        <v>0</v>
      </c>
      <c r="N689">
        <f>COUNTIFS('1-Paste Product Report HERE'!Q:Q,'3-Push the Button located HERE'!$L689)</f>
        <v>0</v>
      </c>
      <c r="P689" t="str">
        <f>IF(SUM($R:$R)=0,"",RANK($R689,$R:$R,0)+COUNTIF(R$2:R689,R689)-1)</f>
        <v/>
      </c>
      <c r="R689">
        <f>SUMIFS('1-Paste Product Report HERE'!$AL:$AL,'1-Paste Product Report HERE'!$AF:$AF,'3-Push the Button located HERE'!$Q689)</f>
        <v>0</v>
      </c>
    </row>
    <row r="690" spans="2:18" x14ac:dyDescent="0.35">
      <c r="B690" t="str">
        <f>IF(SUM($D:$D)=0,"",RANK(D690,$D:$D,0)+COUNTIF(D$2:D690,D690)-1)</f>
        <v/>
      </c>
      <c r="D690">
        <f>SUMIFS('1-Paste Product Report HERE'!$AL:$AL,'1-Paste Product Report HERE'!$D:$D,'3-Push the Button located HERE'!C690)</f>
        <v>0</v>
      </c>
      <c r="K690" t="str">
        <f>IF(SUM($M:$M)=0,"",RANK($M690,$M:$M,0)+COUNTIF(M$2:M690,M690)-1)</f>
        <v/>
      </c>
      <c r="M690">
        <f>SUMIFS('1-Paste Product Report HERE'!$AL:$AL,'1-Paste Product Report HERE'!$Q:$Q,'3-Push the Button located HERE'!$L690)</f>
        <v>0</v>
      </c>
      <c r="N690">
        <f>COUNTIFS('1-Paste Product Report HERE'!Q:Q,'3-Push the Button located HERE'!$L690)</f>
        <v>0</v>
      </c>
      <c r="P690" t="str">
        <f>IF(SUM($R:$R)=0,"",RANK($R690,$R:$R,0)+COUNTIF(R$2:R690,R690)-1)</f>
        <v/>
      </c>
      <c r="R690">
        <f>SUMIFS('1-Paste Product Report HERE'!$AL:$AL,'1-Paste Product Report HERE'!$AF:$AF,'3-Push the Button located HERE'!$Q690)</f>
        <v>0</v>
      </c>
    </row>
    <row r="691" spans="2:18" x14ac:dyDescent="0.35">
      <c r="B691" t="str">
        <f>IF(SUM($D:$D)=0,"",RANK(D691,$D:$D,0)+COUNTIF(D$2:D691,D691)-1)</f>
        <v/>
      </c>
      <c r="D691">
        <f>SUMIFS('1-Paste Product Report HERE'!$AL:$AL,'1-Paste Product Report HERE'!$D:$D,'3-Push the Button located HERE'!C691)</f>
        <v>0</v>
      </c>
      <c r="K691" t="str">
        <f>IF(SUM($M:$M)=0,"",RANK($M691,$M:$M,0)+COUNTIF(M$2:M691,M691)-1)</f>
        <v/>
      </c>
      <c r="M691">
        <f>SUMIFS('1-Paste Product Report HERE'!$AL:$AL,'1-Paste Product Report HERE'!$Q:$Q,'3-Push the Button located HERE'!$L691)</f>
        <v>0</v>
      </c>
      <c r="N691">
        <f>COUNTIFS('1-Paste Product Report HERE'!Q:Q,'3-Push the Button located HERE'!$L691)</f>
        <v>0</v>
      </c>
      <c r="P691" t="str">
        <f>IF(SUM($R:$R)=0,"",RANK($R691,$R:$R,0)+COUNTIF(R$2:R691,R691)-1)</f>
        <v/>
      </c>
      <c r="R691">
        <f>SUMIFS('1-Paste Product Report HERE'!$AL:$AL,'1-Paste Product Report HERE'!$AF:$AF,'3-Push the Button located HERE'!$Q691)</f>
        <v>0</v>
      </c>
    </row>
    <row r="692" spans="2:18" x14ac:dyDescent="0.35">
      <c r="B692" t="str">
        <f>IF(SUM($D:$D)=0,"",RANK(D692,$D:$D,0)+COUNTIF(D$2:D692,D692)-1)</f>
        <v/>
      </c>
      <c r="D692">
        <f>SUMIFS('1-Paste Product Report HERE'!$AL:$AL,'1-Paste Product Report HERE'!$D:$D,'3-Push the Button located HERE'!C692)</f>
        <v>0</v>
      </c>
      <c r="K692" t="str">
        <f>IF(SUM($M:$M)=0,"",RANK($M692,$M:$M,0)+COUNTIF(M$2:M692,M692)-1)</f>
        <v/>
      </c>
      <c r="M692">
        <f>SUMIFS('1-Paste Product Report HERE'!$AL:$AL,'1-Paste Product Report HERE'!$Q:$Q,'3-Push the Button located HERE'!$L692)</f>
        <v>0</v>
      </c>
      <c r="N692">
        <f>COUNTIFS('1-Paste Product Report HERE'!Q:Q,'3-Push the Button located HERE'!$L692)</f>
        <v>0</v>
      </c>
      <c r="P692" t="str">
        <f>IF(SUM($R:$R)=0,"",RANK($R692,$R:$R,0)+COUNTIF(R$2:R692,R692)-1)</f>
        <v/>
      </c>
      <c r="R692">
        <f>SUMIFS('1-Paste Product Report HERE'!$AL:$AL,'1-Paste Product Report HERE'!$AF:$AF,'3-Push the Button located HERE'!$Q692)</f>
        <v>0</v>
      </c>
    </row>
    <row r="693" spans="2:18" x14ac:dyDescent="0.35">
      <c r="B693" t="str">
        <f>IF(SUM($D:$D)=0,"",RANK(D693,$D:$D,0)+COUNTIF(D$2:D693,D693)-1)</f>
        <v/>
      </c>
      <c r="D693">
        <f>SUMIFS('1-Paste Product Report HERE'!$AL:$AL,'1-Paste Product Report HERE'!$D:$D,'3-Push the Button located HERE'!C693)</f>
        <v>0</v>
      </c>
      <c r="K693" t="str">
        <f>IF(SUM($M:$M)=0,"",RANK($M693,$M:$M,0)+COUNTIF(M$2:M693,M693)-1)</f>
        <v/>
      </c>
      <c r="M693">
        <f>SUMIFS('1-Paste Product Report HERE'!$AL:$AL,'1-Paste Product Report HERE'!$Q:$Q,'3-Push the Button located HERE'!$L693)</f>
        <v>0</v>
      </c>
      <c r="N693">
        <f>COUNTIFS('1-Paste Product Report HERE'!Q:Q,'3-Push the Button located HERE'!$L693)</f>
        <v>0</v>
      </c>
      <c r="P693" t="str">
        <f>IF(SUM($R:$R)=0,"",RANK($R693,$R:$R,0)+COUNTIF(R$2:R693,R693)-1)</f>
        <v/>
      </c>
      <c r="R693">
        <f>SUMIFS('1-Paste Product Report HERE'!$AL:$AL,'1-Paste Product Report HERE'!$AF:$AF,'3-Push the Button located HERE'!$Q693)</f>
        <v>0</v>
      </c>
    </row>
    <row r="694" spans="2:18" x14ac:dyDescent="0.35">
      <c r="B694" t="str">
        <f>IF(SUM($D:$D)=0,"",RANK(D694,$D:$D,0)+COUNTIF(D$2:D694,D694)-1)</f>
        <v/>
      </c>
      <c r="D694">
        <f>SUMIFS('1-Paste Product Report HERE'!$AL:$AL,'1-Paste Product Report HERE'!$D:$D,'3-Push the Button located HERE'!C694)</f>
        <v>0</v>
      </c>
      <c r="K694" t="str">
        <f>IF(SUM($M:$M)=0,"",RANK($M694,$M:$M,0)+COUNTIF(M$2:M694,M694)-1)</f>
        <v/>
      </c>
      <c r="M694">
        <f>SUMIFS('1-Paste Product Report HERE'!$AL:$AL,'1-Paste Product Report HERE'!$Q:$Q,'3-Push the Button located HERE'!$L694)</f>
        <v>0</v>
      </c>
      <c r="N694">
        <f>COUNTIFS('1-Paste Product Report HERE'!Q:Q,'3-Push the Button located HERE'!$L694)</f>
        <v>0</v>
      </c>
      <c r="P694" t="str">
        <f>IF(SUM($R:$R)=0,"",RANK($R694,$R:$R,0)+COUNTIF(R$2:R694,R694)-1)</f>
        <v/>
      </c>
      <c r="R694">
        <f>SUMIFS('1-Paste Product Report HERE'!$AL:$AL,'1-Paste Product Report HERE'!$AF:$AF,'3-Push the Button located HERE'!$Q694)</f>
        <v>0</v>
      </c>
    </row>
    <row r="695" spans="2:18" x14ac:dyDescent="0.35">
      <c r="B695" t="str">
        <f>IF(SUM($D:$D)=0,"",RANK(D695,$D:$D,0)+COUNTIF(D$2:D695,D695)-1)</f>
        <v/>
      </c>
      <c r="D695">
        <f>SUMIFS('1-Paste Product Report HERE'!$AL:$AL,'1-Paste Product Report HERE'!$D:$D,'3-Push the Button located HERE'!C695)</f>
        <v>0</v>
      </c>
      <c r="K695" t="str">
        <f>IF(SUM($M:$M)=0,"",RANK($M695,$M:$M,0)+COUNTIF(M$2:M695,M695)-1)</f>
        <v/>
      </c>
      <c r="M695">
        <f>SUMIFS('1-Paste Product Report HERE'!$AL:$AL,'1-Paste Product Report HERE'!$Q:$Q,'3-Push the Button located HERE'!$L695)</f>
        <v>0</v>
      </c>
      <c r="N695">
        <f>COUNTIFS('1-Paste Product Report HERE'!Q:Q,'3-Push the Button located HERE'!$L695)</f>
        <v>0</v>
      </c>
      <c r="P695" t="str">
        <f>IF(SUM($R:$R)=0,"",RANK($R695,$R:$R,0)+COUNTIF(R$2:R695,R695)-1)</f>
        <v/>
      </c>
      <c r="R695">
        <f>SUMIFS('1-Paste Product Report HERE'!$AL:$AL,'1-Paste Product Report HERE'!$AF:$AF,'3-Push the Button located HERE'!$Q695)</f>
        <v>0</v>
      </c>
    </row>
    <row r="696" spans="2:18" x14ac:dyDescent="0.35">
      <c r="B696" t="str">
        <f>IF(SUM($D:$D)=0,"",RANK(D696,$D:$D,0)+COUNTIF(D$2:D696,D696)-1)</f>
        <v/>
      </c>
      <c r="D696">
        <f>SUMIFS('1-Paste Product Report HERE'!$AL:$AL,'1-Paste Product Report HERE'!$D:$D,'3-Push the Button located HERE'!C696)</f>
        <v>0</v>
      </c>
      <c r="K696" t="str">
        <f>IF(SUM($M:$M)=0,"",RANK($M696,$M:$M,0)+COUNTIF(M$2:M696,M696)-1)</f>
        <v/>
      </c>
      <c r="M696">
        <f>SUMIFS('1-Paste Product Report HERE'!$AL:$AL,'1-Paste Product Report HERE'!$Q:$Q,'3-Push the Button located HERE'!$L696)</f>
        <v>0</v>
      </c>
      <c r="N696">
        <f>COUNTIFS('1-Paste Product Report HERE'!Q:Q,'3-Push the Button located HERE'!$L696)</f>
        <v>0</v>
      </c>
      <c r="P696" t="str">
        <f>IF(SUM($R:$R)=0,"",RANK($R696,$R:$R,0)+COUNTIF(R$2:R696,R696)-1)</f>
        <v/>
      </c>
      <c r="R696">
        <f>SUMIFS('1-Paste Product Report HERE'!$AL:$AL,'1-Paste Product Report HERE'!$AF:$AF,'3-Push the Button located HERE'!$Q696)</f>
        <v>0</v>
      </c>
    </row>
    <row r="697" spans="2:18" x14ac:dyDescent="0.35">
      <c r="B697" t="str">
        <f>IF(SUM($D:$D)=0,"",RANK(D697,$D:$D,0)+COUNTIF(D$2:D697,D697)-1)</f>
        <v/>
      </c>
      <c r="D697">
        <f>SUMIFS('1-Paste Product Report HERE'!$AL:$AL,'1-Paste Product Report HERE'!$D:$D,'3-Push the Button located HERE'!C697)</f>
        <v>0</v>
      </c>
      <c r="K697" t="str">
        <f>IF(SUM($M:$M)=0,"",RANK($M697,$M:$M,0)+COUNTIF(M$2:M697,M697)-1)</f>
        <v/>
      </c>
      <c r="M697">
        <f>SUMIFS('1-Paste Product Report HERE'!$AL:$AL,'1-Paste Product Report HERE'!$Q:$Q,'3-Push the Button located HERE'!$L697)</f>
        <v>0</v>
      </c>
      <c r="N697">
        <f>COUNTIFS('1-Paste Product Report HERE'!Q:Q,'3-Push the Button located HERE'!$L697)</f>
        <v>0</v>
      </c>
      <c r="P697" t="str">
        <f>IF(SUM($R:$R)=0,"",RANK($R697,$R:$R,0)+COUNTIF(R$2:R697,R697)-1)</f>
        <v/>
      </c>
      <c r="R697">
        <f>SUMIFS('1-Paste Product Report HERE'!$AL:$AL,'1-Paste Product Report HERE'!$AF:$AF,'3-Push the Button located HERE'!$Q697)</f>
        <v>0</v>
      </c>
    </row>
    <row r="698" spans="2:18" x14ac:dyDescent="0.35">
      <c r="B698" t="str">
        <f>IF(SUM($D:$D)=0,"",RANK(D698,$D:$D,0)+COUNTIF(D$2:D698,D698)-1)</f>
        <v/>
      </c>
      <c r="D698">
        <f>SUMIFS('1-Paste Product Report HERE'!$AL:$AL,'1-Paste Product Report HERE'!$D:$D,'3-Push the Button located HERE'!C698)</f>
        <v>0</v>
      </c>
      <c r="K698" t="str">
        <f>IF(SUM($M:$M)=0,"",RANK($M698,$M:$M,0)+COUNTIF(M$2:M698,M698)-1)</f>
        <v/>
      </c>
      <c r="M698">
        <f>SUMIFS('1-Paste Product Report HERE'!$AL:$AL,'1-Paste Product Report HERE'!$Q:$Q,'3-Push the Button located HERE'!$L698)</f>
        <v>0</v>
      </c>
      <c r="N698">
        <f>COUNTIFS('1-Paste Product Report HERE'!Q:Q,'3-Push the Button located HERE'!$L698)</f>
        <v>0</v>
      </c>
      <c r="P698" t="str">
        <f>IF(SUM($R:$R)=0,"",RANK($R698,$R:$R,0)+COUNTIF(R$2:R698,R698)-1)</f>
        <v/>
      </c>
      <c r="R698">
        <f>SUMIFS('1-Paste Product Report HERE'!$AL:$AL,'1-Paste Product Report HERE'!$AF:$AF,'3-Push the Button located HERE'!$Q698)</f>
        <v>0</v>
      </c>
    </row>
    <row r="699" spans="2:18" x14ac:dyDescent="0.35">
      <c r="B699" t="str">
        <f>IF(SUM($D:$D)=0,"",RANK(D699,$D:$D,0)+COUNTIF(D$2:D699,D699)-1)</f>
        <v/>
      </c>
      <c r="D699">
        <f>SUMIFS('1-Paste Product Report HERE'!$AL:$AL,'1-Paste Product Report HERE'!$D:$D,'3-Push the Button located HERE'!C699)</f>
        <v>0</v>
      </c>
      <c r="K699" t="str">
        <f>IF(SUM($M:$M)=0,"",RANK($M699,$M:$M,0)+COUNTIF(M$2:M699,M699)-1)</f>
        <v/>
      </c>
      <c r="M699">
        <f>SUMIFS('1-Paste Product Report HERE'!$AL:$AL,'1-Paste Product Report HERE'!$Q:$Q,'3-Push the Button located HERE'!$L699)</f>
        <v>0</v>
      </c>
      <c r="N699">
        <f>COUNTIFS('1-Paste Product Report HERE'!Q:Q,'3-Push the Button located HERE'!$L699)</f>
        <v>0</v>
      </c>
      <c r="P699" t="str">
        <f>IF(SUM($R:$R)=0,"",RANK($R699,$R:$R,0)+COUNTIF(R$2:R699,R699)-1)</f>
        <v/>
      </c>
      <c r="R699">
        <f>SUMIFS('1-Paste Product Report HERE'!$AL:$AL,'1-Paste Product Report HERE'!$AF:$AF,'3-Push the Button located HERE'!$Q699)</f>
        <v>0</v>
      </c>
    </row>
    <row r="700" spans="2:18" x14ac:dyDescent="0.35">
      <c r="B700" t="str">
        <f>IF(SUM($D:$D)=0,"",RANK(D700,$D:$D,0)+COUNTIF(D$2:D700,D700)-1)</f>
        <v/>
      </c>
      <c r="D700">
        <f>SUMIFS('1-Paste Product Report HERE'!$AL:$AL,'1-Paste Product Report HERE'!$D:$D,'3-Push the Button located HERE'!C700)</f>
        <v>0</v>
      </c>
      <c r="K700" t="str">
        <f>IF(SUM($M:$M)=0,"",RANK($M700,$M:$M,0)+COUNTIF(M$2:M700,M700)-1)</f>
        <v/>
      </c>
      <c r="M700">
        <f>SUMIFS('1-Paste Product Report HERE'!$AL:$AL,'1-Paste Product Report HERE'!$Q:$Q,'3-Push the Button located HERE'!$L700)</f>
        <v>0</v>
      </c>
      <c r="N700">
        <f>COUNTIFS('1-Paste Product Report HERE'!Q:Q,'3-Push the Button located HERE'!$L700)</f>
        <v>0</v>
      </c>
      <c r="P700" t="str">
        <f>IF(SUM($R:$R)=0,"",RANK($R700,$R:$R,0)+COUNTIF(R$2:R700,R700)-1)</f>
        <v/>
      </c>
      <c r="R700">
        <f>SUMIFS('1-Paste Product Report HERE'!$AL:$AL,'1-Paste Product Report HERE'!$AF:$AF,'3-Push the Button located HERE'!$Q700)</f>
        <v>0</v>
      </c>
    </row>
    <row r="701" spans="2:18" x14ac:dyDescent="0.35">
      <c r="B701" t="str">
        <f>IF(SUM($D:$D)=0,"",RANK(D701,$D:$D,0)+COUNTIF(D$2:D701,D701)-1)</f>
        <v/>
      </c>
      <c r="D701">
        <f>SUMIFS('1-Paste Product Report HERE'!$AL:$AL,'1-Paste Product Report HERE'!$D:$D,'3-Push the Button located HERE'!C701)</f>
        <v>0</v>
      </c>
      <c r="K701" t="str">
        <f>IF(SUM($M:$M)=0,"",RANK($M701,$M:$M,0)+COUNTIF(M$2:M701,M701)-1)</f>
        <v/>
      </c>
      <c r="M701">
        <f>SUMIFS('1-Paste Product Report HERE'!$AL:$AL,'1-Paste Product Report HERE'!$Q:$Q,'3-Push the Button located HERE'!$L701)</f>
        <v>0</v>
      </c>
      <c r="N701">
        <f>COUNTIFS('1-Paste Product Report HERE'!Q:Q,'3-Push the Button located HERE'!$L701)</f>
        <v>0</v>
      </c>
      <c r="P701" t="str">
        <f>IF(SUM($R:$R)=0,"",RANK($R701,$R:$R,0)+COUNTIF(R$2:R701,R701)-1)</f>
        <v/>
      </c>
      <c r="R701">
        <f>SUMIFS('1-Paste Product Report HERE'!$AL:$AL,'1-Paste Product Report HERE'!$AF:$AF,'3-Push the Button located HERE'!$Q701)</f>
        <v>0</v>
      </c>
    </row>
    <row r="702" spans="2:18" x14ac:dyDescent="0.35">
      <c r="B702" t="str">
        <f>IF(SUM($D:$D)=0,"",RANK(D702,$D:$D,0)+COUNTIF(D$2:D702,D702)-1)</f>
        <v/>
      </c>
      <c r="D702">
        <f>SUMIFS('1-Paste Product Report HERE'!$AL:$AL,'1-Paste Product Report HERE'!$D:$D,'3-Push the Button located HERE'!C702)</f>
        <v>0</v>
      </c>
      <c r="K702" t="str">
        <f>IF(SUM($M:$M)=0,"",RANK($M702,$M:$M,0)+COUNTIF(M$2:M702,M702)-1)</f>
        <v/>
      </c>
      <c r="M702">
        <f>SUMIFS('1-Paste Product Report HERE'!$AL:$AL,'1-Paste Product Report HERE'!$Q:$Q,'3-Push the Button located HERE'!$L702)</f>
        <v>0</v>
      </c>
      <c r="N702">
        <f>COUNTIFS('1-Paste Product Report HERE'!Q:Q,'3-Push the Button located HERE'!$L702)</f>
        <v>0</v>
      </c>
      <c r="P702" t="str">
        <f>IF(SUM($R:$R)=0,"",RANK($R702,$R:$R,0)+COUNTIF(R$2:R702,R702)-1)</f>
        <v/>
      </c>
      <c r="R702">
        <f>SUMIFS('1-Paste Product Report HERE'!$AL:$AL,'1-Paste Product Report HERE'!$AF:$AF,'3-Push the Button located HERE'!$Q702)</f>
        <v>0</v>
      </c>
    </row>
    <row r="703" spans="2:18" x14ac:dyDescent="0.35">
      <c r="B703" t="str">
        <f>IF(SUM($D:$D)=0,"",RANK(D703,$D:$D,0)+COUNTIF(D$2:D703,D703)-1)</f>
        <v/>
      </c>
      <c r="D703">
        <f>SUMIFS('1-Paste Product Report HERE'!$AL:$AL,'1-Paste Product Report HERE'!$D:$D,'3-Push the Button located HERE'!C703)</f>
        <v>0</v>
      </c>
      <c r="K703" t="str">
        <f>IF(SUM($M:$M)=0,"",RANK($M703,$M:$M,0)+COUNTIF(M$2:M703,M703)-1)</f>
        <v/>
      </c>
      <c r="M703">
        <f>SUMIFS('1-Paste Product Report HERE'!$AL:$AL,'1-Paste Product Report HERE'!$Q:$Q,'3-Push the Button located HERE'!$L703)</f>
        <v>0</v>
      </c>
      <c r="N703">
        <f>COUNTIFS('1-Paste Product Report HERE'!Q:Q,'3-Push the Button located HERE'!$L703)</f>
        <v>0</v>
      </c>
      <c r="P703" t="str">
        <f>IF(SUM($R:$R)=0,"",RANK($R703,$R:$R,0)+COUNTIF(R$2:R703,R703)-1)</f>
        <v/>
      </c>
      <c r="R703">
        <f>SUMIFS('1-Paste Product Report HERE'!$AL:$AL,'1-Paste Product Report HERE'!$AF:$AF,'3-Push the Button located HERE'!$Q703)</f>
        <v>0</v>
      </c>
    </row>
    <row r="704" spans="2:18" x14ac:dyDescent="0.35">
      <c r="B704" t="str">
        <f>IF(SUM($D:$D)=0,"",RANK(D704,$D:$D,0)+COUNTIF(D$2:D704,D704)-1)</f>
        <v/>
      </c>
      <c r="D704">
        <f>SUMIFS('1-Paste Product Report HERE'!$AL:$AL,'1-Paste Product Report HERE'!$D:$D,'3-Push the Button located HERE'!C704)</f>
        <v>0</v>
      </c>
      <c r="K704" t="str">
        <f>IF(SUM($M:$M)=0,"",RANK($M704,$M:$M,0)+COUNTIF(M$2:M704,M704)-1)</f>
        <v/>
      </c>
      <c r="M704">
        <f>SUMIFS('1-Paste Product Report HERE'!$AL:$AL,'1-Paste Product Report HERE'!$Q:$Q,'3-Push the Button located HERE'!$L704)</f>
        <v>0</v>
      </c>
      <c r="N704">
        <f>COUNTIFS('1-Paste Product Report HERE'!Q:Q,'3-Push the Button located HERE'!$L704)</f>
        <v>0</v>
      </c>
      <c r="P704" t="str">
        <f>IF(SUM($R:$R)=0,"",RANK($R704,$R:$R,0)+COUNTIF(R$2:R704,R704)-1)</f>
        <v/>
      </c>
      <c r="R704">
        <f>SUMIFS('1-Paste Product Report HERE'!$AL:$AL,'1-Paste Product Report HERE'!$AF:$AF,'3-Push the Button located HERE'!$Q704)</f>
        <v>0</v>
      </c>
    </row>
    <row r="705" spans="2:18" x14ac:dyDescent="0.35">
      <c r="B705" t="str">
        <f>IF(SUM($D:$D)=0,"",RANK(D705,$D:$D,0)+COUNTIF(D$2:D705,D705)-1)</f>
        <v/>
      </c>
      <c r="D705">
        <f>SUMIFS('1-Paste Product Report HERE'!$AL:$AL,'1-Paste Product Report HERE'!$D:$D,'3-Push the Button located HERE'!C705)</f>
        <v>0</v>
      </c>
      <c r="K705" t="str">
        <f>IF(SUM($M:$M)=0,"",RANK($M705,$M:$M,0)+COUNTIF(M$2:M705,M705)-1)</f>
        <v/>
      </c>
      <c r="M705">
        <f>SUMIFS('1-Paste Product Report HERE'!$AL:$AL,'1-Paste Product Report HERE'!$Q:$Q,'3-Push the Button located HERE'!$L705)</f>
        <v>0</v>
      </c>
      <c r="N705">
        <f>COUNTIFS('1-Paste Product Report HERE'!Q:Q,'3-Push the Button located HERE'!$L705)</f>
        <v>0</v>
      </c>
      <c r="P705" t="str">
        <f>IF(SUM($R:$R)=0,"",RANK($R705,$R:$R,0)+COUNTIF(R$2:R705,R705)-1)</f>
        <v/>
      </c>
      <c r="R705">
        <f>SUMIFS('1-Paste Product Report HERE'!$AL:$AL,'1-Paste Product Report HERE'!$AF:$AF,'3-Push the Button located HERE'!$Q705)</f>
        <v>0</v>
      </c>
    </row>
    <row r="706" spans="2:18" x14ac:dyDescent="0.35">
      <c r="B706" t="str">
        <f>IF(SUM($D:$D)=0,"",RANK(D706,$D:$D,0)+COUNTIF(D$2:D706,D706)-1)</f>
        <v/>
      </c>
      <c r="D706">
        <f>SUMIFS('1-Paste Product Report HERE'!$AL:$AL,'1-Paste Product Report HERE'!$D:$D,'3-Push the Button located HERE'!C706)</f>
        <v>0</v>
      </c>
      <c r="K706" t="str">
        <f>IF(SUM($M:$M)=0,"",RANK($M706,$M:$M,0)+COUNTIF(M$2:M706,M706)-1)</f>
        <v/>
      </c>
      <c r="M706">
        <f>SUMIFS('1-Paste Product Report HERE'!$AL:$AL,'1-Paste Product Report HERE'!$Q:$Q,'3-Push the Button located HERE'!$L706)</f>
        <v>0</v>
      </c>
      <c r="N706">
        <f>COUNTIFS('1-Paste Product Report HERE'!Q:Q,'3-Push the Button located HERE'!$L706)</f>
        <v>0</v>
      </c>
      <c r="P706" t="str">
        <f>IF(SUM($R:$R)=0,"",RANK($R706,$R:$R,0)+COUNTIF(R$2:R706,R706)-1)</f>
        <v/>
      </c>
      <c r="R706">
        <f>SUMIFS('1-Paste Product Report HERE'!$AL:$AL,'1-Paste Product Report HERE'!$AF:$AF,'3-Push the Button located HERE'!$Q706)</f>
        <v>0</v>
      </c>
    </row>
    <row r="707" spans="2:18" x14ac:dyDescent="0.35">
      <c r="B707" t="str">
        <f>IF(SUM($D:$D)=0,"",RANK(D707,$D:$D,0)+COUNTIF(D$2:D707,D707)-1)</f>
        <v/>
      </c>
      <c r="D707">
        <f>SUMIFS('1-Paste Product Report HERE'!$AL:$AL,'1-Paste Product Report HERE'!$D:$D,'3-Push the Button located HERE'!C707)</f>
        <v>0</v>
      </c>
      <c r="K707" t="str">
        <f>IF(SUM($M:$M)=0,"",RANK($M707,$M:$M,0)+COUNTIF(M$2:M707,M707)-1)</f>
        <v/>
      </c>
      <c r="M707">
        <f>SUMIFS('1-Paste Product Report HERE'!$AL:$AL,'1-Paste Product Report HERE'!$Q:$Q,'3-Push the Button located HERE'!$L707)</f>
        <v>0</v>
      </c>
      <c r="N707">
        <f>COUNTIFS('1-Paste Product Report HERE'!Q:Q,'3-Push the Button located HERE'!$L707)</f>
        <v>0</v>
      </c>
      <c r="P707" t="str">
        <f>IF(SUM($R:$R)=0,"",RANK($R707,$R:$R,0)+COUNTIF(R$2:R707,R707)-1)</f>
        <v/>
      </c>
      <c r="R707">
        <f>SUMIFS('1-Paste Product Report HERE'!$AL:$AL,'1-Paste Product Report HERE'!$AF:$AF,'3-Push the Button located HERE'!$Q707)</f>
        <v>0</v>
      </c>
    </row>
    <row r="708" spans="2:18" x14ac:dyDescent="0.35">
      <c r="B708" t="str">
        <f>IF(SUM($D:$D)=0,"",RANK(D708,$D:$D,0)+COUNTIF(D$2:D708,D708)-1)</f>
        <v/>
      </c>
      <c r="D708">
        <f>SUMIFS('1-Paste Product Report HERE'!$AL:$AL,'1-Paste Product Report HERE'!$D:$D,'3-Push the Button located HERE'!C708)</f>
        <v>0</v>
      </c>
      <c r="K708" t="str">
        <f>IF(SUM($M:$M)=0,"",RANK($M708,$M:$M,0)+COUNTIF(M$2:M708,M708)-1)</f>
        <v/>
      </c>
      <c r="M708">
        <f>SUMIFS('1-Paste Product Report HERE'!$AL:$AL,'1-Paste Product Report HERE'!$Q:$Q,'3-Push the Button located HERE'!$L708)</f>
        <v>0</v>
      </c>
      <c r="N708">
        <f>COUNTIFS('1-Paste Product Report HERE'!Q:Q,'3-Push the Button located HERE'!$L708)</f>
        <v>0</v>
      </c>
      <c r="P708" t="str">
        <f>IF(SUM($R:$R)=0,"",RANK($R708,$R:$R,0)+COUNTIF(R$2:R708,R708)-1)</f>
        <v/>
      </c>
      <c r="R708">
        <f>SUMIFS('1-Paste Product Report HERE'!$AL:$AL,'1-Paste Product Report HERE'!$AF:$AF,'3-Push the Button located HERE'!$Q708)</f>
        <v>0</v>
      </c>
    </row>
    <row r="709" spans="2:18" x14ac:dyDescent="0.35">
      <c r="B709" t="str">
        <f>IF(SUM($D:$D)=0,"",RANK(D709,$D:$D,0)+COUNTIF(D$2:D709,D709)-1)</f>
        <v/>
      </c>
      <c r="D709">
        <f>SUMIFS('1-Paste Product Report HERE'!$AL:$AL,'1-Paste Product Report HERE'!$D:$D,'3-Push the Button located HERE'!C709)</f>
        <v>0</v>
      </c>
      <c r="K709" t="str">
        <f>IF(SUM($M:$M)=0,"",RANK($M709,$M:$M,0)+COUNTIF(M$2:M709,M709)-1)</f>
        <v/>
      </c>
      <c r="M709">
        <f>SUMIFS('1-Paste Product Report HERE'!$AL:$AL,'1-Paste Product Report HERE'!$Q:$Q,'3-Push the Button located HERE'!$L709)</f>
        <v>0</v>
      </c>
      <c r="N709">
        <f>COUNTIFS('1-Paste Product Report HERE'!Q:Q,'3-Push the Button located HERE'!$L709)</f>
        <v>0</v>
      </c>
      <c r="P709" t="str">
        <f>IF(SUM($R:$R)=0,"",RANK($R709,$R:$R,0)+COUNTIF(R$2:R709,R709)-1)</f>
        <v/>
      </c>
      <c r="R709">
        <f>SUMIFS('1-Paste Product Report HERE'!$AL:$AL,'1-Paste Product Report HERE'!$AF:$AF,'3-Push the Button located HERE'!$Q709)</f>
        <v>0</v>
      </c>
    </row>
    <row r="710" spans="2:18" x14ac:dyDescent="0.35">
      <c r="B710" t="str">
        <f>IF(SUM($D:$D)=0,"",RANK(D710,$D:$D,0)+COUNTIF(D$2:D710,D710)-1)</f>
        <v/>
      </c>
      <c r="D710">
        <f>SUMIFS('1-Paste Product Report HERE'!$AL:$AL,'1-Paste Product Report HERE'!$D:$D,'3-Push the Button located HERE'!C710)</f>
        <v>0</v>
      </c>
      <c r="K710" t="str">
        <f>IF(SUM($M:$M)=0,"",RANK($M710,$M:$M,0)+COUNTIF(M$2:M710,M710)-1)</f>
        <v/>
      </c>
      <c r="M710">
        <f>SUMIFS('1-Paste Product Report HERE'!$AL:$AL,'1-Paste Product Report HERE'!$Q:$Q,'3-Push the Button located HERE'!$L710)</f>
        <v>0</v>
      </c>
      <c r="N710">
        <f>COUNTIFS('1-Paste Product Report HERE'!Q:Q,'3-Push the Button located HERE'!$L710)</f>
        <v>0</v>
      </c>
      <c r="P710" t="str">
        <f>IF(SUM($R:$R)=0,"",RANK($R710,$R:$R,0)+COUNTIF(R$2:R710,R710)-1)</f>
        <v/>
      </c>
      <c r="R710">
        <f>SUMIFS('1-Paste Product Report HERE'!$AL:$AL,'1-Paste Product Report HERE'!$AF:$AF,'3-Push the Button located HERE'!$Q710)</f>
        <v>0</v>
      </c>
    </row>
    <row r="711" spans="2:18" x14ac:dyDescent="0.35">
      <c r="B711" t="str">
        <f>IF(SUM($D:$D)=0,"",RANK(D711,$D:$D,0)+COUNTIF(D$2:D711,D711)-1)</f>
        <v/>
      </c>
      <c r="D711">
        <f>SUMIFS('1-Paste Product Report HERE'!$AL:$AL,'1-Paste Product Report HERE'!$D:$D,'3-Push the Button located HERE'!C711)</f>
        <v>0</v>
      </c>
      <c r="K711" t="str">
        <f>IF(SUM($M:$M)=0,"",RANK($M711,$M:$M,0)+COUNTIF(M$2:M711,M711)-1)</f>
        <v/>
      </c>
      <c r="M711">
        <f>SUMIFS('1-Paste Product Report HERE'!$AL:$AL,'1-Paste Product Report HERE'!$Q:$Q,'3-Push the Button located HERE'!$L711)</f>
        <v>0</v>
      </c>
      <c r="N711">
        <f>COUNTIFS('1-Paste Product Report HERE'!Q:Q,'3-Push the Button located HERE'!$L711)</f>
        <v>0</v>
      </c>
      <c r="P711" t="str">
        <f>IF(SUM($R:$R)=0,"",RANK($R711,$R:$R,0)+COUNTIF(R$2:R711,R711)-1)</f>
        <v/>
      </c>
      <c r="R711">
        <f>SUMIFS('1-Paste Product Report HERE'!$AL:$AL,'1-Paste Product Report HERE'!$AF:$AF,'3-Push the Button located HERE'!$Q711)</f>
        <v>0</v>
      </c>
    </row>
    <row r="712" spans="2:18" x14ac:dyDescent="0.35">
      <c r="B712" t="str">
        <f>IF(SUM($D:$D)=0,"",RANK(D712,$D:$D,0)+COUNTIF(D$2:D712,D712)-1)</f>
        <v/>
      </c>
      <c r="D712">
        <f>SUMIFS('1-Paste Product Report HERE'!$AL:$AL,'1-Paste Product Report HERE'!$D:$D,'3-Push the Button located HERE'!C712)</f>
        <v>0</v>
      </c>
      <c r="K712" t="str">
        <f>IF(SUM($M:$M)=0,"",RANK($M712,$M:$M,0)+COUNTIF(M$2:M712,M712)-1)</f>
        <v/>
      </c>
      <c r="M712">
        <f>SUMIFS('1-Paste Product Report HERE'!$AL:$AL,'1-Paste Product Report HERE'!$Q:$Q,'3-Push the Button located HERE'!$L712)</f>
        <v>0</v>
      </c>
      <c r="N712">
        <f>COUNTIFS('1-Paste Product Report HERE'!Q:Q,'3-Push the Button located HERE'!$L712)</f>
        <v>0</v>
      </c>
      <c r="P712" t="str">
        <f>IF(SUM($R:$R)=0,"",RANK($R712,$R:$R,0)+COUNTIF(R$2:R712,R712)-1)</f>
        <v/>
      </c>
      <c r="R712">
        <f>SUMIFS('1-Paste Product Report HERE'!$AL:$AL,'1-Paste Product Report HERE'!$AF:$AF,'3-Push the Button located HERE'!$Q712)</f>
        <v>0</v>
      </c>
    </row>
    <row r="713" spans="2:18" x14ac:dyDescent="0.35">
      <c r="B713" t="str">
        <f>IF(SUM($D:$D)=0,"",RANK(D713,$D:$D,0)+COUNTIF(D$2:D713,D713)-1)</f>
        <v/>
      </c>
      <c r="D713">
        <f>SUMIFS('1-Paste Product Report HERE'!$AL:$AL,'1-Paste Product Report HERE'!$D:$D,'3-Push the Button located HERE'!C713)</f>
        <v>0</v>
      </c>
      <c r="K713" t="str">
        <f>IF(SUM($M:$M)=0,"",RANK($M713,$M:$M,0)+COUNTIF(M$2:M713,M713)-1)</f>
        <v/>
      </c>
      <c r="M713">
        <f>SUMIFS('1-Paste Product Report HERE'!$AL:$AL,'1-Paste Product Report HERE'!$Q:$Q,'3-Push the Button located HERE'!$L713)</f>
        <v>0</v>
      </c>
      <c r="N713">
        <f>COUNTIFS('1-Paste Product Report HERE'!Q:Q,'3-Push the Button located HERE'!$L713)</f>
        <v>0</v>
      </c>
      <c r="P713" t="str">
        <f>IF(SUM($R:$R)=0,"",RANK($R713,$R:$R,0)+COUNTIF(R$2:R713,R713)-1)</f>
        <v/>
      </c>
      <c r="R713">
        <f>SUMIFS('1-Paste Product Report HERE'!$AL:$AL,'1-Paste Product Report HERE'!$AF:$AF,'3-Push the Button located HERE'!$Q713)</f>
        <v>0</v>
      </c>
    </row>
    <row r="714" spans="2:18" x14ac:dyDescent="0.35">
      <c r="B714" t="str">
        <f>IF(SUM($D:$D)=0,"",RANK(D714,$D:$D,0)+COUNTIF(D$2:D714,D714)-1)</f>
        <v/>
      </c>
      <c r="D714">
        <f>SUMIFS('1-Paste Product Report HERE'!$AL:$AL,'1-Paste Product Report HERE'!$D:$D,'3-Push the Button located HERE'!C714)</f>
        <v>0</v>
      </c>
      <c r="K714" t="str">
        <f>IF(SUM($M:$M)=0,"",RANK($M714,$M:$M,0)+COUNTIF(M$2:M714,M714)-1)</f>
        <v/>
      </c>
      <c r="M714">
        <f>SUMIFS('1-Paste Product Report HERE'!$AL:$AL,'1-Paste Product Report HERE'!$Q:$Q,'3-Push the Button located HERE'!$L714)</f>
        <v>0</v>
      </c>
      <c r="N714">
        <f>COUNTIFS('1-Paste Product Report HERE'!Q:Q,'3-Push the Button located HERE'!$L714)</f>
        <v>0</v>
      </c>
      <c r="P714" t="str">
        <f>IF(SUM($R:$R)=0,"",RANK($R714,$R:$R,0)+COUNTIF(R$2:R714,R714)-1)</f>
        <v/>
      </c>
      <c r="R714">
        <f>SUMIFS('1-Paste Product Report HERE'!$AL:$AL,'1-Paste Product Report HERE'!$AF:$AF,'3-Push the Button located HERE'!$Q714)</f>
        <v>0</v>
      </c>
    </row>
    <row r="715" spans="2:18" x14ac:dyDescent="0.35">
      <c r="B715" t="str">
        <f>IF(SUM($D:$D)=0,"",RANK(D715,$D:$D,0)+COUNTIF(D$2:D715,D715)-1)</f>
        <v/>
      </c>
      <c r="D715">
        <f>SUMIFS('1-Paste Product Report HERE'!$AL:$AL,'1-Paste Product Report HERE'!$D:$D,'3-Push the Button located HERE'!C715)</f>
        <v>0</v>
      </c>
      <c r="K715" t="str">
        <f>IF(SUM($M:$M)=0,"",RANK($M715,$M:$M,0)+COUNTIF(M$2:M715,M715)-1)</f>
        <v/>
      </c>
      <c r="M715">
        <f>SUMIFS('1-Paste Product Report HERE'!$AL:$AL,'1-Paste Product Report HERE'!$Q:$Q,'3-Push the Button located HERE'!$L715)</f>
        <v>0</v>
      </c>
      <c r="N715">
        <f>COUNTIFS('1-Paste Product Report HERE'!Q:Q,'3-Push the Button located HERE'!$L715)</f>
        <v>0</v>
      </c>
      <c r="P715" t="str">
        <f>IF(SUM($R:$R)=0,"",RANK($R715,$R:$R,0)+COUNTIF(R$2:R715,R715)-1)</f>
        <v/>
      </c>
      <c r="R715">
        <f>SUMIFS('1-Paste Product Report HERE'!$AL:$AL,'1-Paste Product Report HERE'!$AF:$AF,'3-Push the Button located HERE'!$Q715)</f>
        <v>0</v>
      </c>
    </row>
    <row r="716" spans="2:18" x14ac:dyDescent="0.35">
      <c r="B716" t="str">
        <f>IF(SUM($D:$D)=0,"",RANK(D716,$D:$D,0)+COUNTIF(D$2:D716,D716)-1)</f>
        <v/>
      </c>
      <c r="D716">
        <f>SUMIFS('1-Paste Product Report HERE'!$AL:$AL,'1-Paste Product Report HERE'!$D:$D,'3-Push the Button located HERE'!C716)</f>
        <v>0</v>
      </c>
      <c r="K716" t="str">
        <f>IF(SUM($M:$M)=0,"",RANK($M716,$M:$M,0)+COUNTIF(M$2:M716,M716)-1)</f>
        <v/>
      </c>
      <c r="M716">
        <f>SUMIFS('1-Paste Product Report HERE'!$AL:$AL,'1-Paste Product Report HERE'!$Q:$Q,'3-Push the Button located HERE'!$L716)</f>
        <v>0</v>
      </c>
      <c r="N716">
        <f>COUNTIFS('1-Paste Product Report HERE'!Q:Q,'3-Push the Button located HERE'!$L716)</f>
        <v>0</v>
      </c>
      <c r="P716" t="str">
        <f>IF(SUM($R:$R)=0,"",RANK($R716,$R:$R,0)+COUNTIF(R$2:R716,R716)-1)</f>
        <v/>
      </c>
      <c r="R716">
        <f>SUMIFS('1-Paste Product Report HERE'!$AL:$AL,'1-Paste Product Report HERE'!$AF:$AF,'3-Push the Button located HERE'!$Q716)</f>
        <v>0</v>
      </c>
    </row>
    <row r="717" spans="2:18" x14ac:dyDescent="0.35">
      <c r="B717" t="str">
        <f>IF(SUM($D:$D)=0,"",RANK(D717,$D:$D,0)+COUNTIF(D$2:D717,D717)-1)</f>
        <v/>
      </c>
      <c r="D717">
        <f>SUMIFS('1-Paste Product Report HERE'!$AL:$AL,'1-Paste Product Report HERE'!$D:$D,'3-Push the Button located HERE'!C717)</f>
        <v>0</v>
      </c>
      <c r="K717" t="str">
        <f>IF(SUM($M:$M)=0,"",RANK($M717,$M:$M,0)+COUNTIF(M$2:M717,M717)-1)</f>
        <v/>
      </c>
      <c r="M717">
        <f>SUMIFS('1-Paste Product Report HERE'!$AL:$AL,'1-Paste Product Report HERE'!$Q:$Q,'3-Push the Button located HERE'!$L717)</f>
        <v>0</v>
      </c>
      <c r="N717">
        <f>COUNTIFS('1-Paste Product Report HERE'!Q:Q,'3-Push the Button located HERE'!$L717)</f>
        <v>0</v>
      </c>
      <c r="P717" t="str">
        <f>IF(SUM($R:$R)=0,"",RANK($R717,$R:$R,0)+COUNTIF(R$2:R717,R717)-1)</f>
        <v/>
      </c>
      <c r="R717">
        <f>SUMIFS('1-Paste Product Report HERE'!$AL:$AL,'1-Paste Product Report HERE'!$AF:$AF,'3-Push the Button located HERE'!$Q717)</f>
        <v>0</v>
      </c>
    </row>
    <row r="718" spans="2:18" x14ac:dyDescent="0.35">
      <c r="B718" t="str">
        <f>IF(SUM($D:$D)=0,"",RANK(D718,$D:$D,0)+COUNTIF(D$2:D718,D718)-1)</f>
        <v/>
      </c>
      <c r="D718">
        <f>SUMIFS('1-Paste Product Report HERE'!$AL:$AL,'1-Paste Product Report HERE'!$D:$D,'3-Push the Button located HERE'!C718)</f>
        <v>0</v>
      </c>
      <c r="K718" t="str">
        <f>IF(SUM($M:$M)=0,"",RANK($M718,$M:$M,0)+COUNTIF(M$2:M718,M718)-1)</f>
        <v/>
      </c>
      <c r="M718">
        <f>SUMIFS('1-Paste Product Report HERE'!$AL:$AL,'1-Paste Product Report HERE'!$Q:$Q,'3-Push the Button located HERE'!$L718)</f>
        <v>0</v>
      </c>
      <c r="N718">
        <f>COUNTIFS('1-Paste Product Report HERE'!Q:Q,'3-Push the Button located HERE'!$L718)</f>
        <v>0</v>
      </c>
      <c r="P718" t="str">
        <f>IF(SUM($R:$R)=0,"",RANK($R718,$R:$R,0)+COUNTIF(R$2:R718,R718)-1)</f>
        <v/>
      </c>
      <c r="R718">
        <f>SUMIFS('1-Paste Product Report HERE'!$AL:$AL,'1-Paste Product Report HERE'!$AF:$AF,'3-Push the Button located HERE'!$Q718)</f>
        <v>0</v>
      </c>
    </row>
    <row r="719" spans="2:18" x14ac:dyDescent="0.35">
      <c r="B719" t="str">
        <f>IF(SUM($D:$D)=0,"",RANK(D719,$D:$D,0)+COUNTIF(D$2:D719,D719)-1)</f>
        <v/>
      </c>
      <c r="D719">
        <f>SUMIFS('1-Paste Product Report HERE'!$AL:$AL,'1-Paste Product Report HERE'!$D:$D,'3-Push the Button located HERE'!C719)</f>
        <v>0</v>
      </c>
      <c r="K719" t="str">
        <f>IF(SUM($M:$M)=0,"",RANK($M719,$M:$M,0)+COUNTIF(M$2:M719,M719)-1)</f>
        <v/>
      </c>
      <c r="M719">
        <f>SUMIFS('1-Paste Product Report HERE'!$AL:$AL,'1-Paste Product Report HERE'!$Q:$Q,'3-Push the Button located HERE'!$L719)</f>
        <v>0</v>
      </c>
      <c r="N719">
        <f>COUNTIFS('1-Paste Product Report HERE'!Q:Q,'3-Push the Button located HERE'!$L719)</f>
        <v>0</v>
      </c>
      <c r="P719" t="str">
        <f>IF(SUM($R:$R)=0,"",RANK($R719,$R:$R,0)+COUNTIF(R$2:R719,R719)-1)</f>
        <v/>
      </c>
      <c r="R719">
        <f>SUMIFS('1-Paste Product Report HERE'!$AL:$AL,'1-Paste Product Report HERE'!$AF:$AF,'3-Push the Button located HERE'!$Q719)</f>
        <v>0</v>
      </c>
    </row>
    <row r="720" spans="2:18" x14ac:dyDescent="0.35">
      <c r="B720" t="str">
        <f>IF(SUM($D:$D)=0,"",RANK(D720,$D:$D,0)+COUNTIF(D$2:D720,D720)-1)</f>
        <v/>
      </c>
      <c r="D720">
        <f>SUMIFS('1-Paste Product Report HERE'!$AL:$AL,'1-Paste Product Report HERE'!$D:$D,'3-Push the Button located HERE'!C720)</f>
        <v>0</v>
      </c>
      <c r="K720" t="str">
        <f>IF(SUM($M:$M)=0,"",RANK($M720,$M:$M,0)+COUNTIF(M$2:M720,M720)-1)</f>
        <v/>
      </c>
      <c r="M720">
        <f>SUMIFS('1-Paste Product Report HERE'!$AL:$AL,'1-Paste Product Report HERE'!$Q:$Q,'3-Push the Button located HERE'!$L720)</f>
        <v>0</v>
      </c>
      <c r="N720">
        <f>COUNTIFS('1-Paste Product Report HERE'!Q:Q,'3-Push the Button located HERE'!$L720)</f>
        <v>0</v>
      </c>
      <c r="P720" t="str">
        <f>IF(SUM($R:$R)=0,"",RANK($R720,$R:$R,0)+COUNTIF(R$2:R720,R720)-1)</f>
        <v/>
      </c>
      <c r="R720">
        <f>SUMIFS('1-Paste Product Report HERE'!$AL:$AL,'1-Paste Product Report HERE'!$AF:$AF,'3-Push the Button located HERE'!$Q720)</f>
        <v>0</v>
      </c>
    </row>
    <row r="721" spans="2:18" x14ac:dyDescent="0.35">
      <c r="B721" t="str">
        <f>IF(SUM($D:$D)=0,"",RANK(D721,$D:$D,0)+COUNTIF(D$2:D721,D721)-1)</f>
        <v/>
      </c>
      <c r="D721">
        <f>SUMIFS('1-Paste Product Report HERE'!$AL:$AL,'1-Paste Product Report HERE'!$D:$D,'3-Push the Button located HERE'!C721)</f>
        <v>0</v>
      </c>
      <c r="K721" t="str">
        <f>IF(SUM($M:$M)=0,"",RANK($M721,$M:$M,0)+COUNTIF(M$2:M721,M721)-1)</f>
        <v/>
      </c>
      <c r="M721">
        <f>SUMIFS('1-Paste Product Report HERE'!$AL:$AL,'1-Paste Product Report HERE'!$Q:$Q,'3-Push the Button located HERE'!$L721)</f>
        <v>0</v>
      </c>
      <c r="N721">
        <f>COUNTIFS('1-Paste Product Report HERE'!Q:Q,'3-Push the Button located HERE'!$L721)</f>
        <v>0</v>
      </c>
      <c r="P721" t="str">
        <f>IF(SUM($R:$R)=0,"",RANK($R721,$R:$R,0)+COUNTIF(R$2:R721,R721)-1)</f>
        <v/>
      </c>
      <c r="R721">
        <f>SUMIFS('1-Paste Product Report HERE'!$AL:$AL,'1-Paste Product Report HERE'!$AF:$AF,'3-Push the Button located HERE'!$Q721)</f>
        <v>0</v>
      </c>
    </row>
    <row r="722" spans="2:18" x14ac:dyDescent="0.35">
      <c r="B722" t="str">
        <f>IF(SUM($D:$D)=0,"",RANK(D722,$D:$D,0)+COUNTIF(D$2:D722,D722)-1)</f>
        <v/>
      </c>
      <c r="D722">
        <f>SUMIFS('1-Paste Product Report HERE'!$AL:$AL,'1-Paste Product Report HERE'!$D:$D,'3-Push the Button located HERE'!C722)</f>
        <v>0</v>
      </c>
      <c r="K722" t="str">
        <f>IF(SUM($M:$M)=0,"",RANK($M722,$M:$M,0)+COUNTIF(M$2:M722,M722)-1)</f>
        <v/>
      </c>
      <c r="M722">
        <f>SUMIFS('1-Paste Product Report HERE'!$AL:$AL,'1-Paste Product Report HERE'!$Q:$Q,'3-Push the Button located HERE'!$L722)</f>
        <v>0</v>
      </c>
      <c r="N722">
        <f>COUNTIFS('1-Paste Product Report HERE'!Q:Q,'3-Push the Button located HERE'!$L722)</f>
        <v>0</v>
      </c>
      <c r="P722" t="str">
        <f>IF(SUM($R:$R)=0,"",RANK($R722,$R:$R,0)+COUNTIF(R$2:R722,R722)-1)</f>
        <v/>
      </c>
      <c r="R722">
        <f>SUMIFS('1-Paste Product Report HERE'!$AL:$AL,'1-Paste Product Report HERE'!$AF:$AF,'3-Push the Button located HERE'!$Q722)</f>
        <v>0</v>
      </c>
    </row>
    <row r="723" spans="2:18" x14ac:dyDescent="0.35">
      <c r="B723" t="str">
        <f>IF(SUM($D:$D)=0,"",RANK(D723,$D:$D,0)+COUNTIF(D$2:D723,D723)-1)</f>
        <v/>
      </c>
      <c r="D723">
        <f>SUMIFS('1-Paste Product Report HERE'!$AL:$AL,'1-Paste Product Report HERE'!$D:$D,'3-Push the Button located HERE'!C723)</f>
        <v>0</v>
      </c>
      <c r="K723" t="str">
        <f>IF(SUM($M:$M)=0,"",RANK($M723,$M:$M,0)+COUNTIF(M$2:M723,M723)-1)</f>
        <v/>
      </c>
      <c r="M723">
        <f>SUMIFS('1-Paste Product Report HERE'!$AL:$AL,'1-Paste Product Report HERE'!$Q:$Q,'3-Push the Button located HERE'!$L723)</f>
        <v>0</v>
      </c>
      <c r="N723">
        <f>COUNTIFS('1-Paste Product Report HERE'!Q:Q,'3-Push the Button located HERE'!$L723)</f>
        <v>0</v>
      </c>
      <c r="P723" t="str">
        <f>IF(SUM($R:$R)=0,"",RANK($R723,$R:$R,0)+COUNTIF(R$2:R723,R723)-1)</f>
        <v/>
      </c>
      <c r="R723">
        <f>SUMIFS('1-Paste Product Report HERE'!$AL:$AL,'1-Paste Product Report HERE'!$AF:$AF,'3-Push the Button located HERE'!$Q723)</f>
        <v>0</v>
      </c>
    </row>
    <row r="724" spans="2:18" x14ac:dyDescent="0.35">
      <c r="B724" t="str">
        <f>IF(SUM($D:$D)=0,"",RANK(D724,$D:$D,0)+COUNTIF(D$2:D724,D724)-1)</f>
        <v/>
      </c>
      <c r="D724">
        <f>SUMIFS('1-Paste Product Report HERE'!$AL:$AL,'1-Paste Product Report HERE'!$D:$D,'3-Push the Button located HERE'!C724)</f>
        <v>0</v>
      </c>
      <c r="K724" t="str">
        <f>IF(SUM($M:$M)=0,"",RANK($M724,$M:$M,0)+COUNTIF(M$2:M724,M724)-1)</f>
        <v/>
      </c>
      <c r="M724">
        <f>SUMIFS('1-Paste Product Report HERE'!$AL:$AL,'1-Paste Product Report HERE'!$Q:$Q,'3-Push the Button located HERE'!$L724)</f>
        <v>0</v>
      </c>
      <c r="N724">
        <f>COUNTIFS('1-Paste Product Report HERE'!Q:Q,'3-Push the Button located HERE'!$L724)</f>
        <v>0</v>
      </c>
      <c r="P724" t="str">
        <f>IF(SUM($R:$R)=0,"",RANK($R724,$R:$R,0)+COUNTIF(R$2:R724,R724)-1)</f>
        <v/>
      </c>
      <c r="R724">
        <f>SUMIFS('1-Paste Product Report HERE'!$AL:$AL,'1-Paste Product Report HERE'!$AF:$AF,'3-Push the Button located HERE'!$Q724)</f>
        <v>0</v>
      </c>
    </row>
    <row r="725" spans="2:18" x14ac:dyDescent="0.35">
      <c r="B725" t="str">
        <f>IF(SUM($D:$D)=0,"",RANK(D725,$D:$D,0)+COUNTIF(D$2:D725,D725)-1)</f>
        <v/>
      </c>
      <c r="D725">
        <f>SUMIFS('1-Paste Product Report HERE'!$AL:$AL,'1-Paste Product Report HERE'!$D:$D,'3-Push the Button located HERE'!C725)</f>
        <v>0</v>
      </c>
      <c r="K725" t="str">
        <f>IF(SUM($M:$M)=0,"",RANK($M725,$M:$M,0)+COUNTIF(M$2:M725,M725)-1)</f>
        <v/>
      </c>
      <c r="M725">
        <f>SUMIFS('1-Paste Product Report HERE'!$AL:$AL,'1-Paste Product Report HERE'!$Q:$Q,'3-Push the Button located HERE'!$L725)</f>
        <v>0</v>
      </c>
      <c r="N725">
        <f>COUNTIFS('1-Paste Product Report HERE'!Q:Q,'3-Push the Button located HERE'!$L725)</f>
        <v>0</v>
      </c>
      <c r="P725" t="str">
        <f>IF(SUM($R:$R)=0,"",RANK($R725,$R:$R,0)+COUNTIF(R$2:R725,R725)-1)</f>
        <v/>
      </c>
      <c r="R725">
        <f>SUMIFS('1-Paste Product Report HERE'!$AL:$AL,'1-Paste Product Report HERE'!$AF:$AF,'3-Push the Button located HERE'!$Q725)</f>
        <v>0</v>
      </c>
    </row>
    <row r="726" spans="2:18" x14ac:dyDescent="0.35">
      <c r="B726" t="str">
        <f>IF(SUM($D:$D)=0,"",RANK(D726,$D:$D,0)+COUNTIF(D$2:D726,D726)-1)</f>
        <v/>
      </c>
      <c r="D726">
        <f>SUMIFS('1-Paste Product Report HERE'!$AL:$AL,'1-Paste Product Report HERE'!$D:$D,'3-Push the Button located HERE'!C726)</f>
        <v>0</v>
      </c>
      <c r="K726" t="str">
        <f>IF(SUM($M:$M)=0,"",RANK($M726,$M:$M,0)+COUNTIF(M$2:M726,M726)-1)</f>
        <v/>
      </c>
      <c r="M726">
        <f>SUMIFS('1-Paste Product Report HERE'!$AL:$AL,'1-Paste Product Report HERE'!$Q:$Q,'3-Push the Button located HERE'!$L726)</f>
        <v>0</v>
      </c>
      <c r="N726">
        <f>COUNTIFS('1-Paste Product Report HERE'!Q:Q,'3-Push the Button located HERE'!$L726)</f>
        <v>0</v>
      </c>
      <c r="P726" t="str">
        <f>IF(SUM($R:$R)=0,"",RANK($R726,$R:$R,0)+COUNTIF(R$2:R726,R726)-1)</f>
        <v/>
      </c>
      <c r="R726">
        <f>SUMIFS('1-Paste Product Report HERE'!$AL:$AL,'1-Paste Product Report HERE'!$AF:$AF,'3-Push the Button located HERE'!$Q726)</f>
        <v>0</v>
      </c>
    </row>
    <row r="727" spans="2:18" x14ac:dyDescent="0.35">
      <c r="B727" t="str">
        <f>IF(SUM($D:$D)=0,"",RANK(D727,$D:$D,0)+COUNTIF(D$2:D727,D727)-1)</f>
        <v/>
      </c>
      <c r="D727">
        <f>SUMIFS('1-Paste Product Report HERE'!$AL:$AL,'1-Paste Product Report HERE'!$D:$D,'3-Push the Button located HERE'!C727)</f>
        <v>0</v>
      </c>
      <c r="K727" t="str">
        <f>IF(SUM($M:$M)=0,"",RANK($M727,$M:$M,0)+COUNTIF(M$2:M727,M727)-1)</f>
        <v/>
      </c>
      <c r="M727">
        <f>SUMIFS('1-Paste Product Report HERE'!$AL:$AL,'1-Paste Product Report HERE'!$Q:$Q,'3-Push the Button located HERE'!$L727)</f>
        <v>0</v>
      </c>
      <c r="N727">
        <f>COUNTIFS('1-Paste Product Report HERE'!Q:Q,'3-Push the Button located HERE'!$L727)</f>
        <v>0</v>
      </c>
      <c r="P727" t="str">
        <f>IF(SUM($R:$R)=0,"",RANK($R727,$R:$R,0)+COUNTIF(R$2:R727,R727)-1)</f>
        <v/>
      </c>
      <c r="R727">
        <f>SUMIFS('1-Paste Product Report HERE'!$AL:$AL,'1-Paste Product Report HERE'!$AF:$AF,'3-Push the Button located HERE'!$Q727)</f>
        <v>0</v>
      </c>
    </row>
    <row r="728" spans="2:18" x14ac:dyDescent="0.35">
      <c r="B728" t="str">
        <f>IF(SUM($D:$D)=0,"",RANK(D728,$D:$D,0)+COUNTIF(D$2:D728,D728)-1)</f>
        <v/>
      </c>
      <c r="D728">
        <f>SUMIFS('1-Paste Product Report HERE'!$AL:$AL,'1-Paste Product Report HERE'!$D:$D,'3-Push the Button located HERE'!C728)</f>
        <v>0</v>
      </c>
      <c r="K728" t="str">
        <f>IF(SUM($M:$M)=0,"",RANK($M728,$M:$M,0)+COUNTIF(M$2:M728,M728)-1)</f>
        <v/>
      </c>
      <c r="M728">
        <f>SUMIFS('1-Paste Product Report HERE'!$AL:$AL,'1-Paste Product Report HERE'!$Q:$Q,'3-Push the Button located HERE'!$L728)</f>
        <v>0</v>
      </c>
      <c r="N728">
        <f>COUNTIFS('1-Paste Product Report HERE'!Q:Q,'3-Push the Button located HERE'!$L728)</f>
        <v>0</v>
      </c>
      <c r="P728" t="str">
        <f>IF(SUM($R:$R)=0,"",RANK($R728,$R:$R,0)+COUNTIF(R$2:R728,R728)-1)</f>
        <v/>
      </c>
      <c r="R728">
        <f>SUMIFS('1-Paste Product Report HERE'!$AL:$AL,'1-Paste Product Report HERE'!$AF:$AF,'3-Push the Button located HERE'!$Q728)</f>
        <v>0</v>
      </c>
    </row>
    <row r="729" spans="2:18" x14ac:dyDescent="0.35">
      <c r="B729" t="str">
        <f>IF(SUM($D:$D)=0,"",RANK(D729,$D:$D,0)+COUNTIF(D$2:D729,D729)-1)</f>
        <v/>
      </c>
      <c r="D729">
        <f>SUMIFS('1-Paste Product Report HERE'!$AL:$AL,'1-Paste Product Report HERE'!$D:$D,'3-Push the Button located HERE'!C729)</f>
        <v>0</v>
      </c>
      <c r="K729" t="str">
        <f>IF(SUM($M:$M)=0,"",RANK($M729,$M:$M,0)+COUNTIF(M$2:M729,M729)-1)</f>
        <v/>
      </c>
      <c r="M729">
        <f>SUMIFS('1-Paste Product Report HERE'!$AL:$AL,'1-Paste Product Report HERE'!$Q:$Q,'3-Push the Button located HERE'!$L729)</f>
        <v>0</v>
      </c>
      <c r="N729">
        <f>COUNTIFS('1-Paste Product Report HERE'!Q:Q,'3-Push the Button located HERE'!$L729)</f>
        <v>0</v>
      </c>
      <c r="P729" t="str">
        <f>IF(SUM($R:$R)=0,"",RANK($R729,$R:$R,0)+COUNTIF(R$2:R729,R729)-1)</f>
        <v/>
      </c>
      <c r="R729">
        <f>SUMIFS('1-Paste Product Report HERE'!$AL:$AL,'1-Paste Product Report HERE'!$AF:$AF,'3-Push the Button located HERE'!$Q729)</f>
        <v>0</v>
      </c>
    </row>
    <row r="730" spans="2:18" x14ac:dyDescent="0.35">
      <c r="B730" t="str">
        <f>IF(SUM($D:$D)=0,"",RANK(D730,$D:$D,0)+COUNTIF(D$2:D730,D730)-1)</f>
        <v/>
      </c>
      <c r="D730">
        <f>SUMIFS('1-Paste Product Report HERE'!$AL:$AL,'1-Paste Product Report HERE'!$D:$D,'3-Push the Button located HERE'!C730)</f>
        <v>0</v>
      </c>
      <c r="K730" t="str">
        <f>IF(SUM($M:$M)=0,"",RANK($M730,$M:$M,0)+COUNTIF(M$2:M730,M730)-1)</f>
        <v/>
      </c>
      <c r="M730">
        <f>SUMIFS('1-Paste Product Report HERE'!$AL:$AL,'1-Paste Product Report HERE'!$Q:$Q,'3-Push the Button located HERE'!$L730)</f>
        <v>0</v>
      </c>
      <c r="N730">
        <f>COUNTIFS('1-Paste Product Report HERE'!Q:Q,'3-Push the Button located HERE'!$L730)</f>
        <v>0</v>
      </c>
      <c r="P730" t="str">
        <f>IF(SUM($R:$R)=0,"",RANK($R730,$R:$R,0)+COUNTIF(R$2:R730,R730)-1)</f>
        <v/>
      </c>
      <c r="R730">
        <f>SUMIFS('1-Paste Product Report HERE'!$AL:$AL,'1-Paste Product Report HERE'!$AF:$AF,'3-Push the Button located HERE'!$Q730)</f>
        <v>0</v>
      </c>
    </row>
    <row r="731" spans="2:18" x14ac:dyDescent="0.35">
      <c r="B731" t="str">
        <f>IF(SUM($D:$D)=0,"",RANK(D731,$D:$D,0)+COUNTIF(D$2:D731,D731)-1)</f>
        <v/>
      </c>
      <c r="D731">
        <f>SUMIFS('1-Paste Product Report HERE'!$AL:$AL,'1-Paste Product Report HERE'!$D:$D,'3-Push the Button located HERE'!C731)</f>
        <v>0</v>
      </c>
      <c r="K731" t="str">
        <f>IF(SUM($M:$M)=0,"",RANK($M731,$M:$M,0)+COUNTIF(M$2:M731,M731)-1)</f>
        <v/>
      </c>
      <c r="M731">
        <f>SUMIFS('1-Paste Product Report HERE'!$AL:$AL,'1-Paste Product Report HERE'!$Q:$Q,'3-Push the Button located HERE'!$L731)</f>
        <v>0</v>
      </c>
      <c r="N731">
        <f>COUNTIFS('1-Paste Product Report HERE'!Q:Q,'3-Push the Button located HERE'!$L731)</f>
        <v>0</v>
      </c>
      <c r="P731" t="str">
        <f>IF(SUM($R:$R)=0,"",RANK($R731,$R:$R,0)+COUNTIF(R$2:R731,R731)-1)</f>
        <v/>
      </c>
      <c r="R731">
        <f>SUMIFS('1-Paste Product Report HERE'!$AL:$AL,'1-Paste Product Report HERE'!$AF:$AF,'3-Push the Button located HERE'!$Q731)</f>
        <v>0</v>
      </c>
    </row>
    <row r="732" spans="2:18" x14ac:dyDescent="0.35">
      <c r="B732" t="str">
        <f>IF(SUM($D:$D)=0,"",RANK(D732,$D:$D,0)+COUNTIF(D$2:D732,D732)-1)</f>
        <v/>
      </c>
      <c r="D732">
        <f>SUMIFS('1-Paste Product Report HERE'!$AL:$AL,'1-Paste Product Report HERE'!$D:$D,'3-Push the Button located HERE'!C732)</f>
        <v>0</v>
      </c>
      <c r="K732" t="str">
        <f>IF(SUM($M:$M)=0,"",RANK($M732,$M:$M,0)+COUNTIF(M$2:M732,M732)-1)</f>
        <v/>
      </c>
      <c r="M732">
        <f>SUMIFS('1-Paste Product Report HERE'!$AL:$AL,'1-Paste Product Report HERE'!$Q:$Q,'3-Push the Button located HERE'!$L732)</f>
        <v>0</v>
      </c>
      <c r="N732">
        <f>COUNTIFS('1-Paste Product Report HERE'!Q:Q,'3-Push the Button located HERE'!$L732)</f>
        <v>0</v>
      </c>
      <c r="P732" t="str">
        <f>IF(SUM($R:$R)=0,"",RANK($R732,$R:$R,0)+COUNTIF(R$2:R732,R732)-1)</f>
        <v/>
      </c>
      <c r="R732">
        <f>SUMIFS('1-Paste Product Report HERE'!$AL:$AL,'1-Paste Product Report HERE'!$AF:$AF,'3-Push the Button located HERE'!$Q732)</f>
        <v>0</v>
      </c>
    </row>
    <row r="733" spans="2:18" x14ac:dyDescent="0.35">
      <c r="B733" t="str">
        <f>IF(SUM($D:$D)=0,"",RANK(D733,$D:$D,0)+COUNTIF(D$2:D733,D733)-1)</f>
        <v/>
      </c>
      <c r="D733">
        <f>SUMIFS('1-Paste Product Report HERE'!$AL:$AL,'1-Paste Product Report HERE'!$D:$D,'3-Push the Button located HERE'!C733)</f>
        <v>0</v>
      </c>
      <c r="K733" t="str">
        <f>IF(SUM($M:$M)=0,"",RANK($M733,$M:$M,0)+COUNTIF(M$2:M733,M733)-1)</f>
        <v/>
      </c>
      <c r="M733">
        <f>SUMIFS('1-Paste Product Report HERE'!$AL:$AL,'1-Paste Product Report HERE'!$Q:$Q,'3-Push the Button located HERE'!$L733)</f>
        <v>0</v>
      </c>
      <c r="N733">
        <f>COUNTIFS('1-Paste Product Report HERE'!Q:Q,'3-Push the Button located HERE'!$L733)</f>
        <v>0</v>
      </c>
      <c r="P733" t="str">
        <f>IF(SUM($R:$R)=0,"",RANK($R733,$R:$R,0)+COUNTIF(R$2:R733,R733)-1)</f>
        <v/>
      </c>
      <c r="R733">
        <f>SUMIFS('1-Paste Product Report HERE'!$AL:$AL,'1-Paste Product Report HERE'!$AF:$AF,'3-Push the Button located HERE'!$Q733)</f>
        <v>0</v>
      </c>
    </row>
    <row r="734" spans="2:18" x14ac:dyDescent="0.35">
      <c r="B734" t="str">
        <f>IF(SUM($D:$D)=0,"",RANK(D734,$D:$D,0)+COUNTIF(D$2:D734,D734)-1)</f>
        <v/>
      </c>
      <c r="D734">
        <f>SUMIFS('1-Paste Product Report HERE'!$AL:$AL,'1-Paste Product Report HERE'!$D:$D,'3-Push the Button located HERE'!C734)</f>
        <v>0</v>
      </c>
      <c r="K734" t="str">
        <f>IF(SUM($M:$M)=0,"",RANK($M734,$M:$M,0)+COUNTIF(M$2:M734,M734)-1)</f>
        <v/>
      </c>
      <c r="M734">
        <f>SUMIFS('1-Paste Product Report HERE'!$AL:$AL,'1-Paste Product Report HERE'!$Q:$Q,'3-Push the Button located HERE'!$L734)</f>
        <v>0</v>
      </c>
      <c r="N734">
        <f>COUNTIFS('1-Paste Product Report HERE'!Q:Q,'3-Push the Button located HERE'!$L734)</f>
        <v>0</v>
      </c>
      <c r="P734" t="str">
        <f>IF(SUM($R:$R)=0,"",RANK($R734,$R:$R,0)+COUNTIF(R$2:R734,R734)-1)</f>
        <v/>
      </c>
      <c r="R734">
        <f>SUMIFS('1-Paste Product Report HERE'!$AL:$AL,'1-Paste Product Report HERE'!$AF:$AF,'3-Push the Button located HERE'!$Q734)</f>
        <v>0</v>
      </c>
    </row>
    <row r="735" spans="2:18" x14ac:dyDescent="0.35">
      <c r="B735" t="str">
        <f>IF(SUM($D:$D)=0,"",RANK(D735,$D:$D,0)+COUNTIF(D$2:D735,D735)-1)</f>
        <v/>
      </c>
      <c r="D735">
        <f>SUMIFS('1-Paste Product Report HERE'!$AL:$AL,'1-Paste Product Report HERE'!$D:$D,'3-Push the Button located HERE'!C735)</f>
        <v>0</v>
      </c>
      <c r="K735" t="str">
        <f>IF(SUM($M:$M)=0,"",RANK($M735,$M:$M,0)+COUNTIF(M$2:M735,M735)-1)</f>
        <v/>
      </c>
      <c r="M735">
        <f>SUMIFS('1-Paste Product Report HERE'!$AL:$AL,'1-Paste Product Report HERE'!$Q:$Q,'3-Push the Button located HERE'!$L735)</f>
        <v>0</v>
      </c>
      <c r="N735">
        <f>COUNTIFS('1-Paste Product Report HERE'!Q:Q,'3-Push the Button located HERE'!$L735)</f>
        <v>0</v>
      </c>
      <c r="P735" t="str">
        <f>IF(SUM($R:$R)=0,"",RANK($R735,$R:$R,0)+COUNTIF(R$2:R735,R735)-1)</f>
        <v/>
      </c>
      <c r="R735">
        <f>SUMIFS('1-Paste Product Report HERE'!$AL:$AL,'1-Paste Product Report HERE'!$AF:$AF,'3-Push the Button located HERE'!$Q735)</f>
        <v>0</v>
      </c>
    </row>
    <row r="736" spans="2:18" x14ac:dyDescent="0.35">
      <c r="B736" t="str">
        <f>IF(SUM($D:$D)=0,"",RANK(D736,$D:$D,0)+COUNTIF(D$2:D736,D736)-1)</f>
        <v/>
      </c>
      <c r="D736">
        <f>SUMIFS('1-Paste Product Report HERE'!$AL:$AL,'1-Paste Product Report HERE'!$D:$D,'3-Push the Button located HERE'!C736)</f>
        <v>0</v>
      </c>
      <c r="K736" t="str">
        <f>IF(SUM($M:$M)=0,"",RANK($M736,$M:$M,0)+COUNTIF(M$2:M736,M736)-1)</f>
        <v/>
      </c>
      <c r="M736">
        <f>SUMIFS('1-Paste Product Report HERE'!$AL:$AL,'1-Paste Product Report HERE'!$Q:$Q,'3-Push the Button located HERE'!$L736)</f>
        <v>0</v>
      </c>
      <c r="N736">
        <f>COUNTIFS('1-Paste Product Report HERE'!Q:Q,'3-Push the Button located HERE'!$L736)</f>
        <v>0</v>
      </c>
      <c r="P736" t="str">
        <f>IF(SUM($R:$R)=0,"",RANK($R736,$R:$R,0)+COUNTIF(R$2:R736,R736)-1)</f>
        <v/>
      </c>
      <c r="R736">
        <f>SUMIFS('1-Paste Product Report HERE'!$AL:$AL,'1-Paste Product Report HERE'!$AF:$AF,'3-Push the Button located HERE'!$Q736)</f>
        <v>0</v>
      </c>
    </row>
    <row r="737" spans="2:18" x14ac:dyDescent="0.35">
      <c r="B737" t="str">
        <f>IF(SUM($D:$D)=0,"",RANK(D737,$D:$D,0)+COUNTIF(D$2:D737,D737)-1)</f>
        <v/>
      </c>
      <c r="D737">
        <f>SUMIFS('1-Paste Product Report HERE'!$AL:$AL,'1-Paste Product Report HERE'!$D:$D,'3-Push the Button located HERE'!C737)</f>
        <v>0</v>
      </c>
      <c r="K737" t="str">
        <f>IF(SUM($M:$M)=0,"",RANK($M737,$M:$M,0)+COUNTIF(M$2:M737,M737)-1)</f>
        <v/>
      </c>
      <c r="M737">
        <f>SUMIFS('1-Paste Product Report HERE'!$AL:$AL,'1-Paste Product Report HERE'!$Q:$Q,'3-Push the Button located HERE'!$L737)</f>
        <v>0</v>
      </c>
      <c r="N737">
        <f>COUNTIFS('1-Paste Product Report HERE'!Q:Q,'3-Push the Button located HERE'!$L737)</f>
        <v>0</v>
      </c>
      <c r="P737" t="str">
        <f>IF(SUM($R:$R)=0,"",RANK($R737,$R:$R,0)+COUNTIF(R$2:R737,R737)-1)</f>
        <v/>
      </c>
      <c r="R737">
        <f>SUMIFS('1-Paste Product Report HERE'!$AL:$AL,'1-Paste Product Report HERE'!$AF:$AF,'3-Push the Button located HERE'!$Q737)</f>
        <v>0</v>
      </c>
    </row>
    <row r="738" spans="2:18" x14ac:dyDescent="0.35">
      <c r="B738" t="str">
        <f>IF(SUM($D:$D)=0,"",RANK(D738,$D:$D,0)+COUNTIF(D$2:D738,D738)-1)</f>
        <v/>
      </c>
      <c r="D738">
        <f>SUMIFS('1-Paste Product Report HERE'!$AL:$AL,'1-Paste Product Report HERE'!$D:$D,'3-Push the Button located HERE'!C738)</f>
        <v>0</v>
      </c>
      <c r="K738" t="str">
        <f>IF(SUM($M:$M)=0,"",RANK($M738,$M:$M,0)+COUNTIF(M$2:M738,M738)-1)</f>
        <v/>
      </c>
      <c r="M738">
        <f>SUMIFS('1-Paste Product Report HERE'!$AL:$AL,'1-Paste Product Report HERE'!$Q:$Q,'3-Push the Button located HERE'!$L738)</f>
        <v>0</v>
      </c>
      <c r="N738">
        <f>COUNTIFS('1-Paste Product Report HERE'!Q:Q,'3-Push the Button located HERE'!$L738)</f>
        <v>0</v>
      </c>
      <c r="P738" t="str">
        <f>IF(SUM($R:$R)=0,"",RANK($R738,$R:$R,0)+COUNTIF(R$2:R738,R738)-1)</f>
        <v/>
      </c>
      <c r="R738">
        <f>SUMIFS('1-Paste Product Report HERE'!$AL:$AL,'1-Paste Product Report HERE'!$AF:$AF,'3-Push the Button located HERE'!$Q738)</f>
        <v>0</v>
      </c>
    </row>
    <row r="739" spans="2:18" x14ac:dyDescent="0.35">
      <c r="B739" t="str">
        <f>IF(SUM($D:$D)=0,"",RANK(D739,$D:$D,0)+COUNTIF(D$2:D739,D739)-1)</f>
        <v/>
      </c>
      <c r="D739">
        <f>SUMIFS('1-Paste Product Report HERE'!$AL:$AL,'1-Paste Product Report HERE'!$D:$D,'3-Push the Button located HERE'!C739)</f>
        <v>0</v>
      </c>
      <c r="K739" t="str">
        <f>IF(SUM($M:$M)=0,"",RANK($M739,$M:$M,0)+COUNTIF(M$2:M739,M739)-1)</f>
        <v/>
      </c>
      <c r="M739">
        <f>SUMIFS('1-Paste Product Report HERE'!$AL:$AL,'1-Paste Product Report HERE'!$Q:$Q,'3-Push the Button located HERE'!$L739)</f>
        <v>0</v>
      </c>
      <c r="N739">
        <f>COUNTIFS('1-Paste Product Report HERE'!Q:Q,'3-Push the Button located HERE'!$L739)</f>
        <v>0</v>
      </c>
      <c r="P739" t="str">
        <f>IF(SUM($R:$R)=0,"",RANK($R739,$R:$R,0)+COUNTIF(R$2:R739,R739)-1)</f>
        <v/>
      </c>
      <c r="R739">
        <f>SUMIFS('1-Paste Product Report HERE'!$AL:$AL,'1-Paste Product Report HERE'!$AF:$AF,'3-Push the Button located HERE'!$Q739)</f>
        <v>0</v>
      </c>
    </row>
    <row r="740" spans="2:18" x14ac:dyDescent="0.35">
      <c r="B740" t="str">
        <f>IF(SUM($D:$D)=0,"",RANK(D740,$D:$D,0)+COUNTIF(D$2:D740,D740)-1)</f>
        <v/>
      </c>
      <c r="D740">
        <f>SUMIFS('1-Paste Product Report HERE'!$AL:$AL,'1-Paste Product Report HERE'!$D:$D,'3-Push the Button located HERE'!C740)</f>
        <v>0</v>
      </c>
      <c r="K740" t="str">
        <f>IF(SUM($M:$M)=0,"",RANK($M740,$M:$M,0)+COUNTIF(M$2:M740,M740)-1)</f>
        <v/>
      </c>
      <c r="M740">
        <f>SUMIFS('1-Paste Product Report HERE'!$AL:$AL,'1-Paste Product Report HERE'!$Q:$Q,'3-Push the Button located HERE'!$L740)</f>
        <v>0</v>
      </c>
      <c r="N740">
        <f>COUNTIFS('1-Paste Product Report HERE'!Q:Q,'3-Push the Button located HERE'!$L740)</f>
        <v>0</v>
      </c>
      <c r="P740" t="str">
        <f>IF(SUM($R:$R)=0,"",RANK($R740,$R:$R,0)+COUNTIF(R$2:R740,R740)-1)</f>
        <v/>
      </c>
      <c r="R740">
        <f>SUMIFS('1-Paste Product Report HERE'!$AL:$AL,'1-Paste Product Report HERE'!$AF:$AF,'3-Push the Button located HERE'!$Q740)</f>
        <v>0</v>
      </c>
    </row>
    <row r="741" spans="2:18" x14ac:dyDescent="0.35">
      <c r="B741" t="str">
        <f>IF(SUM($D:$D)=0,"",RANK(D741,$D:$D,0)+COUNTIF(D$2:D741,D741)-1)</f>
        <v/>
      </c>
      <c r="D741">
        <f>SUMIFS('1-Paste Product Report HERE'!$AL:$AL,'1-Paste Product Report HERE'!$D:$D,'3-Push the Button located HERE'!C741)</f>
        <v>0</v>
      </c>
      <c r="K741" t="str">
        <f>IF(SUM($M:$M)=0,"",RANK($M741,$M:$M,0)+COUNTIF(M$2:M741,M741)-1)</f>
        <v/>
      </c>
      <c r="M741">
        <f>SUMIFS('1-Paste Product Report HERE'!$AL:$AL,'1-Paste Product Report HERE'!$Q:$Q,'3-Push the Button located HERE'!$L741)</f>
        <v>0</v>
      </c>
      <c r="N741">
        <f>COUNTIFS('1-Paste Product Report HERE'!Q:Q,'3-Push the Button located HERE'!$L741)</f>
        <v>0</v>
      </c>
      <c r="P741" t="str">
        <f>IF(SUM($R:$R)=0,"",RANK($R741,$R:$R,0)+COUNTIF(R$2:R741,R741)-1)</f>
        <v/>
      </c>
      <c r="R741">
        <f>SUMIFS('1-Paste Product Report HERE'!$AL:$AL,'1-Paste Product Report HERE'!$AF:$AF,'3-Push the Button located HERE'!$Q741)</f>
        <v>0</v>
      </c>
    </row>
    <row r="742" spans="2:18" x14ac:dyDescent="0.35">
      <c r="B742" t="str">
        <f>IF(SUM($D:$D)=0,"",RANK(D742,$D:$D,0)+COUNTIF(D$2:D742,D742)-1)</f>
        <v/>
      </c>
      <c r="D742">
        <f>SUMIFS('1-Paste Product Report HERE'!$AL:$AL,'1-Paste Product Report HERE'!$D:$D,'3-Push the Button located HERE'!C742)</f>
        <v>0</v>
      </c>
      <c r="K742" t="str">
        <f>IF(SUM($M:$M)=0,"",RANK($M742,$M:$M,0)+COUNTIF(M$2:M742,M742)-1)</f>
        <v/>
      </c>
      <c r="M742">
        <f>SUMIFS('1-Paste Product Report HERE'!$AL:$AL,'1-Paste Product Report HERE'!$Q:$Q,'3-Push the Button located HERE'!$L742)</f>
        <v>0</v>
      </c>
      <c r="N742">
        <f>COUNTIFS('1-Paste Product Report HERE'!Q:Q,'3-Push the Button located HERE'!$L742)</f>
        <v>0</v>
      </c>
      <c r="P742" t="str">
        <f>IF(SUM($R:$R)=0,"",RANK($R742,$R:$R,0)+COUNTIF(R$2:R742,R742)-1)</f>
        <v/>
      </c>
      <c r="R742">
        <f>SUMIFS('1-Paste Product Report HERE'!$AL:$AL,'1-Paste Product Report HERE'!$AF:$AF,'3-Push the Button located HERE'!$Q742)</f>
        <v>0</v>
      </c>
    </row>
    <row r="743" spans="2:18" x14ac:dyDescent="0.35">
      <c r="B743" t="str">
        <f>IF(SUM($D:$D)=0,"",RANK(D743,$D:$D,0)+COUNTIF(D$2:D743,D743)-1)</f>
        <v/>
      </c>
      <c r="D743">
        <f>SUMIFS('1-Paste Product Report HERE'!$AL:$AL,'1-Paste Product Report HERE'!$D:$D,'3-Push the Button located HERE'!C743)</f>
        <v>0</v>
      </c>
      <c r="K743" t="str">
        <f>IF(SUM($M:$M)=0,"",RANK($M743,$M:$M,0)+COUNTIF(M$2:M743,M743)-1)</f>
        <v/>
      </c>
      <c r="M743">
        <f>SUMIFS('1-Paste Product Report HERE'!$AL:$AL,'1-Paste Product Report HERE'!$Q:$Q,'3-Push the Button located HERE'!$L743)</f>
        <v>0</v>
      </c>
      <c r="N743">
        <f>COUNTIFS('1-Paste Product Report HERE'!Q:Q,'3-Push the Button located HERE'!$L743)</f>
        <v>0</v>
      </c>
      <c r="P743" t="str">
        <f>IF(SUM($R:$R)=0,"",RANK($R743,$R:$R,0)+COUNTIF(R$2:R743,R743)-1)</f>
        <v/>
      </c>
      <c r="R743">
        <f>SUMIFS('1-Paste Product Report HERE'!$AL:$AL,'1-Paste Product Report HERE'!$AF:$AF,'3-Push the Button located HERE'!$Q743)</f>
        <v>0</v>
      </c>
    </row>
    <row r="744" spans="2:18" x14ac:dyDescent="0.35">
      <c r="B744" t="str">
        <f>IF(SUM($D:$D)=0,"",RANK(D744,$D:$D,0)+COUNTIF(D$2:D744,D744)-1)</f>
        <v/>
      </c>
      <c r="D744">
        <f>SUMIFS('1-Paste Product Report HERE'!$AL:$AL,'1-Paste Product Report HERE'!$D:$D,'3-Push the Button located HERE'!C744)</f>
        <v>0</v>
      </c>
      <c r="K744" t="str">
        <f>IF(SUM($M:$M)=0,"",RANK($M744,$M:$M,0)+COUNTIF(M$2:M744,M744)-1)</f>
        <v/>
      </c>
      <c r="M744">
        <f>SUMIFS('1-Paste Product Report HERE'!$AL:$AL,'1-Paste Product Report HERE'!$Q:$Q,'3-Push the Button located HERE'!$L744)</f>
        <v>0</v>
      </c>
      <c r="N744">
        <f>COUNTIFS('1-Paste Product Report HERE'!Q:Q,'3-Push the Button located HERE'!$L744)</f>
        <v>0</v>
      </c>
      <c r="P744" t="str">
        <f>IF(SUM($R:$R)=0,"",RANK($R744,$R:$R,0)+COUNTIF(R$2:R744,R744)-1)</f>
        <v/>
      </c>
      <c r="R744">
        <f>SUMIFS('1-Paste Product Report HERE'!$AL:$AL,'1-Paste Product Report HERE'!$AF:$AF,'3-Push the Button located HERE'!$Q744)</f>
        <v>0</v>
      </c>
    </row>
    <row r="745" spans="2:18" x14ac:dyDescent="0.35">
      <c r="B745" t="str">
        <f>IF(SUM($D:$D)=0,"",RANK(D745,$D:$D,0)+COUNTIF(D$2:D745,D745)-1)</f>
        <v/>
      </c>
      <c r="D745">
        <f>SUMIFS('1-Paste Product Report HERE'!$AL:$AL,'1-Paste Product Report HERE'!$D:$D,'3-Push the Button located HERE'!C745)</f>
        <v>0</v>
      </c>
      <c r="K745" t="str">
        <f>IF(SUM($M:$M)=0,"",RANK($M745,$M:$M,0)+COUNTIF(M$2:M745,M745)-1)</f>
        <v/>
      </c>
      <c r="M745">
        <f>SUMIFS('1-Paste Product Report HERE'!$AL:$AL,'1-Paste Product Report HERE'!$Q:$Q,'3-Push the Button located HERE'!$L745)</f>
        <v>0</v>
      </c>
      <c r="N745">
        <f>COUNTIFS('1-Paste Product Report HERE'!Q:Q,'3-Push the Button located HERE'!$L745)</f>
        <v>0</v>
      </c>
      <c r="P745" t="str">
        <f>IF(SUM($R:$R)=0,"",RANK($R745,$R:$R,0)+COUNTIF(R$2:R745,R745)-1)</f>
        <v/>
      </c>
      <c r="R745">
        <f>SUMIFS('1-Paste Product Report HERE'!$AL:$AL,'1-Paste Product Report HERE'!$AF:$AF,'3-Push the Button located HERE'!$Q745)</f>
        <v>0</v>
      </c>
    </row>
    <row r="746" spans="2:18" x14ac:dyDescent="0.35">
      <c r="B746" t="str">
        <f>IF(SUM($D:$D)=0,"",RANK(D746,$D:$D,0)+COUNTIF(D$2:D746,D746)-1)</f>
        <v/>
      </c>
      <c r="D746">
        <f>SUMIFS('1-Paste Product Report HERE'!$AL:$AL,'1-Paste Product Report HERE'!$D:$D,'3-Push the Button located HERE'!C746)</f>
        <v>0</v>
      </c>
      <c r="K746" t="str">
        <f>IF(SUM($M:$M)=0,"",RANK($M746,$M:$M,0)+COUNTIF(M$2:M746,M746)-1)</f>
        <v/>
      </c>
      <c r="M746">
        <f>SUMIFS('1-Paste Product Report HERE'!$AL:$AL,'1-Paste Product Report HERE'!$Q:$Q,'3-Push the Button located HERE'!$L746)</f>
        <v>0</v>
      </c>
      <c r="N746">
        <f>COUNTIFS('1-Paste Product Report HERE'!Q:Q,'3-Push the Button located HERE'!$L746)</f>
        <v>0</v>
      </c>
      <c r="P746" t="str">
        <f>IF(SUM($R:$R)=0,"",RANK($R746,$R:$R,0)+COUNTIF(R$2:R746,R746)-1)</f>
        <v/>
      </c>
      <c r="R746">
        <f>SUMIFS('1-Paste Product Report HERE'!$AL:$AL,'1-Paste Product Report HERE'!$AF:$AF,'3-Push the Button located HERE'!$Q746)</f>
        <v>0</v>
      </c>
    </row>
    <row r="747" spans="2:18" x14ac:dyDescent="0.35">
      <c r="B747" t="str">
        <f>IF(SUM($D:$D)=0,"",RANK(D747,$D:$D,0)+COUNTIF(D$2:D747,D747)-1)</f>
        <v/>
      </c>
      <c r="D747">
        <f>SUMIFS('1-Paste Product Report HERE'!$AL:$AL,'1-Paste Product Report HERE'!$D:$D,'3-Push the Button located HERE'!C747)</f>
        <v>0</v>
      </c>
      <c r="K747" t="str">
        <f>IF(SUM($M:$M)=0,"",RANK($M747,$M:$M,0)+COUNTIF(M$2:M747,M747)-1)</f>
        <v/>
      </c>
      <c r="M747">
        <f>SUMIFS('1-Paste Product Report HERE'!$AL:$AL,'1-Paste Product Report HERE'!$Q:$Q,'3-Push the Button located HERE'!$L747)</f>
        <v>0</v>
      </c>
      <c r="N747">
        <f>COUNTIFS('1-Paste Product Report HERE'!Q:Q,'3-Push the Button located HERE'!$L747)</f>
        <v>0</v>
      </c>
      <c r="P747" t="str">
        <f>IF(SUM($R:$R)=0,"",RANK($R747,$R:$R,0)+COUNTIF(R$2:R747,R747)-1)</f>
        <v/>
      </c>
      <c r="R747">
        <f>SUMIFS('1-Paste Product Report HERE'!$AL:$AL,'1-Paste Product Report HERE'!$AF:$AF,'3-Push the Button located HERE'!$Q747)</f>
        <v>0</v>
      </c>
    </row>
    <row r="748" spans="2:18" x14ac:dyDescent="0.35">
      <c r="B748" t="str">
        <f>IF(SUM($D:$D)=0,"",RANK(D748,$D:$D,0)+COUNTIF(D$2:D748,D748)-1)</f>
        <v/>
      </c>
      <c r="D748">
        <f>SUMIFS('1-Paste Product Report HERE'!$AL:$AL,'1-Paste Product Report HERE'!$D:$D,'3-Push the Button located HERE'!C748)</f>
        <v>0</v>
      </c>
      <c r="K748" t="str">
        <f>IF(SUM($M:$M)=0,"",RANK($M748,$M:$M,0)+COUNTIF(M$2:M748,M748)-1)</f>
        <v/>
      </c>
      <c r="M748">
        <f>SUMIFS('1-Paste Product Report HERE'!$AL:$AL,'1-Paste Product Report HERE'!$Q:$Q,'3-Push the Button located HERE'!$L748)</f>
        <v>0</v>
      </c>
      <c r="N748">
        <f>COUNTIFS('1-Paste Product Report HERE'!Q:Q,'3-Push the Button located HERE'!$L748)</f>
        <v>0</v>
      </c>
      <c r="P748" t="str">
        <f>IF(SUM($R:$R)=0,"",RANK($R748,$R:$R,0)+COUNTIF(R$2:R748,R748)-1)</f>
        <v/>
      </c>
      <c r="R748">
        <f>SUMIFS('1-Paste Product Report HERE'!$AL:$AL,'1-Paste Product Report HERE'!$AF:$AF,'3-Push the Button located HERE'!$Q748)</f>
        <v>0</v>
      </c>
    </row>
    <row r="749" spans="2:18" x14ac:dyDescent="0.35">
      <c r="B749" t="str">
        <f>IF(SUM($D:$D)=0,"",RANK(D749,$D:$D,0)+COUNTIF(D$2:D749,D749)-1)</f>
        <v/>
      </c>
      <c r="D749">
        <f>SUMIFS('1-Paste Product Report HERE'!$AL:$AL,'1-Paste Product Report HERE'!$D:$D,'3-Push the Button located HERE'!C749)</f>
        <v>0</v>
      </c>
      <c r="K749" t="str">
        <f>IF(SUM($M:$M)=0,"",RANK($M749,$M:$M,0)+COUNTIF(M$2:M749,M749)-1)</f>
        <v/>
      </c>
      <c r="M749">
        <f>SUMIFS('1-Paste Product Report HERE'!$AL:$AL,'1-Paste Product Report HERE'!$Q:$Q,'3-Push the Button located HERE'!$L749)</f>
        <v>0</v>
      </c>
      <c r="N749">
        <f>COUNTIFS('1-Paste Product Report HERE'!Q:Q,'3-Push the Button located HERE'!$L749)</f>
        <v>0</v>
      </c>
      <c r="P749" t="str">
        <f>IF(SUM($R:$R)=0,"",RANK($R749,$R:$R,0)+COUNTIF(R$2:R749,R749)-1)</f>
        <v/>
      </c>
      <c r="R749">
        <f>SUMIFS('1-Paste Product Report HERE'!$AL:$AL,'1-Paste Product Report HERE'!$AF:$AF,'3-Push the Button located HERE'!$Q749)</f>
        <v>0</v>
      </c>
    </row>
    <row r="750" spans="2:18" x14ac:dyDescent="0.35">
      <c r="B750" t="str">
        <f>IF(SUM($D:$D)=0,"",RANK(D750,$D:$D,0)+COUNTIF(D$2:D750,D750)-1)</f>
        <v/>
      </c>
      <c r="D750">
        <f>SUMIFS('1-Paste Product Report HERE'!$AL:$AL,'1-Paste Product Report HERE'!$D:$D,'3-Push the Button located HERE'!C750)</f>
        <v>0</v>
      </c>
      <c r="K750" t="str">
        <f>IF(SUM($M:$M)=0,"",RANK($M750,$M:$M,0)+COUNTIF(M$2:M750,M750)-1)</f>
        <v/>
      </c>
      <c r="M750">
        <f>SUMIFS('1-Paste Product Report HERE'!$AL:$AL,'1-Paste Product Report HERE'!$Q:$Q,'3-Push the Button located HERE'!$L750)</f>
        <v>0</v>
      </c>
      <c r="N750">
        <f>COUNTIFS('1-Paste Product Report HERE'!Q:Q,'3-Push the Button located HERE'!$L750)</f>
        <v>0</v>
      </c>
      <c r="P750" t="str">
        <f>IF(SUM($R:$R)=0,"",RANK($R750,$R:$R,0)+COUNTIF(R$2:R750,R750)-1)</f>
        <v/>
      </c>
      <c r="R750">
        <f>SUMIFS('1-Paste Product Report HERE'!$AL:$AL,'1-Paste Product Report HERE'!$AF:$AF,'3-Push the Button located HERE'!$Q750)</f>
        <v>0</v>
      </c>
    </row>
    <row r="751" spans="2:18" x14ac:dyDescent="0.35">
      <c r="B751" t="str">
        <f>IF(SUM($D:$D)=0,"",RANK(D751,$D:$D,0)+COUNTIF(D$2:D751,D751)-1)</f>
        <v/>
      </c>
      <c r="D751">
        <f>SUMIFS('1-Paste Product Report HERE'!$AL:$AL,'1-Paste Product Report HERE'!$D:$D,'3-Push the Button located HERE'!C751)</f>
        <v>0</v>
      </c>
      <c r="K751" t="str">
        <f>IF(SUM($M:$M)=0,"",RANK($M751,$M:$M,0)+COUNTIF(M$2:M751,M751)-1)</f>
        <v/>
      </c>
      <c r="M751">
        <f>SUMIFS('1-Paste Product Report HERE'!$AL:$AL,'1-Paste Product Report HERE'!$Q:$Q,'3-Push the Button located HERE'!$L751)</f>
        <v>0</v>
      </c>
      <c r="N751">
        <f>COUNTIFS('1-Paste Product Report HERE'!Q:Q,'3-Push the Button located HERE'!$L751)</f>
        <v>0</v>
      </c>
      <c r="P751" t="str">
        <f>IF(SUM($R:$R)=0,"",RANK($R751,$R:$R,0)+COUNTIF(R$2:R751,R751)-1)</f>
        <v/>
      </c>
      <c r="R751">
        <f>SUMIFS('1-Paste Product Report HERE'!$AL:$AL,'1-Paste Product Report HERE'!$AF:$AF,'3-Push the Button located HERE'!$Q751)</f>
        <v>0</v>
      </c>
    </row>
    <row r="752" spans="2:18" x14ac:dyDescent="0.35">
      <c r="B752" t="str">
        <f>IF(SUM($D:$D)=0,"",RANK(D752,$D:$D,0)+COUNTIF(D$2:D752,D752)-1)</f>
        <v/>
      </c>
      <c r="D752">
        <f>SUMIFS('1-Paste Product Report HERE'!$AL:$AL,'1-Paste Product Report HERE'!$D:$D,'3-Push the Button located HERE'!C752)</f>
        <v>0</v>
      </c>
      <c r="K752" t="str">
        <f>IF(SUM($M:$M)=0,"",RANK($M752,$M:$M,0)+COUNTIF(M$2:M752,M752)-1)</f>
        <v/>
      </c>
      <c r="M752">
        <f>SUMIFS('1-Paste Product Report HERE'!$AL:$AL,'1-Paste Product Report HERE'!$Q:$Q,'3-Push the Button located HERE'!$L752)</f>
        <v>0</v>
      </c>
      <c r="N752">
        <f>COUNTIFS('1-Paste Product Report HERE'!Q:Q,'3-Push the Button located HERE'!$L752)</f>
        <v>0</v>
      </c>
      <c r="P752" t="str">
        <f>IF(SUM($R:$R)=0,"",RANK($R752,$R:$R,0)+COUNTIF(R$2:R752,R752)-1)</f>
        <v/>
      </c>
      <c r="R752">
        <f>SUMIFS('1-Paste Product Report HERE'!$AL:$AL,'1-Paste Product Report HERE'!$AF:$AF,'3-Push the Button located HERE'!$Q752)</f>
        <v>0</v>
      </c>
    </row>
    <row r="753" spans="2:18" x14ac:dyDescent="0.35">
      <c r="B753" t="str">
        <f>IF(SUM($D:$D)=0,"",RANK(D753,$D:$D,0)+COUNTIF(D$2:D753,D753)-1)</f>
        <v/>
      </c>
      <c r="D753">
        <f>SUMIFS('1-Paste Product Report HERE'!$AL:$AL,'1-Paste Product Report HERE'!$D:$D,'3-Push the Button located HERE'!C753)</f>
        <v>0</v>
      </c>
      <c r="K753" t="str">
        <f>IF(SUM($M:$M)=0,"",RANK($M753,$M:$M,0)+COUNTIF(M$2:M753,M753)-1)</f>
        <v/>
      </c>
      <c r="M753">
        <f>SUMIFS('1-Paste Product Report HERE'!$AL:$AL,'1-Paste Product Report HERE'!$Q:$Q,'3-Push the Button located HERE'!$L753)</f>
        <v>0</v>
      </c>
      <c r="N753">
        <f>COUNTIFS('1-Paste Product Report HERE'!Q:Q,'3-Push the Button located HERE'!$L753)</f>
        <v>0</v>
      </c>
      <c r="P753" t="str">
        <f>IF(SUM($R:$R)=0,"",RANK($R753,$R:$R,0)+COUNTIF(R$2:R753,R753)-1)</f>
        <v/>
      </c>
      <c r="R753">
        <f>SUMIFS('1-Paste Product Report HERE'!$AL:$AL,'1-Paste Product Report HERE'!$AF:$AF,'3-Push the Button located HERE'!$Q753)</f>
        <v>0</v>
      </c>
    </row>
    <row r="754" spans="2:18" x14ac:dyDescent="0.35">
      <c r="B754" t="str">
        <f>IF(SUM($D:$D)=0,"",RANK(D754,$D:$D,0)+COUNTIF(D$2:D754,D754)-1)</f>
        <v/>
      </c>
      <c r="D754">
        <f>SUMIFS('1-Paste Product Report HERE'!$AL:$AL,'1-Paste Product Report HERE'!$D:$D,'3-Push the Button located HERE'!C754)</f>
        <v>0</v>
      </c>
      <c r="K754" t="str">
        <f>IF(SUM($M:$M)=0,"",RANK($M754,$M:$M,0)+COUNTIF(M$2:M754,M754)-1)</f>
        <v/>
      </c>
      <c r="M754">
        <f>SUMIFS('1-Paste Product Report HERE'!$AL:$AL,'1-Paste Product Report HERE'!$Q:$Q,'3-Push the Button located HERE'!$L754)</f>
        <v>0</v>
      </c>
      <c r="N754">
        <f>COUNTIFS('1-Paste Product Report HERE'!Q:Q,'3-Push the Button located HERE'!$L754)</f>
        <v>0</v>
      </c>
      <c r="P754" t="str">
        <f>IF(SUM($R:$R)=0,"",RANK($R754,$R:$R,0)+COUNTIF(R$2:R754,R754)-1)</f>
        <v/>
      </c>
      <c r="R754">
        <f>SUMIFS('1-Paste Product Report HERE'!$AL:$AL,'1-Paste Product Report HERE'!$AF:$AF,'3-Push the Button located HERE'!$Q754)</f>
        <v>0</v>
      </c>
    </row>
    <row r="755" spans="2:18" x14ac:dyDescent="0.35">
      <c r="B755" t="str">
        <f>IF(SUM($D:$D)=0,"",RANK(D755,$D:$D,0)+COUNTIF(D$2:D755,D755)-1)</f>
        <v/>
      </c>
      <c r="D755">
        <f>SUMIFS('1-Paste Product Report HERE'!$AL:$AL,'1-Paste Product Report HERE'!$D:$D,'3-Push the Button located HERE'!C755)</f>
        <v>0</v>
      </c>
      <c r="K755" t="str">
        <f>IF(SUM($M:$M)=0,"",RANK($M755,$M:$M,0)+COUNTIF(M$2:M755,M755)-1)</f>
        <v/>
      </c>
      <c r="M755">
        <f>SUMIFS('1-Paste Product Report HERE'!$AL:$AL,'1-Paste Product Report HERE'!$Q:$Q,'3-Push the Button located HERE'!$L755)</f>
        <v>0</v>
      </c>
      <c r="N755">
        <f>COUNTIFS('1-Paste Product Report HERE'!Q:Q,'3-Push the Button located HERE'!$L755)</f>
        <v>0</v>
      </c>
      <c r="P755" t="str">
        <f>IF(SUM($R:$R)=0,"",RANK($R755,$R:$R,0)+COUNTIF(R$2:R755,R755)-1)</f>
        <v/>
      </c>
      <c r="R755">
        <f>SUMIFS('1-Paste Product Report HERE'!$AL:$AL,'1-Paste Product Report HERE'!$AF:$AF,'3-Push the Button located HERE'!$Q755)</f>
        <v>0</v>
      </c>
    </row>
    <row r="756" spans="2:18" x14ac:dyDescent="0.35">
      <c r="B756" t="str">
        <f>IF(SUM($D:$D)=0,"",RANK(D756,$D:$D,0)+COUNTIF(D$2:D756,D756)-1)</f>
        <v/>
      </c>
      <c r="D756">
        <f>SUMIFS('1-Paste Product Report HERE'!$AL:$AL,'1-Paste Product Report HERE'!$D:$D,'3-Push the Button located HERE'!C756)</f>
        <v>0</v>
      </c>
      <c r="K756" t="str">
        <f>IF(SUM($M:$M)=0,"",RANK($M756,$M:$M,0)+COUNTIF(M$2:M756,M756)-1)</f>
        <v/>
      </c>
      <c r="M756">
        <f>SUMIFS('1-Paste Product Report HERE'!$AL:$AL,'1-Paste Product Report HERE'!$Q:$Q,'3-Push the Button located HERE'!$L756)</f>
        <v>0</v>
      </c>
      <c r="N756">
        <f>COUNTIFS('1-Paste Product Report HERE'!Q:Q,'3-Push the Button located HERE'!$L756)</f>
        <v>0</v>
      </c>
      <c r="P756" t="str">
        <f>IF(SUM($R:$R)=0,"",RANK($R756,$R:$R,0)+COUNTIF(R$2:R756,R756)-1)</f>
        <v/>
      </c>
      <c r="R756">
        <f>SUMIFS('1-Paste Product Report HERE'!$AL:$AL,'1-Paste Product Report HERE'!$AF:$AF,'3-Push the Button located HERE'!$Q756)</f>
        <v>0</v>
      </c>
    </row>
    <row r="757" spans="2:18" x14ac:dyDescent="0.35">
      <c r="B757" t="str">
        <f>IF(SUM($D:$D)=0,"",RANK(D757,$D:$D,0)+COUNTIF(D$2:D757,D757)-1)</f>
        <v/>
      </c>
      <c r="D757">
        <f>SUMIFS('1-Paste Product Report HERE'!$AL:$AL,'1-Paste Product Report HERE'!$D:$D,'3-Push the Button located HERE'!C757)</f>
        <v>0</v>
      </c>
      <c r="K757" t="str">
        <f>IF(SUM($M:$M)=0,"",RANK($M757,$M:$M,0)+COUNTIF(M$2:M757,M757)-1)</f>
        <v/>
      </c>
      <c r="M757">
        <f>SUMIFS('1-Paste Product Report HERE'!$AL:$AL,'1-Paste Product Report HERE'!$Q:$Q,'3-Push the Button located HERE'!$L757)</f>
        <v>0</v>
      </c>
      <c r="N757">
        <f>COUNTIFS('1-Paste Product Report HERE'!Q:Q,'3-Push the Button located HERE'!$L757)</f>
        <v>0</v>
      </c>
      <c r="P757" t="str">
        <f>IF(SUM($R:$R)=0,"",RANK($R757,$R:$R,0)+COUNTIF(R$2:R757,R757)-1)</f>
        <v/>
      </c>
      <c r="R757">
        <f>SUMIFS('1-Paste Product Report HERE'!$AL:$AL,'1-Paste Product Report HERE'!$AF:$AF,'3-Push the Button located HERE'!$Q757)</f>
        <v>0</v>
      </c>
    </row>
    <row r="758" spans="2:18" x14ac:dyDescent="0.35">
      <c r="B758" t="str">
        <f>IF(SUM($D:$D)=0,"",RANK(D758,$D:$D,0)+COUNTIF(D$2:D758,D758)-1)</f>
        <v/>
      </c>
      <c r="D758">
        <f>SUMIFS('1-Paste Product Report HERE'!$AL:$AL,'1-Paste Product Report HERE'!$D:$D,'3-Push the Button located HERE'!C758)</f>
        <v>0</v>
      </c>
      <c r="K758" t="str">
        <f>IF(SUM($M:$M)=0,"",RANK($M758,$M:$M,0)+COUNTIF(M$2:M758,M758)-1)</f>
        <v/>
      </c>
      <c r="M758">
        <f>SUMIFS('1-Paste Product Report HERE'!$AL:$AL,'1-Paste Product Report HERE'!$Q:$Q,'3-Push the Button located HERE'!$L758)</f>
        <v>0</v>
      </c>
      <c r="N758">
        <f>COUNTIFS('1-Paste Product Report HERE'!Q:Q,'3-Push the Button located HERE'!$L758)</f>
        <v>0</v>
      </c>
      <c r="P758" t="str">
        <f>IF(SUM($R:$R)=0,"",RANK($R758,$R:$R,0)+COUNTIF(R$2:R758,R758)-1)</f>
        <v/>
      </c>
      <c r="R758">
        <f>SUMIFS('1-Paste Product Report HERE'!$AL:$AL,'1-Paste Product Report HERE'!$AF:$AF,'3-Push the Button located HERE'!$Q758)</f>
        <v>0</v>
      </c>
    </row>
    <row r="759" spans="2:18" x14ac:dyDescent="0.35">
      <c r="B759" t="str">
        <f>IF(SUM($D:$D)=0,"",RANK(D759,$D:$D,0)+COUNTIF(D$2:D759,D759)-1)</f>
        <v/>
      </c>
      <c r="D759">
        <f>SUMIFS('1-Paste Product Report HERE'!$AL:$AL,'1-Paste Product Report HERE'!$D:$D,'3-Push the Button located HERE'!C759)</f>
        <v>0</v>
      </c>
      <c r="K759" t="str">
        <f>IF(SUM($M:$M)=0,"",RANK($M759,$M:$M,0)+COUNTIF(M$2:M759,M759)-1)</f>
        <v/>
      </c>
      <c r="M759">
        <f>SUMIFS('1-Paste Product Report HERE'!$AL:$AL,'1-Paste Product Report HERE'!$Q:$Q,'3-Push the Button located HERE'!$L759)</f>
        <v>0</v>
      </c>
      <c r="N759">
        <f>COUNTIFS('1-Paste Product Report HERE'!Q:Q,'3-Push the Button located HERE'!$L759)</f>
        <v>0</v>
      </c>
      <c r="P759" t="str">
        <f>IF(SUM($R:$R)=0,"",RANK($R759,$R:$R,0)+COUNTIF(R$2:R759,R759)-1)</f>
        <v/>
      </c>
      <c r="R759">
        <f>SUMIFS('1-Paste Product Report HERE'!$AL:$AL,'1-Paste Product Report HERE'!$AF:$AF,'3-Push the Button located HERE'!$Q759)</f>
        <v>0</v>
      </c>
    </row>
    <row r="760" spans="2:18" x14ac:dyDescent="0.35">
      <c r="B760" t="str">
        <f>IF(SUM($D:$D)=0,"",RANK(D760,$D:$D,0)+COUNTIF(D$2:D760,D760)-1)</f>
        <v/>
      </c>
      <c r="D760">
        <f>SUMIFS('1-Paste Product Report HERE'!$AL:$AL,'1-Paste Product Report HERE'!$D:$D,'3-Push the Button located HERE'!C760)</f>
        <v>0</v>
      </c>
      <c r="K760" t="str">
        <f>IF(SUM($M:$M)=0,"",RANK($M760,$M:$M,0)+COUNTIF(M$2:M760,M760)-1)</f>
        <v/>
      </c>
      <c r="M760">
        <f>SUMIFS('1-Paste Product Report HERE'!$AL:$AL,'1-Paste Product Report HERE'!$Q:$Q,'3-Push the Button located HERE'!$L760)</f>
        <v>0</v>
      </c>
      <c r="N760">
        <f>COUNTIFS('1-Paste Product Report HERE'!Q:Q,'3-Push the Button located HERE'!$L760)</f>
        <v>0</v>
      </c>
      <c r="P760" t="str">
        <f>IF(SUM($R:$R)=0,"",RANK($R760,$R:$R,0)+COUNTIF(R$2:R760,R760)-1)</f>
        <v/>
      </c>
      <c r="R760">
        <f>SUMIFS('1-Paste Product Report HERE'!$AL:$AL,'1-Paste Product Report HERE'!$AF:$AF,'3-Push the Button located HERE'!$Q760)</f>
        <v>0</v>
      </c>
    </row>
    <row r="761" spans="2:18" x14ac:dyDescent="0.35">
      <c r="B761" t="str">
        <f>IF(SUM($D:$D)=0,"",RANK(D761,$D:$D,0)+COUNTIF(D$2:D761,D761)-1)</f>
        <v/>
      </c>
      <c r="D761">
        <f>SUMIFS('1-Paste Product Report HERE'!$AL:$AL,'1-Paste Product Report HERE'!$D:$D,'3-Push the Button located HERE'!C761)</f>
        <v>0</v>
      </c>
      <c r="K761" t="str">
        <f>IF(SUM($M:$M)=0,"",RANK($M761,$M:$M,0)+COUNTIF(M$2:M761,M761)-1)</f>
        <v/>
      </c>
      <c r="M761">
        <f>SUMIFS('1-Paste Product Report HERE'!$AL:$AL,'1-Paste Product Report HERE'!$Q:$Q,'3-Push the Button located HERE'!$L761)</f>
        <v>0</v>
      </c>
      <c r="N761">
        <f>COUNTIFS('1-Paste Product Report HERE'!Q:Q,'3-Push the Button located HERE'!$L761)</f>
        <v>0</v>
      </c>
      <c r="P761" t="str">
        <f>IF(SUM($R:$R)=0,"",RANK($R761,$R:$R,0)+COUNTIF(R$2:R761,R761)-1)</f>
        <v/>
      </c>
      <c r="R761">
        <f>SUMIFS('1-Paste Product Report HERE'!$AL:$AL,'1-Paste Product Report HERE'!$AF:$AF,'3-Push the Button located HERE'!$Q761)</f>
        <v>0</v>
      </c>
    </row>
    <row r="762" spans="2:18" x14ac:dyDescent="0.35">
      <c r="B762" t="str">
        <f>IF(SUM($D:$D)=0,"",RANK(D762,$D:$D,0)+COUNTIF(D$2:D762,D762)-1)</f>
        <v/>
      </c>
      <c r="D762">
        <f>SUMIFS('1-Paste Product Report HERE'!$AL:$AL,'1-Paste Product Report HERE'!$D:$D,'3-Push the Button located HERE'!C762)</f>
        <v>0</v>
      </c>
      <c r="K762" t="str">
        <f>IF(SUM($M:$M)=0,"",RANK($M762,$M:$M,0)+COUNTIF(M$2:M762,M762)-1)</f>
        <v/>
      </c>
      <c r="M762">
        <f>SUMIFS('1-Paste Product Report HERE'!$AL:$AL,'1-Paste Product Report HERE'!$Q:$Q,'3-Push the Button located HERE'!$L762)</f>
        <v>0</v>
      </c>
      <c r="N762">
        <f>COUNTIFS('1-Paste Product Report HERE'!Q:Q,'3-Push the Button located HERE'!$L762)</f>
        <v>0</v>
      </c>
      <c r="P762" t="str">
        <f>IF(SUM($R:$R)=0,"",RANK($R762,$R:$R,0)+COUNTIF(R$2:R762,R762)-1)</f>
        <v/>
      </c>
      <c r="R762">
        <f>SUMIFS('1-Paste Product Report HERE'!$AL:$AL,'1-Paste Product Report HERE'!$AF:$AF,'3-Push the Button located HERE'!$Q762)</f>
        <v>0</v>
      </c>
    </row>
    <row r="763" spans="2:18" x14ac:dyDescent="0.35">
      <c r="B763" t="str">
        <f>IF(SUM($D:$D)=0,"",RANK(D763,$D:$D,0)+COUNTIF(D$2:D763,D763)-1)</f>
        <v/>
      </c>
      <c r="D763">
        <f>SUMIFS('1-Paste Product Report HERE'!$AL:$AL,'1-Paste Product Report HERE'!$D:$D,'3-Push the Button located HERE'!C763)</f>
        <v>0</v>
      </c>
      <c r="K763" t="str">
        <f>IF(SUM($M:$M)=0,"",RANK($M763,$M:$M,0)+COUNTIF(M$2:M763,M763)-1)</f>
        <v/>
      </c>
      <c r="M763">
        <f>SUMIFS('1-Paste Product Report HERE'!$AL:$AL,'1-Paste Product Report HERE'!$Q:$Q,'3-Push the Button located HERE'!$L763)</f>
        <v>0</v>
      </c>
      <c r="N763">
        <f>COUNTIFS('1-Paste Product Report HERE'!Q:Q,'3-Push the Button located HERE'!$L763)</f>
        <v>0</v>
      </c>
      <c r="P763" t="str">
        <f>IF(SUM($R:$R)=0,"",RANK($R763,$R:$R,0)+COUNTIF(R$2:R763,R763)-1)</f>
        <v/>
      </c>
      <c r="R763">
        <f>SUMIFS('1-Paste Product Report HERE'!$AL:$AL,'1-Paste Product Report HERE'!$AF:$AF,'3-Push the Button located HERE'!$Q763)</f>
        <v>0</v>
      </c>
    </row>
    <row r="764" spans="2:18" x14ac:dyDescent="0.35">
      <c r="B764" t="str">
        <f>IF(SUM($D:$D)=0,"",RANK(D764,$D:$D,0)+COUNTIF(D$2:D764,D764)-1)</f>
        <v/>
      </c>
      <c r="D764">
        <f>SUMIFS('1-Paste Product Report HERE'!$AL:$AL,'1-Paste Product Report HERE'!$D:$D,'3-Push the Button located HERE'!C764)</f>
        <v>0</v>
      </c>
      <c r="K764" t="str">
        <f>IF(SUM($M:$M)=0,"",RANK($M764,$M:$M,0)+COUNTIF(M$2:M764,M764)-1)</f>
        <v/>
      </c>
      <c r="M764">
        <f>SUMIFS('1-Paste Product Report HERE'!$AL:$AL,'1-Paste Product Report HERE'!$Q:$Q,'3-Push the Button located HERE'!$L764)</f>
        <v>0</v>
      </c>
      <c r="N764">
        <f>COUNTIFS('1-Paste Product Report HERE'!Q:Q,'3-Push the Button located HERE'!$L764)</f>
        <v>0</v>
      </c>
      <c r="P764" t="str">
        <f>IF(SUM($R:$R)=0,"",RANK($R764,$R:$R,0)+COUNTIF(R$2:R764,R764)-1)</f>
        <v/>
      </c>
      <c r="R764">
        <f>SUMIFS('1-Paste Product Report HERE'!$AL:$AL,'1-Paste Product Report HERE'!$AF:$AF,'3-Push the Button located HERE'!$Q764)</f>
        <v>0</v>
      </c>
    </row>
    <row r="765" spans="2:18" x14ac:dyDescent="0.35">
      <c r="B765" t="str">
        <f>IF(SUM($D:$D)=0,"",RANK(D765,$D:$D,0)+COUNTIF(D$2:D765,D765)-1)</f>
        <v/>
      </c>
      <c r="D765">
        <f>SUMIFS('1-Paste Product Report HERE'!$AL:$AL,'1-Paste Product Report HERE'!$D:$D,'3-Push the Button located HERE'!C765)</f>
        <v>0</v>
      </c>
      <c r="K765" t="str">
        <f>IF(SUM($M:$M)=0,"",RANK($M765,$M:$M,0)+COUNTIF(M$2:M765,M765)-1)</f>
        <v/>
      </c>
      <c r="M765">
        <f>SUMIFS('1-Paste Product Report HERE'!$AL:$AL,'1-Paste Product Report HERE'!$Q:$Q,'3-Push the Button located HERE'!$L765)</f>
        <v>0</v>
      </c>
      <c r="N765">
        <f>COUNTIFS('1-Paste Product Report HERE'!Q:Q,'3-Push the Button located HERE'!$L765)</f>
        <v>0</v>
      </c>
      <c r="P765" t="str">
        <f>IF(SUM($R:$R)=0,"",RANK($R765,$R:$R,0)+COUNTIF(R$2:R765,R765)-1)</f>
        <v/>
      </c>
      <c r="R765">
        <f>SUMIFS('1-Paste Product Report HERE'!$AL:$AL,'1-Paste Product Report HERE'!$AF:$AF,'3-Push the Button located HERE'!$Q765)</f>
        <v>0</v>
      </c>
    </row>
    <row r="766" spans="2:18" x14ac:dyDescent="0.35">
      <c r="B766" t="str">
        <f>IF(SUM($D:$D)=0,"",RANK(D766,$D:$D,0)+COUNTIF(D$2:D766,D766)-1)</f>
        <v/>
      </c>
      <c r="D766">
        <f>SUMIFS('1-Paste Product Report HERE'!$AL:$AL,'1-Paste Product Report HERE'!$D:$D,'3-Push the Button located HERE'!C766)</f>
        <v>0</v>
      </c>
      <c r="K766" t="str">
        <f>IF(SUM($M:$M)=0,"",RANK($M766,$M:$M,0)+COUNTIF(M$2:M766,M766)-1)</f>
        <v/>
      </c>
      <c r="M766">
        <f>SUMIFS('1-Paste Product Report HERE'!$AL:$AL,'1-Paste Product Report HERE'!$Q:$Q,'3-Push the Button located HERE'!$L766)</f>
        <v>0</v>
      </c>
      <c r="N766">
        <f>COUNTIFS('1-Paste Product Report HERE'!Q:Q,'3-Push the Button located HERE'!$L766)</f>
        <v>0</v>
      </c>
      <c r="P766" t="str">
        <f>IF(SUM($R:$R)=0,"",RANK($R766,$R:$R,0)+COUNTIF(R$2:R766,R766)-1)</f>
        <v/>
      </c>
      <c r="R766">
        <f>SUMIFS('1-Paste Product Report HERE'!$AL:$AL,'1-Paste Product Report HERE'!$AF:$AF,'3-Push the Button located HERE'!$Q766)</f>
        <v>0</v>
      </c>
    </row>
    <row r="767" spans="2:18" x14ac:dyDescent="0.35">
      <c r="B767" t="str">
        <f>IF(SUM($D:$D)=0,"",RANK(D767,$D:$D,0)+COUNTIF(D$2:D767,D767)-1)</f>
        <v/>
      </c>
      <c r="D767">
        <f>SUMIFS('1-Paste Product Report HERE'!$AL:$AL,'1-Paste Product Report HERE'!$D:$D,'3-Push the Button located HERE'!C767)</f>
        <v>0</v>
      </c>
      <c r="K767" t="str">
        <f>IF(SUM($M:$M)=0,"",RANK($M767,$M:$M,0)+COUNTIF(M$2:M767,M767)-1)</f>
        <v/>
      </c>
      <c r="M767">
        <f>SUMIFS('1-Paste Product Report HERE'!$AL:$AL,'1-Paste Product Report HERE'!$Q:$Q,'3-Push the Button located HERE'!$L767)</f>
        <v>0</v>
      </c>
      <c r="N767">
        <f>COUNTIFS('1-Paste Product Report HERE'!Q:Q,'3-Push the Button located HERE'!$L767)</f>
        <v>0</v>
      </c>
      <c r="P767" t="str">
        <f>IF(SUM($R:$R)=0,"",RANK($R767,$R:$R,0)+COUNTIF(R$2:R767,R767)-1)</f>
        <v/>
      </c>
      <c r="R767">
        <f>SUMIFS('1-Paste Product Report HERE'!$AL:$AL,'1-Paste Product Report HERE'!$AF:$AF,'3-Push the Button located HERE'!$Q767)</f>
        <v>0</v>
      </c>
    </row>
    <row r="768" spans="2:18" x14ac:dyDescent="0.35">
      <c r="B768" t="str">
        <f>IF(SUM($D:$D)=0,"",RANK(D768,$D:$D,0)+COUNTIF(D$2:D768,D768)-1)</f>
        <v/>
      </c>
      <c r="D768">
        <f>SUMIFS('1-Paste Product Report HERE'!$AL:$AL,'1-Paste Product Report HERE'!$D:$D,'3-Push the Button located HERE'!C768)</f>
        <v>0</v>
      </c>
      <c r="K768" t="str">
        <f>IF(SUM($M:$M)=0,"",RANK($M768,$M:$M,0)+COUNTIF(M$2:M768,M768)-1)</f>
        <v/>
      </c>
      <c r="M768">
        <f>SUMIFS('1-Paste Product Report HERE'!$AL:$AL,'1-Paste Product Report HERE'!$Q:$Q,'3-Push the Button located HERE'!$L768)</f>
        <v>0</v>
      </c>
      <c r="N768">
        <f>COUNTIFS('1-Paste Product Report HERE'!Q:Q,'3-Push the Button located HERE'!$L768)</f>
        <v>0</v>
      </c>
      <c r="P768" t="str">
        <f>IF(SUM($R:$R)=0,"",RANK($R768,$R:$R,0)+COUNTIF(R$2:R768,R768)-1)</f>
        <v/>
      </c>
      <c r="R768">
        <f>SUMIFS('1-Paste Product Report HERE'!$AL:$AL,'1-Paste Product Report HERE'!$AF:$AF,'3-Push the Button located HERE'!$Q768)</f>
        <v>0</v>
      </c>
    </row>
    <row r="769" spans="2:18" x14ac:dyDescent="0.35">
      <c r="B769" t="str">
        <f>IF(SUM($D:$D)=0,"",RANK(D769,$D:$D,0)+COUNTIF(D$2:D769,D769)-1)</f>
        <v/>
      </c>
      <c r="D769">
        <f>SUMIFS('1-Paste Product Report HERE'!$AL:$AL,'1-Paste Product Report HERE'!$D:$D,'3-Push the Button located HERE'!C769)</f>
        <v>0</v>
      </c>
      <c r="K769" t="str">
        <f>IF(SUM($M:$M)=0,"",RANK($M769,$M:$M,0)+COUNTIF(M$2:M769,M769)-1)</f>
        <v/>
      </c>
      <c r="M769">
        <f>SUMIFS('1-Paste Product Report HERE'!$AL:$AL,'1-Paste Product Report HERE'!$Q:$Q,'3-Push the Button located HERE'!$L769)</f>
        <v>0</v>
      </c>
      <c r="N769">
        <f>COUNTIFS('1-Paste Product Report HERE'!Q:Q,'3-Push the Button located HERE'!$L769)</f>
        <v>0</v>
      </c>
      <c r="P769" t="str">
        <f>IF(SUM($R:$R)=0,"",RANK($R769,$R:$R,0)+COUNTIF(R$2:R769,R769)-1)</f>
        <v/>
      </c>
      <c r="R769">
        <f>SUMIFS('1-Paste Product Report HERE'!$AL:$AL,'1-Paste Product Report HERE'!$AF:$AF,'3-Push the Button located HERE'!$Q769)</f>
        <v>0</v>
      </c>
    </row>
    <row r="770" spans="2:18" x14ac:dyDescent="0.35">
      <c r="B770" t="str">
        <f>IF(SUM($D:$D)=0,"",RANK(D770,$D:$D,0)+COUNTIF(D$2:D770,D770)-1)</f>
        <v/>
      </c>
      <c r="D770">
        <f>SUMIFS('1-Paste Product Report HERE'!$AL:$AL,'1-Paste Product Report HERE'!$D:$D,'3-Push the Button located HERE'!C770)</f>
        <v>0</v>
      </c>
      <c r="K770" t="str">
        <f>IF(SUM($M:$M)=0,"",RANK($M770,$M:$M,0)+COUNTIF(M$2:M770,M770)-1)</f>
        <v/>
      </c>
      <c r="M770">
        <f>SUMIFS('1-Paste Product Report HERE'!$AL:$AL,'1-Paste Product Report HERE'!$Q:$Q,'3-Push the Button located HERE'!$L770)</f>
        <v>0</v>
      </c>
      <c r="N770">
        <f>COUNTIFS('1-Paste Product Report HERE'!Q:Q,'3-Push the Button located HERE'!$L770)</f>
        <v>0</v>
      </c>
      <c r="P770" t="str">
        <f>IF(SUM($R:$R)=0,"",RANK($R770,$R:$R,0)+COUNTIF(R$2:R770,R770)-1)</f>
        <v/>
      </c>
      <c r="R770">
        <f>SUMIFS('1-Paste Product Report HERE'!$AL:$AL,'1-Paste Product Report HERE'!$AF:$AF,'3-Push the Button located HERE'!$Q770)</f>
        <v>0</v>
      </c>
    </row>
    <row r="771" spans="2:18" x14ac:dyDescent="0.35">
      <c r="B771" t="str">
        <f>IF(SUM($D:$D)=0,"",RANK(D771,$D:$D,0)+COUNTIF(D$2:D771,D771)-1)</f>
        <v/>
      </c>
      <c r="D771">
        <f>SUMIFS('1-Paste Product Report HERE'!$AL:$AL,'1-Paste Product Report HERE'!$D:$D,'3-Push the Button located HERE'!C771)</f>
        <v>0</v>
      </c>
      <c r="K771" t="str">
        <f>IF(SUM($M:$M)=0,"",RANK($M771,$M:$M,0)+COUNTIF(M$2:M771,M771)-1)</f>
        <v/>
      </c>
      <c r="M771">
        <f>SUMIFS('1-Paste Product Report HERE'!$AL:$AL,'1-Paste Product Report HERE'!$Q:$Q,'3-Push the Button located HERE'!$L771)</f>
        <v>0</v>
      </c>
      <c r="N771">
        <f>COUNTIFS('1-Paste Product Report HERE'!Q:Q,'3-Push the Button located HERE'!$L771)</f>
        <v>0</v>
      </c>
      <c r="P771" t="str">
        <f>IF(SUM($R:$R)=0,"",RANK($R771,$R:$R,0)+COUNTIF(R$2:R771,R771)-1)</f>
        <v/>
      </c>
      <c r="R771">
        <f>SUMIFS('1-Paste Product Report HERE'!$AL:$AL,'1-Paste Product Report HERE'!$AF:$AF,'3-Push the Button located HERE'!$Q771)</f>
        <v>0</v>
      </c>
    </row>
    <row r="772" spans="2:18" x14ac:dyDescent="0.35">
      <c r="B772" t="str">
        <f>IF(SUM($D:$D)=0,"",RANK(D772,$D:$D,0)+COUNTIF(D$2:D772,D772)-1)</f>
        <v/>
      </c>
      <c r="D772">
        <f>SUMIFS('1-Paste Product Report HERE'!$AL:$AL,'1-Paste Product Report HERE'!$D:$D,'3-Push the Button located HERE'!C772)</f>
        <v>0</v>
      </c>
      <c r="K772" t="str">
        <f>IF(SUM($M:$M)=0,"",RANK($M772,$M:$M,0)+COUNTIF(M$2:M772,M772)-1)</f>
        <v/>
      </c>
      <c r="M772">
        <f>SUMIFS('1-Paste Product Report HERE'!$AL:$AL,'1-Paste Product Report HERE'!$Q:$Q,'3-Push the Button located HERE'!$L772)</f>
        <v>0</v>
      </c>
      <c r="N772">
        <f>COUNTIFS('1-Paste Product Report HERE'!Q:Q,'3-Push the Button located HERE'!$L772)</f>
        <v>0</v>
      </c>
      <c r="P772" t="str">
        <f>IF(SUM($R:$R)=0,"",RANK($R772,$R:$R,0)+COUNTIF(R$2:R772,R772)-1)</f>
        <v/>
      </c>
      <c r="R772">
        <f>SUMIFS('1-Paste Product Report HERE'!$AL:$AL,'1-Paste Product Report HERE'!$AF:$AF,'3-Push the Button located HERE'!$Q772)</f>
        <v>0</v>
      </c>
    </row>
    <row r="773" spans="2:18" x14ac:dyDescent="0.35">
      <c r="B773" t="str">
        <f>IF(SUM($D:$D)=0,"",RANK(D773,$D:$D,0)+COUNTIF(D$2:D773,D773)-1)</f>
        <v/>
      </c>
      <c r="D773">
        <f>SUMIFS('1-Paste Product Report HERE'!$AL:$AL,'1-Paste Product Report HERE'!$D:$D,'3-Push the Button located HERE'!C773)</f>
        <v>0</v>
      </c>
      <c r="K773" t="str">
        <f>IF(SUM($M:$M)=0,"",RANK($M773,$M:$M,0)+COUNTIF(M$2:M773,M773)-1)</f>
        <v/>
      </c>
      <c r="M773">
        <f>SUMIFS('1-Paste Product Report HERE'!$AL:$AL,'1-Paste Product Report HERE'!$Q:$Q,'3-Push the Button located HERE'!$L773)</f>
        <v>0</v>
      </c>
      <c r="N773">
        <f>COUNTIFS('1-Paste Product Report HERE'!Q:Q,'3-Push the Button located HERE'!$L773)</f>
        <v>0</v>
      </c>
      <c r="P773" t="str">
        <f>IF(SUM($R:$R)=0,"",RANK($R773,$R:$R,0)+COUNTIF(R$2:R773,R773)-1)</f>
        <v/>
      </c>
      <c r="R773">
        <f>SUMIFS('1-Paste Product Report HERE'!$AL:$AL,'1-Paste Product Report HERE'!$AF:$AF,'3-Push the Button located HERE'!$Q773)</f>
        <v>0</v>
      </c>
    </row>
    <row r="774" spans="2:18" x14ac:dyDescent="0.35">
      <c r="B774" t="str">
        <f>IF(SUM($D:$D)=0,"",RANK(D774,$D:$D,0)+COUNTIF(D$2:D774,D774)-1)</f>
        <v/>
      </c>
      <c r="D774">
        <f>SUMIFS('1-Paste Product Report HERE'!$AL:$AL,'1-Paste Product Report HERE'!$D:$D,'3-Push the Button located HERE'!C774)</f>
        <v>0</v>
      </c>
      <c r="K774" t="str">
        <f>IF(SUM($M:$M)=0,"",RANK($M774,$M:$M,0)+COUNTIF(M$2:M774,M774)-1)</f>
        <v/>
      </c>
      <c r="M774">
        <f>SUMIFS('1-Paste Product Report HERE'!$AL:$AL,'1-Paste Product Report HERE'!$Q:$Q,'3-Push the Button located HERE'!$L774)</f>
        <v>0</v>
      </c>
      <c r="N774">
        <f>COUNTIFS('1-Paste Product Report HERE'!Q:Q,'3-Push the Button located HERE'!$L774)</f>
        <v>0</v>
      </c>
      <c r="P774" t="str">
        <f>IF(SUM($R:$R)=0,"",RANK($R774,$R:$R,0)+COUNTIF(R$2:R774,R774)-1)</f>
        <v/>
      </c>
      <c r="R774">
        <f>SUMIFS('1-Paste Product Report HERE'!$AL:$AL,'1-Paste Product Report HERE'!$AF:$AF,'3-Push the Button located HERE'!$Q774)</f>
        <v>0</v>
      </c>
    </row>
    <row r="775" spans="2:18" x14ac:dyDescent="0.35">
      <c r="B775" t="str">
        <f>IF(SUM($D:$D)=0,"",RANK(D775,$D:$D,0)+COUNTIF(D$2:D775,D775)-1)</f>
        <v/>
      </c>
      <c r="D775">
        <f>SUMIFS('1-Paste Product Report HERE'!$AL:$AL,'1-Paste Product Report HERE'!$D:$D,'3-Push the Button located HERE'!C775)</f>
        <v>0</v>
      </c>
      <c r="K775" t="str">
        <f>IF(SUM($M:$M)=0,"",RANK($M775,$M:$M,0)+COUNTIF(M$2:M775,M775)-1)</f>
        <v/>
      </c>
      <c r="M775">
        <f>SUMIFS('1-Paste Product Report HERE'!$AL:$AL,'1-Paste Product Report HERE'!$Q:$Q,'3-Push the Button located HERE'!$L775)</f>
        <v>0</v>
      </c>
      <c r="N775">
        <f>COUNTIFS('1-Paste Product Report HERE'!Q:Q,'3-Push the Button located HERE'!$L775)</f>
        <v>0</v>
      </c>
      <c r="P775" t="str">
        <f>IF(SUM($R:$R)=0,"",RANK($R775,$R:$R,0)+COUNTIF(R$2:R775,R775)-1)</f>
        <v/>
      </c>
      <c r="R775">
        <f>SUMIFS('1-Paste Product Report HERE'!$AL:$AL,'1-Paste Product Report HERE'!$AF:$AF,'3-Push the Button located HERE'!$Q775)</f>
        <v>0</v>
      </c>
    </row>
    <row r="776" spans="2:18" x14ac:dyDescent="0.35">
      <c r="B776" t="str">
        <f>IF(SUM($D:$D)=0,"",RANK(D776,$D:$D,0)+COUNTIF(D$2:D776,D776)-1)</f>
        <v/>
      </c>
      <c r="D776">
        <f>SUMIFS('1-Paste Product Report HERE'!$AL:$AL,'1-Paste Product Report HERE'!$D:$D,'3-Push the Button located HERE'!C776)</f>
        <v>0</v>
      </c>
      <c r="K776" t="str">
        <f>IF(SUM($M:$M)=0,"",RANK($M776,$M:$M,0)+COUNTIF(M$2:M776,M776)-1)</f>
        <v/>
      </c>
      <c r="M776">
        <f>SUMIFS('1-Paste Product Report HERE'!$AL:$AL,'1-Paste Product Report HERE'!$Q:$Q,'3-Push the Button located HERE'!$L776)</f>
        <v>0</v>
      </c>
      <c r="N776">
        <f>COUNTIFS('1-Paste Product Report HERE'!Q:Q,'3-Push the Button located HERE'!$L776)</f>
        <v>0</v>
      </c>
      <c r="P776" t="str">
        <f>IF(SUM($R:$R)=0,"",RANK($R776,$R:$R,0)+COUNTIF(R$2:R776,R776)-1)</f>
        <v/>
      </c>
      <c r="R776">
        <f>SUMIFS('1-Paste Product Report HERE'!$AL:$AL,'1-Paste Product Report HERE'!$AF:$AF,'3-Push the Button located HERE'!$Q776)</f>
        <v>0</v>
      </c>
    </row>
    <row r="777" spans="2:18" x14ac:dyDescent="0.35">
      <c r="B777" t="str">
        <f>IF(SUM($D:$D)=0,"",RANK(D777,$D:$D,0)+COUNTIF(D$2:D777,D777)-1)</f>
        <v/>
      </c>
      <c r="D777">
        <f>SUMIFS('1-Paste Product Report HERE'!$AL:$AL,'1-Paste Product Report HERE'!$D:$D,'3-Push the Button located HERE'!C777)</f>
        <v>0</v>
      </c>
      <c r="K777" t="str">
        <f>IF(SUM($M:$M)=0,"",RANK($M777,$M:$M,0)+COUNTIF(M$2:M777,M777)-1)</f>
        <v/>
      </c>
      <c r="M777">
        <f>SUMIFS('1-Paste Product Report HERE'!$AL:$AL,'1-Paste Product Report HERE'!$Q:$Q,'3-Push the Button located HERE'!$L777)</f>
        <v>0</v>
      </c>
      <c r="N777">
        <f>COUNTIFS('1-Paste Product Report HERE'!Q:Q,'3-Push the Button located HERE'!$L777)</f>
        <v>0</v>
      </c>
      <c r="P777" t="str">
        <f>IF(SUM($R:$R)=0,"",RANK($R777,$R:$R,0)+COUNTIF(R$2:R777,R777)-1)</f>
        <v/>
      </c>
      <c r="R777">
        <f>SUMIFS('1-Paste Product Report HERE'!$AL:$AL,'1-Paste Product Report HERE'!$AF:$AF,'3-Push the Button located HERE'!$Q777)</f>
        <v>0</v>
      </c>
    </row>
    <row r="778" spans="2:18" x14ac:dyDescent="0.35">
      <c r="B778" t="str">
        <f>IF(SUM($D:$D)=0,"",RANK(D778,$D:$D,0)+COUNTIF(D$2:D778,D778)-1)</f>
        <v/>
      </c>
      <c r="D778">
        <f>SUMIFS('1-Paste Product Report HERE'!$AL:$AL,'1-Paste Product Report HERE'!$D:$D,'3-Push the Button located HERE'!C778)</f>
        <v>0</v>
      </c>
      <c r="K778" t="str">
        <f>IF(SUM($M:$M)=0,"",RANK($M778,$M:$M,0)+COUNTIF(M$2:M778,M778)-1)</f>
        <v/>
      </c>
      <c r="M778">
        <f>SUMIFS('1-Paste Product Report HERE'!$AL:$AL,'1-Paste Product Report HERE'!$Q:$Q,'3-Push the Button located HERE'!$L778)</f>
        <v>0</v>
      </c>
      <c r="N778">
        <f>COUNTIFS('1-Paste Product Report HERE'!Q:Q,'3-Push the Button located HERE'!$L778)</f>
        <v>0</v>
      </c>
      <c r="P778" t="str">
        <f>IF(SUM($R:$R)=0,"",RANK($R778,$R:$R,0)+COUNTIF(R$2:R778,R778)-1)</f>
        <v/>
      </c>
      <c r="R778">
        <f>SUMIFS('1-Paste Product Report HERE'!$AL:$AL,'1-Paste Product Report HERE'!$AF:$AF,'3-Push the Button located HERE'!$Q778)</f>
        <v>0</v>
      </c>
    </row>
    <row r="779" spans="2:18" x14ac:dyDescent="0.35">
      <c r="B779" t="str">
        <f>IF(SUM($D:$D)=0,"",RANK(D779,$D:$D,0)+COUNTIF(D$2:D779,D779)-1)</f>
        <v/>
      </c>
      <c r="D779">
        <f>SUMIFS('1-Paste Product Report HERE'!$AL:$AL,'1-Paste Product Report HERE'!$D:$D,'3-Push the Button located HERE'!C779)</f>
        <v>0</v>
      </c>
      <c r="K779" t="str">
        <f>IF(SUM($M:$M)=0,"",RANK($M779,$M:$M,0)+COUNTIF(M$2:M779,M779)-1)</f>
        <v/>
      </c>
      <c r="M779">
        <f>SUMIFS('1-Paste Product Report HERE'!$AL:$AL,'1-Paste Product Report HERE'!$Q:$Q,'3-Push the Button located HERE'!$L779)</f>
        <v>0</v>
      </c>
      <c r="N779">
        <f>COUNTIFS('1-Paste Product Report HERE'!Q:Q,'3-Push the Button located HERE'!$L779)</f>
        <v>0</v>
      </c>
      <c r="P779" t="str">
        <f>IF(SUM($R:$R)=0,"",RANK($R779,$R:$R,0)+COUNTIF(R$2:R779,R779)-1)</f>
        <v/>
      </c>
      <c r="R779">
        <f>SUMIFS('1-Paste Product Report HERE'!$AL:$AL,'1-Paste Product Report HERE'!$AF:$AF,'3-Push the Button located HERE'!$Q779)</f>
        <v>0</v>
      </c>
    </row>
    <row r="780" spans="2:18" x14ac:dyDescent="0.35">
      <c r="B780" t="str">
        <f>IF(SUM($D:$D)=0,"",RANK(D780,$D:$D,0)+COUNTIF(D$2:D780,D780)-1)</f>
        <v/>
      </c>
      <c r="D780">
        <f>SUMIFS('1-Paste Product Report HERE'!$AL:$AL,'1-Paste Product Report HERE'!$D:$D,'3-Push the Button located HERE'!C780)</f>
        <v>0</v>
      </c>
      <c r="K780" t="str">
        <f>IF(SUM($M:$M)=0,"",RANK($M780,$M:$M,0)+COUNTIF(M$2:M780,M780)-1)</f>
        <v/>
      </c>
      <c r="M780">
        <f>SUMIFS('1-Paste Product Report HERE'!$AL:$AL,'1-Paste Product Report HERE'!$Q:$Q,'3-Push the Button located HERE'!$L780)</f>
        <v>0</v>
      </c>
      <c r="N780">
        <f>COUNTIFS('1-Paste Product Report HERE'!Q:Q,'3-Push the Button located HERE'!$L780)</f>
        <v>0</v>
      </c>
      <c r="P780" t="str">
        <f>IF(SUM($R:$R)=0,"",RANK($R780,$R:$R,0)+COUNTIF(R$2:R780,R780)-1)</f>
        <v/>
      </c>
      <c r="R780">
        <f>SUMIFS('1-Paste Product Report HERE'!$AL:$AL,'1-Paste Product Report HERE'!$AF:$AF,'3-Push the Button located HERE'!$Q780)</f>
        <v>0</v>
      </c>
    </row>
    <row r="781" spans="2:18" x14ac:dyDescent="0.35">
      <c r="B781" t="str">
        <f>IF(SUM($D:$D)=0,"",RANK(D781,$D:$D,0)+COUNTIF(D$2:D781,D781)-1)</f>
        <v/>
      </c>
      <c r="D781">
        <f>SUMIFS('1-Paste Product Report HERE'!$AL:$AL,'1-Paste Product Report HERE'!$D:$D,'3-Push the Button located HERE'!C781)</f>
        <v>0</v>
      </c>
      <c r="K781" t="str">
        <f>IF(SUM($M:$M)=0,"",RANK($M781,$M:$M,0)+COUNTIF(M$2:M781,M781)-1)</f>
        <v/>
      </c>
      <c r="M781">
        <f>SUMIFS('1-Paste Product Report HERE'!$AL:$AL,'1-Paste Product Report HERE'!$Q:$Q,'3-Push the Button located HERE'!$L781)</f>
        <v>0</v>
      </c>
      <c r="N781">
        <f>COUNTIFS('1-Paste Product Report HERE'!Q:Q,'3-Push the Button located HERE'!$L781)</f>
        <v>0</v>
      </c>
      <c r="P781" t="str">
        <f>IF(SUM($R:$R)=0,"",RANK($R781,$R:$R,0)+COUNTIF(R$2:R781,R781)-1)</f>
        <v/>
      </c>
      <c r="R781">
        <f>SUMIFS('1-Paste Product Report HERE'!$AL:$AL,'1-Paste Product Report HERE'!$AF:$AF,'3-Push the Button located HERE'!$Q781)</f>
        <v>0</v>
      </c>
    </row>
    <row r="782" spans="2:18" x14ac:dyDescent="0.35">
      <c r="B782" t="str">
        <f>IF(SUM($D:$D)=0,"",RANK(D782,$D:$D,0)+COUNTIF(D$2:D782,D782)-1)</f>
        <v/>
      </c>
      <c r="D782">
        <f>SUMIFS('1-Paste Product Report HERE'!$AL:$AL,'1-Paste Product Report HERE'!$D:$D,'3-Push the Button located HERE'!C782)</f>
        <v>0</v>
      </c>
      <c r="K782" t="str">
        <f>IF(SUM($M:$M)=0,"",RANK($M782,$M:$M,0)+COUNTIF(M$2:M782,M782)-1)</f>
        <v/>
      </c>
      <c r="M782">
        <f>SUMIFS('1-Paste Product Report HERE'!$AL:$AL,'1-Paste Product Report HERE'!$Q:$Q,'3-Push the Button located HERE'!$L782)</f>
        <v>0</v>
      </c>
      <c r="N782">
        <f>COUNTIFS('1-Paste Product Report HERE'!Q:Q,'3-Push the Button located HERE'!$L782)</f>
        <v>0</v>
      </c>
      <c r="P782" t="str">
        <f>IF(SUM($R:$R)=0,"",RANK($R782,$R:$R,0)+COUNTIF(R$2:R782,R782)-1)</f>
        <v/>
      </c>
      <c r="R782">
        <f>SUMIFS('1-Paste Product Report HERE'!$AL:$AL,'1-Paste Product Report HERE'!$AF:$AF,'3-Push the Button located HERE'!$Q782)</f>
        <v>0</v>
      </c>
    </row>
    <row r="783" spans="2:18" x14ac:dyDescent="0.35">
      <c r="B783" t="str">
        <f>IF(SUM($D:$D)=0,"",RANK(D783,$D:$D,0)+COUNTIF(D$2:D783,D783)-1)</f>
        <v/>
      </c>
      <c r="D783">
        <f>SUMIFS('1-Paste Product Report HERE'!$AL:$AL,'1-Paste Product Report HERE'!$D:$D,'3-Push the Button located HERE'!C783)</f>
        <v>0</v>
      </c>
      <c r="K783" t="str">
        <f>IF(SUM($M:$M)=0,"",RANK($M783,$M:$M,0)+COUNTIF(M$2:M783,M783)-1)</f>
        <v/>
      </c>
      <c r="M783">
        <f>SUMIFS('1-Paste Product Report HERE'!$AL:$AL,'1-Paste Product Report HERE'!$Q:$Q,'3-Push the Button located HERE'!$L783)</f>
        <v>0</v>
      </c>
      <c r="N783">
        <f>COUNTIFS('1-Paste Product Report HERE'!Q:Q,'3-Push the Button located HERE'!$L783)</f>
        <v>0</v>
      </c>
      <c r="P783" t="str">
        <f>IF(SUM($R:$R)=0,"",RANK($R783,$R:$R,0)+COUNTIF(R$2:R783,R783)-1)</f>
        <v/>
      </c>
      <c r="R783">
        <f>SUMIFS('1-Paste Product Report HERE'!$AL:$AL,'1-Paste Product Report HERE'!$AF:$AF,'3-Push the Button located HERE'!$Q783)</f>
        <v>0</v>
      </c>
    </row>
    <row r="784" spans="2:18" x14ac:dyDescent="0.35">
      <c r="B784" t="str">
        <f>IF(SUM($D:$D)=0,"",RANK(D784,$D:$D,0)+COUNTIF(D$2:D784,D784)-1)</f>
        <v/>
      </c>
      <c r="D784">
        <f>SUMIFS('1-Paste Product Report HERE'!$AL:$AL,'1-Paste Product Report HERE'!$D:$D,'3-Push the Button located HERE'!C784)</f>
        <v>0</v>
      </c>
      <c r="K784" t="str">
        <f>IF(SUM($M:$M)=0,"",RANK($M784,$M:$M,0)+COUNTIF(M$2:M784,M784)-1)</f>
        <v/>
      </c>
      <c r="M784">
        <f>SUMIFS('1-Paste Product Report HERE'!$AL:$AL,'1-Paste Product Report HERE'!$Q:$Q,'3-Push the Button located HERE'!$L784)</f>
        <v>0</v>
      </c>
      <c r="N784">
        <f>COUNTIFS('1-Paste Product Report HERE'!Q:Q,'3-Push the Button located HERE'!$L784)</f>
        <v>0</v>
      </c>
      <c r="P784" t="str">
        <f>IF(SUM($R:$R)=0,"",RANK($R784,$R:$R,0)+COUNTIF(R$2:R784,R784)-1)</f>
        <v/>
      </c>
      <c r="R784">
        <f>SUMIFS('1-Paste Product Report HERE'!$AL:$AL,'1-Paste Product Report HERE'!$AF:$AF,'3-Push the Button located HERE'!$Q784)</f>
        <v>0</v>
      </c>
    </row>
    <row r="785" spans="2:18" x14ac:dyDescent="0.35">
      <c r="B785" t="str">
        <f>IF(SUM($D:$D)=0,"",RANK(D785,$D:$D,0)+COUNTIF(D$2:D785,D785)-1)</f>
        <v/>
      </c>
      <c r="D785">
        <f>SUMIFS('1-Paste Product Report HERE'!$AL:$AL,'1-Paste Product Report HERE'!$D:$D,'3-Push the Button located HERE'!C785)</f>
        <v>0</v>
      </c>
      <c r="K785" t="str">
        <f>IF(SUM($M:$M)=0,"",RANK($M785,$M:$M,0)+COUNTIF(M$2:M785,M785)-1)</f>
        <v/>
      </c>
      <c r="M785">
        <f>SUMIFS('1-Paste Product Report HERE'!$AL:$AL,'1-Paste Product Report HERE'!$Q:$Q,'3-Push the Button located HERE'!$L785)</f>
        <v>0</v>
      </c>
      <c r="N785">
        <f>COUNTIFS('1-Paste Product Report HERE'!Q:Q,'3-Push the Button located HERE'!$L785)</f>
        <v>0</v>
      </c>
      <c r="P785" t="str">
        <f>IF(SUM($R:$R)=0,"",RANK($R785,$R:$R,0)+COUNTIF(R$2:R785,R785)-1)</f>
        <v/>
      </c>
      <c r="R785">
        <f>SUMIFS('1-Paste Product Report HERE'!$AL:$AL,'1-Paste Product Report HERE'!$AF:$AF,'3-Push the Button located HERE'!$Q785)</f>
        <v>0</v>
      </c>
    </row>
    <row r="786" spans="2:18" x14ac:dyDescent="0.35">
      <c r="B786" t="str">
        <f>IF(SUM($D:$D)=0,"",RANK(D786,$D:$D,0)+COUNTIF(D$2:D786,D786)-1)</f>
        <v/>
      </c>
      <c r="D786">
        <f>SUMIFS('1-Paste Product Report HERE'!$AL:$AL,'1-Paste Product Report HERE'!$D:$D,'3-Push the Button located HERE'!C786)</f>
        <v>0</v>
      </c>
      <c r="K786" t="str">
        <f>IF(SUM($M:$M)=0,"",RANK($M786,$M:$M,0)+COUNTIF(M$2:M786,M786)-1)</f>
        <v/>
      </c>
      <c r="M786">
        <f>SUMIFS('1-Paste Product Report HERE'!$AL:$AL,'1-Paste Product Report HERE'!$Q:$Q,'3-Push the Button located HERE'!$L786)</f>
        <v>0</v>
      </c>
      <c r="N786">
        <f>COUNTIFS('1-Paste Product Report HERE'!Q:Q,'3-Push the Button located HERE'!$L786)</f>
        <v>0</v>
      </c>
      <c r="P786" t="str">
        <f>IF(SUM($R:$R)=0,"",RANK($R786,$R:$R,0)+COUNTIF(R$2:R786,R786)-1)</f>
        <v/>
      </c>
      <c r="R786">
        <f>SUMIFS('1-Paste Product Report HERE'!$AL:$AL,'1-Paste Product Report HERE'!$AF:$AF,'3-Push the Button located HERE'!$Q786)</f>
        <v>0</v>
      </c>
    </row>
    <row r="787" spans="2:18" x14ac:dyDescent="0.35">
      <c r="B787" t="str">
        <f>IF(SUM($D:$D)=0,"",RANK(D787,$D:$D,0)+COUNTIF(D$2:D787,D787)-1)</f>
        <v/>
      </c>
      <c r="D787">
        <f>SUMIFS('1-Paste Product Report HERE'!$AL:$AL,'1-Paste Product Report HERE'!$D:$D,'3-Push the Button located HERE'!C787)</f>
        <v>0</v>
      </c>
      <c r="K787" t="str">
        <f>IF(SUM($M:$M)=0,"",RANK($M787,$M:$M,0)+COUNTIF(M$2:M787,M787)-1)</f>
        <v/>
      </c>
      <c r="M787">
        <f>SUMIFS('1-Paste Product Report HERE'!$AL:$AL,'1-Paste Product Report HERE'!$Q:$Q,'3-Push the Button located HERE'!$L787)</f>
        <v>0</v>
      </c>
      <c r="N787">
        <f>COUNTIFS('1-Paste Product Report HERE'!Q:Q,'3-Push the Button located HERE'!$L787)</f>
        <v>0</v>
      </c>
      <c r="P787" t="str">
        <f>IF(SUM($R:$R)=0,"",RANK($R787,$R:$R,0)+COUNTIF(R$2:R787,R787)-1)</f>
        <v/>
      </c>
      <c r="R787">
        <f>SUMIFS('1-Paste Product Report HERE'!$AL:$AL,'1-Paste Product Report HERE'!$AF:$AF,'3-Push the Button located HERE'!$Q787)</f>
        <v>0</v>
      </c>
    </row>
    <row r="788" spans="2:18" x14ac:dyDescent="0.35">
      <c r="B788" t="str">
        <f>IF(SUM($D:$D)=0,"",RANK(D788,$D:$D,0)+COUNTIF(D$2:D788,D788)-1)</f>
        <v/>
      </c>
      <c r="D788">
        <f>SUMIFS('1-Paste Product Report HERE'!$AL:$AL,'1-Paste Product Report HERE'!$D:$D,'3-Push the Button located HERE'!C788)</f>
        <v>0</v>
      </c>
      <c r="K788" t="str">
        <f>IF(SUM($M:$M)=0,"",RANK($M788,$M:$M,0)+COUNTIF(M$2:M788,M788)-1)</f>
        <v/>
      </c>
      <c r="M788">
        <f>SUMIFS('1-Paste Product Report HERE'!$AL:$AL,'1-Paste Product Report HERE'!$Q:$Q,'3-Push the Button located HERE'!$L788)</f>
        <v>0</v>
      </c>
      <c r="N788">
        <f>COUNTIFS('1-Paste Product Report HERE'!Q:Q,'3-Push the Button located HERE'!$L788)</f>
        <v>0</v>
      </c>
      <c r="P788" t="str">
        <f>IF(SUM($R:$R)=0,"",RANK($R788,$R:$R,0)+COUNTIF(R$2:R788,R788)-1)</f>
        <v/>
      </c>
      <c r="R788">
        <f>SUMIFS('1-Paste Product Report HERE'!$AL:$AL,'1-Paste Product Report HERE'!$AF:$AF,'3-Push the Button located HERE'!$Q788)</f>
        <v>0</v>
      </c>
    </row>
    <row r="789" spans="2:18" x14ac:dyDescent="0.35">
      <c r="B789" t="str">
        <f>IF(SUM($D:$D)=0,"",RANK(D789,$D:$D,0)+COUNTIF(D$2:D789,D789)-1)</f>
        <v/>
      </c>
      <c r="D789">
        <f>SUMIFS('1-Paste Product Report HERE'!$AL:$AL,'1-Paste Product Report HERE'!$D:$D,'3-Push the Button located HERE'!C789)</f>
        <v>0</v>
      </c>
      <c r="K789" t="str">
        <f>IF(SUM($M:$M)=0,"",RANK($M789,$M:$M,0)+COUNTIF(M$2:M789,M789)-1)</f>
        <v/>
      </c>
      <c r="M789">
        <f>SUMIFS('1-Paste Product Report HERE'!$AL:$AL,'1-Paste Product Report HERE'!$Q:$Q,'3-Push the Button located HERE'!$L789)</f>
        <v>0</v>
      </c>
      <c r="N789">
        <f>COUNTIFS('1-Paste Product Report HERE'!Q:Q,'3-Push the Button located HERE'!$L789)</f>
        <v>0</v>
      </c>
      <c r="P789" t="str">
        <f>IF(SUM($R:$R)=0,"",RANK($R789,$R:$R,0)+COUNTIF(R$2:R789,R789)-1)</f>
        <v/>
      </c>
      <c r="R789">
        <f>SUMIFS('1-Paste Product Report HERE'!$AL:$AL,'1-Paste Product Report HERE'!$AF:$AF,'3-Push the Button located HERE'!$Q789)</f>
        <v>0</v>
      </c>
    </row>
    <row r="790" spans="2:18" x14ac:dyDescent="0.35">
      <c r="B790" t="str">
        <f>IF(SUM($D:$D)=0,"",RANK(D790,$D:$D,0)+COUNTIF(D$2:D790,D790)-1)</f>
        <v/>
      </c>
      <c r="D790">
        <f>SUMIFS('1-Paste Product Report HERE'!$AL:$AL,'1-Paste Product Report HERE'!$D:$D,'3-Push the Button located HERE'!C790)</f>
        <v>0</v>
      </c>
      <c r="K790" t="str">
        <f>IF(SUM($M:$M)=0,"",RANK($M790,$M:$M,0)+COUNTIF(M$2:M790,M790)-1)</f>
        <v/>
      </c>
      <c r="M790">
        <f>SUMIFS('1-Paste Product Report HERE'!$AL:$AL,'1-Paste Product Report HERE'!$Q:$Q,'3-Push the Button located HERE'!$L790)</f>
        <v>0</v>
      </c>
      <c r="N790">
        <f>COUNTIFS('1-Paste Product Report HERE'!Q:Q,'3-Push the Button located HERE'!$L790)</f>
        <v>0</v>
      </c>
      <c r="P790" t="str">
        <f>IF(SUM($R:$R)=0,"",RANK($R790,$R:$R,0)+COUNTIF(R$2:R790,R790)-1)</f>
        <v/>
      </c>
      <c r="R790">
        <f>SUMIFS('1-Paste Product Report HERE'!$AL:$AL,'1-Paste Product Report HERE'!$AF:$AF,'3-Push the Button located HERE'!$Q790)</f>
        <v>0</v>
      </c>
    </row>
    <row r="791" spans="2:18" x14ac:dyDescent="0.35">
      <c r="B791" t="str">
        <f>IF(SUM($D:$D)=0,"",RANK(D791,$D:$D,0)+COUNTIF(D$2:D791,D791)-1)</f>
        <v/>
      </c>
      <c r="D791">
        <f>SUMIFS('1-Paste Product Report HERE'!$AL:$AL,'1-Paste Product Report HERE'!$D:$D,'3-Push the Button located HERE'!C791)</f>
        <v>0</v>
      </c>
      <c r="K791" t="str">
        <f>IF(SUM($M:$M)=0,"",RANK($M791,$M:$M,0)+COUNTIF(M$2:M791,M791)-1)</f>
        <v/>
      </c>
      <c r="M791">
        <f>SUMIFS('1-Paste Product Report HERE'!$AL:$AL,'1-Paste Product Report HERE'!$Q:$Q,'3-Push the Button located HERE'!$L791)</f>
        <v>0</v>
      </c>
      <c r="N791">
        <f>COUNTIFS('1-Paste Product Report HERE'!Q:Q,'3-Push the Button located HERE'!$L791)</f>
        <v>0</v>
      </c>
      <c r="P791" t="str">
        <f>IF(SUM($R:$R)=0,"",RANK($R791,$R:$R,0)+COUNTIF(R$2:R791,R791)-1)</f>
        <v/>
      </c>
      <c r="R791">
        <f>SUMIFS('1-Paste Product Report HERE'!$AL:$AL,'1-Paste Product Report HERE'!$AF:$AF,'3-Push the Button located HERE'!$Q791)</f>
        <v>0</v>
      </c>
    </row>
    <row r="792" spans="2:18" x14ac:dyDescent="0.35">
      <c r="B792" t="str">
        <f>IF(SUM($D:$D)=0,"",RANK(D792,$D:$D,0)+COUNTIF(D$2:D792,D792)-1)</f>
        <v/>
      </c>
      <c r="D792">
        <f>SUMIFS('1-Paste Product Report HERE'!$AL:$AL,'1-Paste Product Report HERE'!$D:$D,'3-Push the Button located HERE'!C792)</f>
        <v>0</v>
      </c>
      <c r="K792" t="str">
        <f>IF(SUM($M:$M)=0,"",RANK($M792,$M:$M,0)+COUNTIF(M$2:M792,M792)-1)</f>
        <v/>
      </c>
      <c r="M792">
        <f>SUMIFS('1-Paste Product Report HERE'!$AL:$AL,'1-Paste Product Report HERE'!$Q:$Q,'3-Push the Button located HERE'!$L792)</f>
        <v>0</v>
      </c>
      <c r="N792">
        <f>COUNTIFS('1-Paste Product Report HERE'!Q:Q,'3-Push the Button located HERE'!$L792)</f>
        <v>0</v>
      </c>
      <c r="P792" t="str">
        <f>IF(SUM($R:$R)=0,"",RANK($R792,$R:$R,0)+COUNTIF(R$2:R792,R792)-1)</f>
        <v/>
      </c>
      <c r="R792">
        <f>SUMIFS('1-Paste Product Report HERE'!$AL:$AL,'1-Paste Product Report HERE'!$AF:$AF,'3-Push the Button located HERE'!$Q792)</f>
        <v>0</v>
      </c>
    </row>
    <row r="793" spans="2:18" x14ac:dyDescent="0.35">
      <c r="B793" t="str">
        <f>IF(SUM($D:$D)=0,"",RANK(D793,$D:$D,0)+COUNTIF(D$2:D793,D793)-1)</f>
        <v/>
      </c>
      <c r="D793">
        <f>SUMIFS('1-Paste Product Report HERE'!$AL:$AL,'1-Paste Product Report HERE'!$D:$D,'3-Push the Button located HERE'!C793)</f>
        <v>0</v>
      </c>
      <c r="K793" t="str">
        <f>IF(SUM($M:$M)=0,"",RANK($M793,$M:$M,0)+COUNTIF(M$2:M793,M793)-1)</f>
        <v/>
      </c>
      <c r="M793">
        <f>SUMIFS('1-Paste Product Report HERE'!$AL:$AL,'1-Paste Product Report HERE'!$Q:$Q,'3-Push the Button located HERE'!$L793)</f>
        <v>0</v>
      </c>
      <c r="N793">
        <f>COUNTIFS('1-Paste Product Report HERE'!Q:Q,'3-Push the Button located HERE'!$L793)</f>
        <v>0</v>
      </c>
      <c r="P793" t="str">
        <f>IF(SUM($R:$R)=0,"",RANK($R793,$R:$R,0)+COUNTIF(R$2:R793,R793)-1)</f>
        <v/>
      </c>
      <c r="R793">
        <f>SUMIFS('1-Paste Product Report HERE'!$AL:$AL,'1-Paste Product Report HERE'!$AF:$AF,'3-Push the Button located HERE'!$Q793)</f>
        <v>0</v>
      </c>
    </row>
    <row r="794" spans="2:18" x14ac:dyDescent="0.35">
      <c r="B794" t="str">
        <f>IF(SUM($D:$D)=0,"",RANK(D794,$D:$D,0)+COUNTIF(D$2:D794,D794)-1)</f>
        <v/>
      </c>
      <c r="D794">
        <f>SUMIFS('1-Paste Product Report HERE'!$AL:$AL,'1-Paste Product Report HERE'!$D:$D,'3-Push the Button located HERE'!C794)</f>
        <v>0</v>
      </c>
      <c r="K794" t="str">
        <f>IF(SUM($M:$M)=0,"",RANK($M794,$M:$M,0)+COUNTIF(M$2:M794,M794)-1)</f>
        <v/>
      </c>
      <c r="M794">
        <f>SUMIFS('1-Paste Product Report HERE'!$AL:$AL,'1-Paste Product Report HERE'!$Q:$Q,'3-Push the Button located HERE'!$L794)</f>
        <v>0</v>
      </c>
      <c r="N794">
        <f>COUNTIFS('1-Paste Product Report HERE'!Q:Q,'3-Push the Button located HERE'!$L794)</f>
        <v>0</v>
      </c>
      <c r="P794" t="str">
        <f>IF(SUM($R:$R)=0,"",RANK($R794,$R:$R,0)+COUNTIF(R$2:R794,R794)-1)</f>
        <v/>
      </c>
      <c r="R794">
        <f>SUMIFS('1-Paste Product Report HERE'!$AL:$AL,'1-Paste Product Report HERE'!$AF:$AF,'3-Push the Button located HERE'!$Q794)</f>
        <v>0</v>
      </c>
    </row>
    <row r="795" spans="2:18" x14ac:dyDescent="0.35">
      <c r="B795" t="str">
        <f>IF(SUM($D:$D)=0,"",RANK(D795,$D:$D,0)+COUNTIF(D$2:D795,D795)-1)</f>
        <v/>
      </c>
      <c r="D795">
        <f>SUMIFS('1-Paste Product Report HERE'!$AL:$AL,'1-Paste Product Report HERE'!$D:$D,'3-Push the Button located HERE'!C795)</f>
        <v>0</v>
      </c>
      <c r="K795" t="str">
        <f>IF(SUM($M:$M)=0,"",RANK($M795,$M:$M,0)+COUNTIF(M$2:M795,M795)-1)</f>
        <v/>
      </c>
      <c r="M795">
        <f>SUMIFS('1-Paste Product Report HERE'!$AL:$AL,'1-Paste Product Report HERE'!$Q:$Q,'3-Push the Button located HERE'!$L795)</f>
        <v>0</v>
      </c>
      <c r="N795">
        <f>COUNTIFS('1-Paste Product Report HERE'!Q:Q,'3-Push the Button located HERE'!$L795)</f>
        <v>0</v>
      </c>
      <c r="P795" t="str">
        <f>IF(SUM($R:$R)=0,"",RANK($R795,$R:$R,0)+COUNTIF(R$2:R795,R795)-1)</f>
        <v/>
      </c>
      <c r="R795">
        <f>SUMIFS('1-Paste Product Report HERE'!$AL:$AL,'1-Paste Product Report HERE'!$AF:$AF,'3-Push the Button located HERE'!$Q795)</f>
        <v>0</v>
      </c>
    </row>
    <row r="796" spans="2:18" x14ac:dyDescent="0.35">
      <c r="B796" t="str">
        <f>IF(SUM($D:$D)=0,"",RANK(D796,$D:$D,0)+COUNTIF(D$2:D796,D796)-1)</f>
        <v/>
      </c>
      <c r="D796">
        <f>SUMIFS('1-Paste Product Report HERE'!$AL:$AL,'1-Paste Product Report HERE'!$D:$D,'3-Push the Button located HERE'!C796)</f>
        <v>0</v>
      </c>
      <c r="K796" t="str">
        <f>IF(SUM($M:$M)=0,"",RANK($M796,$M:$M,0)+COUNTIF(M$2:M796,M796)-1)</f>
        <v/>
      </c>
      <c r="M796">
        <f>SUMIFS('1-Paste Product Report HERE'!$AL:$AL,'1-Paste Product Report HERE'!$Q:$Q,'3-Push the Button located HERE'!$L796)</f>
        <v>0</v>
      </c>
      <c r="N796">
        <f>COUNTIFS('1-Paste Product Report HERE'!Q:Q,'3-Push the Button located HERE'!$L796)</f>
        <v>0</v>
      </c>
      <c r="P796" t="str">
        <f>IF(SUM($R:$R)=0,"",RANK($R796,$R:$R,0)+COUNTIF(R$2:R796,R796)-1)</f>
        <v/>
      </c>
      <c r="R796">
        <f>SUMIFS('1-Paste Product Report HERE'!$AL:$AL,'1-Paste Product Report HERE'!$AF:$AF,'3-Push the Button located HERE'!$Q796)</f>
        <v>0</v>
      </c>
    </row>
    <row r="797" spans="2:18" x14ac:dyDescent="0.35">
      <c r="B797" t="str">
        <f>IF(SUM($D:$D)=0,"",RANK(D797,$D:$D,0)+COUNTIF(D$2:D797,D797)-1)</f>
        <v/>
      </c>
      <c r="D797">
        <f>SUMIFS('1-Paste Product Report HERE'!$AL:$AL,'1-Paste Product Report HERE'!$D:$D,'3-Push the Button located HERE'!C797)</f>
        <v>0</v>
      </c>
      <c r="K797" t="str">
        <f>IF(SUM($M:$M)=0,"",RANK($M797,$M:$M,0)+COUNTIF(M$2:M797,M797)-1)</f>
        <v/>
      </c>
      <c r="M797">
        <f>SUMIFS('1-Paste Product Report HERE'!$AL:$AL,'1-Paste Product Report HERE'!$Q:$Q,'3-Push the Button located HERE'!$L797)</f>
        <v>0</v>
      </c>
      <c r="N797">
        <f>COUNTIFS('1-Paste Product Report HERE'!Q:Q,'3-Push the Button located HERE'!$L797)</f>
        <v>0</v>
      </c>
      <c r="P797" t="str">
        <f>IF(SUM($R:$R)=0,"",RANK($R797,$R:$R,0)+COUNTIF(R$2:R797,R797)-1)</f>
        <v/>
      </c>
      <c r="R797">
        <f>SUMIFS('1-Paste Product Report HERE'!$AL:$AL,'1-Paste Product Report HERE'!$AF:$AF,'3-Push the Button located HERE'!$Q797)</f>
        <v>0</v>
      </c>
    </row>
    <row r="798" spans="2:18" x14ac:dyDescent="0.35">
      <c r="B798" t="str">
        <f>IF(SUM($D:$D)=0,"",RANK(D798,$D:$D,0)+COUNTIF(D$2:D798,D798)-1)</f>
        <v/>
      </c>
      <c r="D798">
        <f>SUMIFS('1-Paste Product Report HERE'!$AL:$AL,'1-Paste Product Report HERE'!$D:$D,'3-Push the Button located HERE'!C798)</f>
        <v>0</v>
      </c>
      <c r="K798" t="str">
        <f>IF(SUM($M:$M)=0,"",RANK($M798,$M:$M,0)+COUNTIF(M$2:M798,M798)-1)</f>
        <v/>
      </c>
      <c r="M798">
        <f>SUMIFS('1-Paste Product Report HERE'!$AL:$AL,'1-Paste Product Report HERE'!$Q:$Q,'3-Push the Button located HERE'!$L798)</f>
        <v>0</v>
      </c>
      <c r="N798">
        <f>COUNTIFS('1-Paste Product Report HERE'!Q:Q,'3-Push the Button located HERE'!$L798)</f>
        <v>0</v>
      </c>
      <c r="P798" t="str">
        <f>IF(SUM($R:$R)=0,"",RANK($R798,$R:$R,0)+COUNTIF(R$2:R798,R798)-1)</f>
        <v/>
      </c>
      <c r="R798">
        <f>SUMIFS('1-Paste Product Report HERE'!$AL:$AL,'1-Paste Product Report HERE'!$AF:$AF,'3-Push the Button located HERE'!$Q798)</f>
        <v>0</v>
      </c>
    </row>
    <row r="799" spans="2:18" x14ac:dyDescent="0.35">
      <c r="B799" t="str">
        <f>IF(SUM($D:$D)=0,"",RANK(D799,$D:$D,0)+COUNTIF(D$2:D799,D799)-1)</f>
        <v/>
      </c>
      <c r="D799">
        <f>SUMIFS('1-Paste Product Report HERE'!$AL:$AL,'1-Paste Product Report HERE'!$D:$D,'3-Push the Button located HERE'!C799)</f>
        <v>0</v>
      </c>
      <c r="K799" t="str">
        <f>IF(SUM($M:$M)=0,"",RANK($M799,$M:$M,0)+COUNTIF(M$2:M799,M799)-1)</f>
        <v/>
      </c>
      <c r="M799">
        <f>SUMIFS('1-Paste Product Report HERE'!$AL:$AL,'1-Paste Product Report HERE'!$Q:$Q,'3-Push the Button located HERE'!$L799)</f>
        <v>0</v>
      </c>
      <c r="N799">
        <f>COUNTIFS('1-Paste Product Report HERE'!Q:Q,'3-Push the Button located HERE'!$L799)</f>
        <v>0</v>
      </c>
      <c r="P799" t="str">
        <f>IF(SUM($R:$R)=0,"",RANK($R799,$R:$R,0)+COUNTIF(R$2:R799,R799)-1)</f>
        <v/>
      </c>
      <c r="R799">
        <f>SUMIFS('1-Paste Product Report HERE'!$AL:$AL,'1-Paste Product Report HERE'!$AF:$AF,'3-Push the Button located HERE'!$Q799)</f>
        <v>0</v>
      </c>
    </row>
    <row r="800" spans="2:18" x14ac:dyDescent="0.35">
      <c r="B800" t="str">
        <f>IF(SUM($D:$D)=0,"",RANK(D800,$D:$D,0)+COUNTIF(D$2:D800,D800)-1)</f>
        <v/>
      </c>
      <c r="D800">
        <f>SUMIFS('1-Paste Product Report HERE'!$AL:$AL,'1-Paste Product Report HERE'!$D:$D,'3-Push the Button located HERE'!C800)</f>
        <v>0</v>
      </c>
      <c r="K800" t="str">
        <f>IF(SUM($M:$M)=0,"",RANK($M800,$M:$M,0)+COUNTIF(M$2:M800,M800)-1)</f>
        <v/>
      </c>
      <c r="M800">
        <f>SUMIFS('1-Paste Product Report HERE'!$AL:$AL,'1-Paste Product Report HERE'!$Q:$Q,'3-Push the Button located HERE'!$L800)</f>
        <v>0</v>
      </c>
      <c r="N800">
        <f>COUNTIFS('1-Paste Product Report HERE'!Q:Q,'3-Push the Button located HERE'!$L800)</f>
        <v>0</v>
      </c>
      <c r="P800" t="str">
        <f>IF(SUM($R:$R)=0,"",RANK($R800,$R:$R,0)+COUNTIF(R$2:R800,R800)-1)</f>
        <v/>
      </c>
      <c r="R800">
        <f>SUMIFS('1-Paste Product Report HERE'!$AL:$AL,'1-Paste Product Report HERE'!$AF:$AF,'3-Push the Button located HERE'!$Q800)</f>
        <v>0</v>
      </c>
    </row>
    <row r="801" spans="2:18" x14ac:dyDescent="0.35">
      <c r="B801" t="str">
        <f>IF(SUM($D:$D)=0,"",RANK(D801,$D:$D,0)+COUNTIF(D$2:D801,D801)-1)</f>
        <v/>
      </c>
      <c r="D801">
        <f>SUMIFS('1-Paste Product Report HERE'!$AL:$AL,'1-Paste Product Report HERE'!$D:$D,'3-Push the Button located HERE'!C801)</f>
        <v>0</v>
      </c>
      <c r="K801" t="str">
        <f>IF(SUM($M:$M)=0,"",RANK($M801,$M:$M,0)+COUNTIF(M$2:M801,M801)-1)</f>
        <v/>
      </c>
      <c r="M801">
        <f>SUMIFS('1-Paste Product Report HERE'!$AL:$AL,'1-Paste Product Report HERE'!$Q:$Q,'3-Push the Button located HERE'!$L801)</f>
        <v>0</v>
      </c>
      <c r="N801">
        <f>COUNTIFS('1-Paste Product Report HERE'!Q:Q,'3-Push the Button located HERE'!$L801)</f>
        <v>0</v>
      </c>
      <c r="P801" t="str">
        <f>IF(SUM($R:$R)=0,"",RANK($R801,$R:$R,0)+COUNTIF(R$2:R801,R801)-1)</f>
        <v/>
      </c>
      <c r="R801">
        <f>SUMIFS('1-Paste Product Report HERE'!$AL:$AL,'1-Paste Product Report HERE'!$AF:$AF,'3-Push the Button located HERE'!$Q801)</f>
        <v>0</v>
      </c>
    </row>
    <row r="802" spans="2:18" x14ac:dyDescent="0.35">
      <c r="B802" t="str">
        <f>IF(SUM($D:$D)=0,"",RANK(D802,$D:$D,0)+COUNTIF(D$2:D802,D802)-1)</f>
        <v/>
      </c>
      <c r="D802">
        <f>SUMIFS('1-Paste Product Report HERE'!$AL:$AL,'1-Paste Product Report HERE'!$D:$D,'3-Push the Button located HERE'!C802)</f>
        <v>0</v>
      </c>
      <c r="K802" t="str">
        <f>IF(SUM($M:$M)=0,"",RANK($M802,$M:$M,0)+COUNTIF(M$2:M802,M802)-1)</f>
        <v/>
      </c>
      <c r="M802">
        <f>SUMIFS('1-Paste Product Report HERE'!$AL:$AL,'1-Paste Product Report HERE'!$Q:$Q,'3-Push the Button located HERE'!$L802)</f>
        <v>0</v>
      </c>
      <c r="N802">
        <f>COUNTIFS('1-Paste Product Report HERE'!Q:Q,'3-Push the Button located HERE'!$L802)</f>
        <v>0</v>
      </c>
      <c r="P802" t="str">
        <f>IF(SUM($R:$R)=0,"",RANK($R802,$R:$R,0)+COUNTIF(R$2:R802,R802)-1)</f>
        <v/>
      </c>
      <c r="R802">
        <f>SUMIFS('1-Paste Product Report HERE'!$AL:$AL,'1-Paste Product Report HERE'!$AF:$AF,'3-Push the Button located HERE'!$Q802)</f>
        <v>0</v>
      </c>
    </row>
    <row r="803" spans="2:18" x14ac:dyDescent="0.35">
      <c r="B803" t="str">
        <f>IF(SUM($D:$D)=0,"",RANK(D803,$D:$D,0)+COUNTIF(D$2:D803,D803)-1)</f>
        <v/>
      </c>
      <c r="D803">
        <f>SUMIFS('1-Paste Product Report HERE'!$AL:$AL,'1-Paste Product Report HERE'!$D:$D,'3-Push the Button located HERE'!C803)</f>
        <v>0</v>
      </c>
      <c r="K803" t="str">
        <f>IF(SUM($M:$M)=0,"",RANK($M803,$M:$M,0)+COUNTIF(M$2:M803,M803)-1)</f>
        <v/>
      </c>
      <c r="M803">
        <f>SUMIFS('1-Paste Product Report HERE'!$AL:$AL,'1-Paste Product Report HERE'!$Q:$Q,'3-Push the Button located HERE'!$L803)</f>
        <v>0</v>
      </c>
      <c r="N803">
        <f>COUNTIFS('1-Paste Product Report HERE'!Q:Q,'3-Push the Button located HERE'!$L803)</f>
        <v>0</v>
      </c>
      <c r="P803" t="str">
        <f>IF(SUM($R:$R)=0,"",RANK($R803,$R:$R,0)+COUNTIF(R$2:R803,R803)-1)</f>
        <v/>
      </c>
      <c r="R803">
        <f>SUMIFS('1-Paste Product Report HERE'!$AL:$AL,'1-Paste Product Report HERE'!$AF:$AF,'3-Push the Button located HERE'!$Q803)</f>
        <v>0</v>
      </c>
    </row>
    <row r="804" spans="2:18" x14ac:dyDescent="0.35">
      <c r="B804" t="str">
        <f>IF(SUM($D:$D)=0,"",RANK(D804,$D:$D,0)+COUNTIF(D$2:D804,D804)-1)</f>
        <v/>
      </c>
      <c r="D804">
        <f>SUMIFS('1-Paste Product Report HERE'!$AL:$AL,'1-Paste Product Report HERE'!$D:$D,'3-Push the Button located HERE'!C804)</f>
        <v>0</v>
      </c>
      <c r="K804" t="str">
        <f>IF(SUM($M:$M)=0,"",RANK($M804,$M:$M,0)+COUNTIF(M$2:M804,M804)-1)</f>
        <v/>
      </c>
      <c r="M804">
        <f>SUMIFS('1-Paste Product Report HERE'!$AL:$AL,'1-Paste Product Report HERE'!$Q:$Q,'3-Push the Button located HERE'!$L804)</f>
        <v>0</v>
      </c>
      <c r="N804">
        <f>COUNTIFS('1-Paste Product Report HERE'!Q:Q,'3-Push the Button located HERE'!$L804)</f>
        <v>0</v>
      </c>
      <c r="P804" t="str">
        <f>IF(SUM($R:$R)=0,"",RANK($R804,$R:$R,0)+COUNTIF(R$2:R804,R804)-1)</f>
        <v/>
      </c>
      <c r="R804">
        <f>SUMIFS('1-Paste Product Report HERE'!$AL:$AL,'1-Paste Product Report HERE'!$AF:$AF,'3-Push the Button located HERE'!$Q804)</f>
        <v>0</v>
      </c>
    </row>
    <row r="805" spans="2:18" x14ac:dyDescent="0.35">
      <c r="B805" t="str">
        <f>IF(SUM($D:$D)=0,"",RANK(D805,$D:$D,0)+COUNTIF(D$2:D805,D805)-1)</f>
        <v/>
      </c>
      <c r="D805">
        <f>SUMIFS('1-Paste Product Report HERE'!$AL:$AL,'1-Paste Product Report HERE'!$D:$D,'3-Push the Button located HERE'!C805)</f>
        <v>0</v>
      </c>
      <c r="K805" t="str">
        <f>IF(SUM($M:$M)=0,"",RANK($M805,$M:$M,0)+COUNTIF(M$2:M805,M805)-1)</f>
        <v/>
      </c>
      <c r="M805">
        <f>SUMIFS('1-Paste Product Report HERE'!$AL:$AL,'1-Paste Product Report HERE'!$Q:$Q,'3-Push the Button located HERE'!$L805)</f>
        <v>0</v>
      </c>
      <c r="N805">
        <f>COUNTIFS('1-Paste Product Report HERE'!Q:Q,'3-Push the Button located HERE'!$L805)</f>
        <v>0</v>
      </c>
      <c r="P805" t="str">
        <f>IF(SUM($R:$R)=0,"",RANK($R805,$R:$R,0)+COUNTIF(R$2:R805,R805)-1)</f>
        <v/>
      </c>
      <c r="R805">
        <f>SUMIFS('1-Paste Product Report HERE'!$AL:$AL,'1-Paste Product Report HERE'!$AF:$AF,'3-Push the Button located HERE'!$Q805)</f>
        <v>0</v>
      </c>
    </row>
    <row r="806" spans="2:18" x14ac:dyDescent="0.35">
      <c r="B806" t="str">
        <f>IF(SUM($D:$D)=0,"",RANK(D806,$D:$D,0)+COUNTIF(D$2:D806,D806)-1)</f>
        <v/>
      </c>
      <c r="D806">
        <f>SUMIFS('1-Paste Product Report HERE'!$AL:$AL,'1-Paste Product Report HERE'!$D:$D,'3-Push the Button located HERE'!C806)</f>
        <v>0</v>
      </c>
      <c r="K806" t="str">
        <f>IF(SUM($M:$M)=0,"",RANK($M806,$M:$M,0)+COUNTIF(M$2:M806,M806)-1)</f>
        <v/>
      </c>
      <c r="M806">
        <f>SUMIFS('1-Paste Product Report HERE'!$AL:$AL,'1-Paste Product Report HERE'!$Q:$Q,'3-Push the Button located HERE'!$L806)</f>
        <v>0</v>
      </c>
      <c r="N806">
        <f>COUNTIFS('1-Paste Product Report HERE'!Q:Q,'3-Push the Button located HERE'!$L806)</f>
        <v>0</v>
      </c>
      <c r="P806" t="str">
        <f>IF(SUM($R:$R)=0,"",RANK($R806,$R:$R,0)+COUNTIF(R$2:R806,R806)-1)</f>
        <v/>
      </c>
      <c r="R806">
        <f>SUMIFS('1-Paste Product Report HERE'!$AL:$AL,'1-Paste Product Report HERE'!$AF:$AF,'3-Push the Button located HERE'!$Q806)</f>
        <v>0</v>
      </c>
    </row>
    <row r="807" spans="2:18" x14ac:dyDescent="0.35">
      <c r="B807" t="str">
        <f>IF(SUM($D:$D)=0,"",RANK(D807,$D:$D,0)+COUNTIF(D$2:D807,D807)-1)</f>
        <v/>
      </c>
      <c r="D807">
        <f>SUMIFS('1-Paste Product Report HERE'!$AL:$AL,'1-Paste Product Report HERE'!$D:$D,'3-Push the Button located HERE'!C807)</f>
        <v>0</v>
      </c>
      <c r="K807" t="str">
        <f>IF(SUM($M:$M)=0,"",RANK($M807,$M:$M,0)+COUNTIF(M$2:M807,M807)-1)</f>
        <v/>
      </c>
      <c r="M807">
        <f>SUMIFS('1-Paste Product Report HERE'!$AL:$AL,'1-Paste Product Report HERE'!$Q:$Q,'3-Push the Button located HERE'!$L807)</f>
        <v>0</v>
      </c>
      <c r="N807">
        <f>COUNTIFS('1-Paste Product Report HERE'!Q:Q,'3-Push the Button located HERE'!$L807)</f>
        <v>0</v>
      </c>
      <c r="P807" t="str">
        <f>IF(SUM($R:$R)=0,"",RANK($R807,$R:$R,0)+COUNTIF(R$2:R807,R807)-1)</f>
        <v/>
      </c>
      <c r="R807">
        <f>SUMIFS('1-Paste Product Report HERE'!$AL:$AL,'1-Paste Product Report HERE'!$AF:$AF,'3-Push the Button located HERE'!$Q807)</f>
        <v>0</v>
      </c>
    </row>
    <row r="808" spans="2:18" x14ac:dyDescent="0.35">
      <c r="B808" t="str">
        <f>IF(SUM($D:$D)=0,"",RANK(D808,$D:$D,0)+COUNTIF(D$2:D808,D808)-1)</f>
        <v/>
      </c>
      <c r="D808">
        <f>SUMIFS('1-Paste Product Report HERE'!$AL:$AL,'1-Paste Product Report HERE'!$D:$D,'3-Push the Button located HERE'!C808)</f>
        <v>0</v>
      </c>
      <c r="K808" t="str">
        <f>IF(SUM($M:$M)=0,"",RANK($M808,$M:$M,0)+COUNTIF(M$2:M808,M808)-1)</f>
        <v/>
      </c>
      <c r="M808">
        <f>SUMIFS('1-Paste Product Report HERE'!$AL:$AL,'1-Paste Product Report HERE'!$Q:$Q,'3-Push the Button located HERE'!$L808)</f>
        <v>0</v>
      </c>
      <c r="N808">
        <f>COUNTIFS('1-Paste Product Report HERE'!Q:Q,'3-Push the Button located HERE'!$L808)</f>
        <v>0</v>
      </c>
      <c r="P808" t="str">
        <f>IF(SUM($R:$R)=0,"",RANK($R808,$R:$R,0)+COUNTIF(R$2:R808,R808)-1)</f>
        <v/>
      </c>
      <c r="R808">
        <f>SUMIFS('1-Paste Product Report HERE'!$AL:$AL,'1-Paste Product Report HERE'!$AF:$AF,'3-Push the Button located HERE'!$Q808)</f>
        <v>0</v>
      </c>
    </row>
    <row r="809" spans="2:18" x14ac:dyDescent="0.35">
      <c r="B809" t="str">
        <f>IF(SUM($D:$D)=0,"",RANK(D809,$D:$D,0)+COUNTIF(D$2:D809,D809)-1)</f>
        <v/>
      </c>
      <c r="D809">
        <f>SUMIFS('1-Paste Product Report HERE'!$AL:$AL,'1-Paste Product Report HERE'!$D:$D,'3-Push the Button located HERE'!C809)</f>
        <v>0</v>
      </c>
      <c r="K809" t="str">
        <f>IF(SUM($M:$M)=0,"",RANK($M809,$M:$M,0)+COUNTIF(M$2:M809,M809)-1)</f>
        <v/>
      </c>
      <c r="M809">
        <f>SUMIFS('1-Paste Product Report HERE'!$AL:$AL,'1-Paste Product Report HERE'!$Q:$Q,'3-Push the Button located HERE'!$L809)</f>
        <v>0</v>
      </c>
      <c r="N809">
        <f>COUNTIFS('1-Paste Product Report HERE'!Q:Q,'3-Push the Button located HERE'!$L809)</f>
        <v>0</v>
      </c>
      <c r="P809" t="str">
        <f>IF(SUM($R:$R)=0,"",RANK($R809,$R:$R,0)+COUNTIF(R$2:R809,R809)-1)</f>
        <v/>
      </c>
      <c r="R809">
        <f>SUMIFS('1-Paste Product Report HERE'!$AL:$AL,'1-Paste Product Report HERE'!$AF:$AF,'3-Push the Button located HERE'!$Q809)</f>
        <v>0</v>
      </c>
    </row>
    <row r="810" spans="2:18" x14ac:dyDescent="0.35">
      <c r="B810" t="str">
        <f>IF(SUM($D:$D)=0,"",RANK(D810,$D:$D,0)+COUNTIF(D$2:D810,D810)-1)</f>
        <v/>
      </c>
      <c r="D810">
        <f>SUMIFS('1-Paste Product Report HERE'!$AL:$AL,'1-Paste Product Report HERE'!$D:$D,'3-Push the Button located HERE'!C810)</f>
        <v>0</v>
      </c>
      <c r="K810" t="str">
        <f>IF(SUM($M:$M)=0,"",RANK($M810,$M:$M,0)+COUNTIF(M$2:M810,M810)-1)</f>
        <v/>
      </c>
      <c r="M810">
        <f>SUMIFS('1-Paste Product Report HERE'!$AL:$AL,'1-Paste Product Report HERE'!$Q:$Q,'3-Push the Button located HERE'!$L810)</f>
        <v>0</v>
      </c>
      <c r="N810">
        <f>COUNTIFS('1-Paste Product Report HERE'!Q:Q,'3-Push the Button located HERE'!$L810)</f>
        <v>0</v>
      </c>
      <c r="P810" t="str">
        <f>IF(SUM($R:$R)=0,"",RANK($R810,$R:$R,0)+COUNTIF(R$2:R810,R810)-1)</f>
        <v/>
      </c>
      <c r="R810">
        <f>SUMIFS('1-Paste Product Report HERE'!$AL:$AL,'1-Paste Product Report HERE'!$AF:$AF,'3-Push the Button located HERE'!$Q810)</f>
        <v>0</v>
      </c>
    </row>
    <row r="811" spans="2:18" x14ac:dyDescent="0.35">
      <c r="B811" t="str">
        <f>IF(SUM($D:$D)=0,"",RANK(D811,$D:$D,0)+COUNTIF(D$2:D811,D811)-1)</f>
        <v/>
      </c>
      <c r="D811">
        <f>SUMIFS('1-Paste Product Report HERE'!$AL:$AL,'1-Paste Product Report HERE'!$D:$D,'3-Push the Button located HERE'!C811)</f>
        <v>0</v>
      </c>
      <c r="K811" t="str">
        <f>IF(SUM($M:$M)=0,"",RANK($M811,$M:$M,0)+COUNTIF(M$2:M811,M811)-1)</f>
        <v/>
      </c>
      <c r="M811">
        <f>SUMIFS('1-Paste Product Report HERE'!$AL:$AL,'1-Paste Product Report HERE'!$Q:$Q,'3-Push the Button located HERE'!$L811)</f>
        <v>0</v>
      </c>
      <c r="N811">
        <f>COUNTIFS('1-Paste Product Report HERE'!Q:Q,'3-Push the Button located HERE'!$L811)</f>
        <v>0</v>
      </c>
      <c r="P811" t="str">
        <f>IF(SUM($R:$R)=0,"",RANK($R811,$R:$R,0)+COUNTIF(R$2:R811,R811)-1)</f>
        <v/>
      </c>
      <c r="R811">
        <f>SUMIFS('1-Paste Product Report HERE'!$AL:$AL,'1-Paste Product Report HERE'!$AF:$AF,'3-Push the Button located HERE'!$Q811)</f>
        <v>0</v>
      </c>
    </row>
    <row r="812" spans="2:18" x14ac:dyDescent="0.35">
      <c r="B812" t="str">
        <f>IF(SUM($D:$D)=0,"",RANK(D812,$D:$D,0)+COUNTIF(D$2:D812,D812)-1)</f>
        <v/>
      </c>
      <c r="D812">
        <f>SUMIFS('1-Paste Product Report HERE'!$AL:$AL,'1-Paste Product Report HERE'!$D:$D,'3-Push the Button located HERE'!C812)</f>
        <v>0</v>
      </c>
      <c r="K812" t="str">
        <f>IF(SUM($M:$M)=0,"",RANK($M812,$M:$M,0)+COUNTIF(M$2:M812,M812)-1)</f>
        <v/>
      </c>
      <c r="M812">
        <f>SUMIFS('1-Paste Product Report HERE'!$AL:$AL,'1-Paste Product Report HERE'!$Q:$Q,'3-Push the Button located HERE'!$L812)</f>
        <v>0</v>
      </c>
      <c r="N812">
        <f>COUNTIFS('1-Paste Product Report HERE'!Q:Q,'3-Push the Button located HERE'!$L812)</f>
        <v>0</v>
      </c>
      <c r="P812" t="str">
        <f>IF(SUM($R:$R)=0,"",RANK($R812,$R:$R,0)+COUNTIF(R$2:R812,R812)-1)</f>
        <v/>
      </c>
      <c r="R812">
        <f>SUMIFS('1-Paste Product Report HERE'!$AL:$AL,'1-Paste Product Report HERE'!$AF:$AF,'3-Push the Button located HERE'!$Q812)</f>
        <v>0</v>
      </c>
    </row>
    <row r="813" spans="2:18" x14ac:dyDescent="0.35">
      <c r="B813" t="str">
        <f>IF(SUM($D:$D)=0,"",RANK(D813,$D:$D,0)+COUNTIF(D$2:D813,D813)-1)</f>
        <v/>
      </c>
      <c r="D813">
        <f>SUMIFS('1-Paste Product Report HERE'!$AL:$AL,'1-Paste Product Report HERE'!$D:$D,'3-Push the Button located HERE'!C813)</f>
        <v>0</v>
      </c>
      <c r="K813" t="str">
        <f>IF(SUM($M:$M)=0,"",RANK($M813,$M:$M,0)+COUNTIF(M$2:M813,M813)-1)</f>
        <v/>
      </c>
      <c r="M813">
        <f>SUMIFS('1-Paste Product Report HERE'!$AL:$AL,'1-Paste Product Report HERE'!$Q:$Q,'3-Push the Button located HERE'!$L813)</f>
        <v>0</v>
      </c>
      <c r="N813">
        <f>COUNTIFS('1-Paste Product Report HERE'!Q:Q,'3-Push the Button located HERE'!$L813)</f>
        <v>0</v>
      </c>
      <c r="P813" t="str">
        <f>IF(SUM($R:$R)=0,"",RANK($R813,$R:$R,0)+COUNTIF(R$2:R813,R813)-1)</f>
        <v/>
      </c>
      <c r="R813">
        <f>SUMIFS('1-Paste Product Report HERE'!$AL:$AL,'1-Paste Product Report HERE'!$AF:$AF,'3-Push the Button located HERE'!$Q813)</f>
        <v>0</v>
      </c>
    </row>
    <row r="814" spans="2:18" x14ac:dyDescent="0.35">
      <c r="B814" t="str">
        <f>IF(SUM($D:$D)=0,"",RANK(D814,$D:$D,0)+COUNTIF(D$2:D814,D814)-1)</f>
        <v/>
      </c>
      <c r="D814">
        <f>SUMIFS('1-Paste Product Report HERE'!$AL:$AL,'1-Paste Product Report HERE'!$D:$D,'3-Push the Button located HERE'!C814)</f>
        <v>0</v>
      </c>
      <c r="K814" t="str">
        <f>IF(SUM($M:$M)=0,"",RANK($M814,$M:$M,0)+COUNTIF(M$2:M814,M814)-1)</f>
        <v/>
      </c>
      <c r="M814">
        <f>SUMIFS('1-Paste Product Report HERE'!$AL:$AL,'1-Paste Product Report HERE'!$Q:$Q,'3-Push the Button located HERE'!$L814)</f>
        <v>0</v>
      </c>
      <c r="N814">
        <f>COUNTIFS('1-Paste Product Report HERE'!Q:Q,'3-Push the Button located HERE'!$L814)</f>
        <v>0</v>
      </c>
      <c r="P814" t="str">
        <f>IF(SUM($R:$R)=0,"",RANK($R814,$R:$R,0)+COUNTIF(R$2:R814,R814)-1)</f>
        <v/>
      </c>
      <c r="R814">
        <f>SUMIFS('1-Paste Product Report HERE'!$AL:$AL,'1-Paste Product Report HERE'!$AF:$AF,'3-Push the Button located HERE'!$Q814)</f>
        <v>0</v>
      </c>
    </row>
    <row r="815" spans="2:18" x14ac:dyDescent="0.35">
      <c r="B815" t="str">
        <f>IF(SUM($D:$D)=0,"",RANK(D815,$D:$D,0)+COUNTIF(D$2:D815,D815)-1)</f>
        <v/>
      </c>
      <c r="D815">
        <f>SUMIFS('1-Paste Product Report HERE'!$AL:$AL,'1-Paste Product Report HERE'!$D:$D,'3-Push the Button located HERE'!C815)</f>
        <v>0</v>
      </c>
      <c r="K815" t="str">
        <f>IF(SUM($M:$M)=0,"",RANK($M815,$M:$M,0)+COUNTIF(M$2:M815,M815)-1)</f>
        <v/>
      </c>
      <c r="M815">
        <f>SUMIFS('1-Paste Product Report HERE'!$AL:$AL,'1-Paste Product Report HERE'!$Q:$Q,'3-Push the Button located HERE'!$L815)</f>
        <v>0</v>
      </c>
      <c r="N815">
        <f>COUNTIFS('1-Paste Product Report HERE'!Q:Q,'3-Push the Button located HERE'!$L815)</f>
        <v>0</v>
      </c>
      <c r="P815" t="str">
        <f>IF(SUM($R:$R)=0,"",RANK($R815,$R:$R,0)+COUNTIF(R$2:R815,R815)-1)</f>
        <v/>
      </c>
      <c r="R815">
        <f>SUMIFS('1-Paste Product Report HERE'!$AL:$AL,'1-Paste Product Report HERE'!$AF:$AF,'3-Push the Button located HERE'!$Q815)</f>
        <v>0</v>
      </c>
    </row>
    <row r="816" spans="2:18" x14ac:dyDescent="0.35">
      <c r="B816" t="str">
        <f>IF(SUM($D:$D)=0,"",RANK(D816,$D:$D,0)+COUNTIF(D$2:D816,D816)-1)</f>
        <v/>
      </c>
      <c r="D816">
        <f>SUMIFS('1-Paste Product Report HERE'!$AL:$AL,'1-Paste Product Report HERE'!$D:$D,'3-Push the Button located HERE'!C816)</f>
        <v>0</v>
      </c>
      <c r="K816" t="str">
        <f>IF(SUM($M:$M)=0,"",RANK($M816,$M:$M,0)+COUNTIF(M$2:M816,M816)-1)</f>
        <v/>
      </c>
      <c r="M816">
        <f>SUMIFS('1-Paste Product Report HERE'!$AL:$AL,'1-Paste Product Report HERE'!$Q:$Q,'3-Push the Button located HERE'!$L816)</f>
        <v>0</v>
      </c>
      <c r="N816">
        <f>COUNTIFS('1-Paste Product Report HERE'!Q:Q,'3-Push the Button located HERE'!$L816)</f>
        <v>0</v>
      </c>
      <c r="P816" t="str">
        <f>IF(SUM($R:$R)=0,"",RANK($R816,$R:$R,0)+COUNTIF(R$2:R816,R816)-1)</f>
        <v/>
      </c>
      <c r="R816">
        <f>SUMIFS('1-Paste Product Report HERE'!$AL:$AL,'1-Paste Product Report HERE'!$AF:$AF,'3-Push the Button located HERE'!$Q816)</f>
        <v>0</v>
      </c>
    </row>
    <row r="817" spans="2:18" x14ac:dyDescent="0.35">
      <c r="B817" t="str">
        <f>IF(SUM($D:$D)=0,"",RANK(D817,$D:$D,0)+COUNTIF(D$2:D817,D817)-1)</f>
        <v/>
      </c>
      <c r="D817">
        <f>SUMIFS('1-Paste Product Report HERE'!$AL:$AL,'1-Paste Product Report HERE'!$D:$D,'3-Push the Button located HERE'!C817)</f>
        <v>0</v>
      </c>
      <c r="K817" t="str">
        <f>IF(SUM($M:$M)=0,"",RANK($M817,$M:$M,0)+COUNTIF(M$2:M817,M817)-1)</f>
        <v/>
      </c>
      <c r="M817">
        <f>SUMIFS('1-Paste Product Report HERE'!$AL:$AL,'1-Paste Product Report HERE'!$Q:$Q,'3-Push the Button located HERE'!$L817)</f>
        <v>0</v>
      </c>
      <c r="N817">
        <f>COUNTIFS('1-Paste Product Report HERE'!Q:Q,'3-Push the Button located HERE'!$L817)</f>
        <v>0</v>
      </c>
      <c r="P817" t="str">
        <f>IF(SUM($R:$R)=0,"",RANK($R817,$R:$R,0)+COUNTIF(R$2:R817,R817)-1)</f>
        <v/>
      </c>
      <c r="R817">
        <f>SUMIFS('1-Paste Product Report HERE'!$AL:$AL,'1-Paste Product Report HERE'!$AF:$AF,'3-Push the Button located HERE'!$Q817)</f>
        <v>0</v>
      </c>
    </row>
    <row r="818" spans="2:18" x14ac:dyDescent="0.35">
      <c r="B818" t="str">
        <f>IF(SUM($D:$D)=0,"",RANK(D818,$D:$D,0)+COUNTIF(D$2:D818,D818)-1)</f>
        <v/>
      </c>
      <c r="D818">
        <f>SUMIFS('1-Paste Product Report HERE'!$AL:$AL,'1-Paste Product Report HERE'!$D:$D,'3-Push the Button located HERE'!C818)</f>
        <v>0</v>
      </c>
      <c r="K818" t="str">
        <f>IF(SUM($M:$M)=0,"",RANK($M818,$M:$M,0)+COUNTIF(M$2:M818,M818)-1)</f>
        <v/>
      </c>
      <c r="M818">
        <f>SUMIFS('1-Paste Product Report HERE'!$AL:$AL,'1-Paste Product Report HERE'!$Q:$Q,'3-Push the Button located HERE'!$L818)</f>
        <v>0</v>
      </c>
      <c r="N818">
        <f>COUNTIFS('1-Paste Product Report HERE'!Q:Q,'3-Push the Button located HERE'!$L818)</f>
        <v>0</v>
      </c>
      <c r="P818" t="str">
        <f>IF(SUM($R:$R)=0,"",RANK($R818,$R:$R,0)+COUNTIF(R$2:R818,R818)-1)</f>
        <v/>
      </c>
      <c r="R818">
        <f>SUMIFS('1-Paste Product Report HERE'!$AL:$AL,'1-Paste Product Report HERE'!$AF:$AF,'3-Push the Button located HERE'!$Q818)</f>
        <v>0</v>
      </c>
    </row>
    <row r="819" spans="2:18" x14ac:dyDescent="0.35">
      <c r="B819" t="str">
        <f>IF(SUM($D:$D)=0,"",RANK(D819,$D:$D,0)+COUNTIF(D$2:D819,D819)-1)</f>
        <v/>
      </c>
      <c r="D819">
        <f>SUMIFS('1-Paste Product Report HERE'!$AL:$AL,'1-Paste Product Report HERE'!$D:$D,'3-Push the Button located HERE'!C819)</f>
        <v>0</v>
      </c>
      <c r="K819" t="str">
        <f>IF(SUM($M:$M)=0,"",RANK($M819,$M:$M,0)+COUNTIF(M$2:M819,M819)-1)</f>
        <v/>
      </c>
      <c r="M819">
        <f>SUMIFS('1-Paste Product Report HERE'!$AL:$AL,'1-Paste Product Report HERE'!$Q:$Q,'3-Push the Button located HERE'!$L819)</f>
        <v>0</v>
      </c>
      <c r="N819">
        <f>COUNTIFS('1-Paste Product Report HERE'!Q:Q,'3-Push the Button located HERE'!$L819)</f>
        <v>0</v>
      </c>
      <c r="P819" t="str">
        <f>IF(SUM($R:$R)=0,"",RANK($R819,$R:$R,0)+COUNTIF(R$2:R819,R819)-1)</f>
        <v/>
      </c>
      <c r="R819">
        <f>SUMIFS('1-Paste Product Report HERE'!$AL:$AL,'1-Paste Product Report HERE'!$AF:$AF,'3-Push the Button located HERE'!$Q819)</f>
        <v>0</v>
      </c>
    </row>
    <row r="820" spans="2:18" x14ac:dyDescent="0.35">
      <c r="B820" t="str">
        <f>IF(SUM($D:$D)=0,"",RANK(D820,$D:$D,0)+COUNTIF(D$2:D820,D820)-1)</f>
        <v/>
      </c>
      <c r="D820">
        <f>SUMIFS('1-Paste Product Report HERE'!$AL:$AL,'1-Paste Product Report HERE'!$D:$D,'3-Push the Button located HERE'!C820)</f>
        <v>0</v>
      </c>
      <c r="K820" t="str">
        <f>IF(SUM($M:$M)=0,"",RANK($M820,$M:$M,0)+COUNTIF(M$2:M820,M820)-1)</f>
        <v/>
      </c>
      <c r="M820">
        <f>SUMIFS('1-Paste Product Report HERE'!$AL:$AL,'1-Paste Product Report HERE'!$Q:$Q,'3-Push the Button located HERE'!$L820)</f>
        <v>0</v>
      </c>
      <c r="N820">
        <f>COUNTIFS('1-Paste Product Report HERE'!Q:Q,'3-Push the Button located HERE'!$L820)</f>
        <v>0</v>
      </c>
      <c r="P820" t="str">
        <f>IF(SUM($R:$R)=0,"",RANK($R820,$R:$R,0)+COUNTIF(R$2:R820,R820)-1)</f>
        <v/>
      </c>
      <c r="R820">
        <f>SUMIFS('1-Paste Product Report HERE'!$AL:$AL,'1-Paste Product Report HERE'!$AF:$AF,'3-Push the Button located HERE'!$Q820)</f>
        <v>0</v>
      </c>
    </row>
    <row r="821" spans="2:18" x14ac:dyDescent="0.35">
      <c r="B821" t="str">
        <f>IF(SUM($D:$D)=0,"",RANK(D821,$D:$D,0)+COUNTIF(D$2:D821,D821)-1)</f>
        <v/>
      </c>
      <c r="D821">
        <f>SUMIFS('1-Paste Product Report HERE'!$AL:$AL,'1-Paste Product Report HERE'!$D:$D,'3-Push the Button located HERE'!C821)</f>
        <v>0</v>
      </c>
      <c r="K821" t="str">
        <f>IF(SUM($M:$M)=0,"",RANK($M821,$M:$M,0)+COUNTIF(M$2:M821,M821)-1)</f>
        <v/>
      </c>
      <c r="M821">
        <f>SUMIFS('1-Paste Product Report HERE'!$AL:$AL,'1-Paste Product Report HERE'!$Q:$Q,'3-Push the Button located HERE'!$L821)</f>
        <v>0</v>
      </c>
      <c r="N821">
        <f>COUNTIFS('1-Paste Product Report HERE'!Q:Q,'3-Push the Button located HERE'!$L821)</f>
        <v>0</v>
      </c>
      <c r="P821" t="str">
        <f>IF(SUM($R:$R)=0,"",RANK($R821,$R:$R,0)+COUNTIF(R$2:R821,R821)-1)</f>
        <v/>
      </c>
      <c r="R821">
        <f>SUMIFS('1-Paste Product Report HERE'!$AL:$AL,'1-Paste Product Report HERE'!$AF:$AF,'3-Push the Button located HERE'!$Q821)</f>
        <v>0</v>
      </c>
    </row>
    <row r="822" spans="2:18" x14ac:dyDescent="0.35">
      <c r="B822" t="str">
        <f>IF(SUM($D:$D)=0,"",RANK(D822,$D:$D,0)+COUNTIF(D$2:D822,D822)-1)</f>
        <v/>
      </c>
      <c r="D822">
        <f>SUMIFS('1-Paste Product Report HERE'!$AL:$AL,'1-Paste Product Report HERE'!$D:$D,'3-Push the Button located HERE'!C822)</f>
        <v>0</v>
      </c>
      <c r="K822" t="str">
        <f>IF(SUM($M:$M)=0,"",RANK($M822,$M:$M,0)+COUNTIF(M$2:M822,M822)-1)</f>
        <v/>
      </c>
      <c r="M822">
        <f>SUMIFS('1-Paste Product Report HERE'!$AL:$AL,'1-Paste Product Report HERE'!$Q:$Q,'3-Push the Button located HERE'!$L822)</f>
        <v>0</v>
      </c>
      <c r="N822">
        <f>COUNTIFS('1-Paste Product Report HERE'!Q:Q,'3-Push the Button located HERE'!$L822)</f>
        <v>0</v>
      </c>
      <c r="P822" t="str">
        <f>IF(SUM($R:$R)=0,"",RANK($R822,$R:$R,0)+COUNTIF(R$2:R822,R822)-1)</f>
        <v/>
      </c>
      <c r="R822">
        <f>SUMIFS('1-Paste Product Report HERE'!$AL:$AL,'1-Paste Product Report HERE'!$AF:$AF,'3-Push the Button located HERE'!$Q822)</f>
        <v>0</v>
      </c>
    </row>
    <row r="823" spans="2:18" x14ac:dyDescent="0.35">
      <c r="B823" t="str">
        <f>IF(SUM($D:$D)=0,"",RANK(D823,$D:$D,0)+COUNTIF(D$2:D823,D823)-1)</f>
        <v/>
      </c>
      <c r="D823">
        <f>SUMIFS('1-Paste Product Report HERE'!$AL:$AL,'1-Paste Product Report HERE'!$D:$D,'3-Push the Button located HERE'!C823)</f>
        <v>0</v>
      </c>
      <c r="K823" t="str">
        <f>IF(SUM($M:$M)=0,"",RANK($M823,$M:$M,0)+COUNTIF(M$2:M823,M823)-1)</f>
        <v/>
      </c>
      <c r="M823">
        <f>SUMIFS('1-Paste Product Report HERE'!$AL:$AL,'1-Paste Product Report HERE'!$Q:$Q,'3-Push the Button located HERE'!$L823)</f>
        <v>0</v>
      </c>
      <c r="N823">
        <f>COUNTIFS('1-Paste Product Report HERE'!Q:Q,'3-Push the Button located HERE'!$L823)</f>
        <v>0</v>
      </c>
      <c r="P823" t="str">
        <f>IF(SUM($R:$R)=0,"",RANK($R823,$R:$R,0)+COUNTIF(R$2:R823,R823)-1)</f>
        <v/>
      </c>
      <c r="R823">
        <f>SUMIFS('1-Paste Product Report HERE'!$AL:$AL,'1-Paste Product Report HERE'!$AF:$AF,'3-Push the Button located HERE'!$Q823)</f>
        <v>0</v>
      </c>
    </row>
    <row r="824" spans="2:18" x14ac:dyDescent="0.35">
      <c r="B824" t="str">
        <f>IF(SUM($D:$D)=0,"",RANK(D824,$D:$D,0)+COUNTIF(D$2:D824,D824)-1)</f>
        <v/>
      </c>
      <c r="D824">
        <f>SUMIFS('1-Paste Product Report HERE'!$AL:$AL,'1-Paste Product Report HERE'!$D:$D,'3-Push the Button located HERE'!C824)</f>
        <v>0</v>
      </c>
      <c r="K824" t="str">
        <f>IF(SUM($M:$M)=0,"",RANK($M824,$M:$M,0)+COUNTIF(M$2:M824,M824)-1)</f>
        <v/>
      </c>
      <c r="M824">
        <f>SUMIFS('1-Paste Product Report HERE'!$AL:$AL,'1-Paste Product Report HERE'!$Q:$Q,'3-Push the Button located HERE'!$L824)</f>
        <v>0</v>
      </c>
      <c r="N824">
        <f>COUNTIFS('1-Paste Product Report HERE'!Q:Q,'3-Push the Button located HERE'!$L824)</f>
        <v>0</v>
      </c>
      <c r="P824" t="str">
        <f>IF(SUM($R:$R)=0,"",RANK($R824,$R:$R,0)+COUNTIF(R$2:R824,R824)-1)</f>
        <v/>
      </c>
      <c r="R824">
        <f>SUMIFS('1-Paste Product Report HERE'!$AL:$AL,'1-Paste Product Report HERE'!$AF:$AF,'3-Push the Button located HERE'!$Q824)</f>
        <v>0</v>
      </c>
    </row>
    <row r="825" spans="2:18" x14ac:dyDescent="0.35">
      <c r="B825" t="str">
        <f>IF(SUM($D:$D)=0,"",RANK(D825,$D:$D,0)+COUNTIF(D$2:D825,D825)-1)</f>
        <v/>
      </c>
      <c r="D825">
        <f>SUMIFS('1-Paste Product Report HERE'!$AL:$AL,'1-Paste Product Report HERE'!$D:$D,'3-Push the Button located HERE'!C825)</f>
        <v>0</v>
      </c>
      <c r="K825" t="str">
        <f>IF(SUM($M:$M)=0,"",RANK($M825,$M:$M,0)+COUNTIF(M$2:M825,M825)-1)</f>
        <v/>
      </c>
      <c r="M825">
        <f>SUMIFS('1-Paste Product Report HERE'!$AL:$AL,'1-Paste Product Report HERE'!$Q:$Q,'3-Push the Button located HERE'!$L825)</f>
        <v>0</v>
      </c>
      <c r="N825">
        <f>COUNTIFS('1-Paste Product Report HERE'!Q:Q,'3-Push the Button located HERE'!$L825)</f>
        <v>0</v>
      </c>
      <c r="P825" t="str">
        <f>IF(SUM($R:$R)=0,"",RANK($R825,$R:$R,0)+COUNTIF(R$2:R825,R825)-1)</f>
        <v/>
      </c>
      <c r="R825">
        <f>SUMIFS('1-Paste Product Report HERE'!$AL:$AL,'1-Paste Product Report HERE'!$AF:$AF,'3-Push the Button located HERE'!$Q825)</f>
        <v>0</v>
      </c>
    </row>
    <row r="826" spans="2:18" x14ac:dyDescent="0.35">
      <c r="B826" t="str">
        <f>IF(SUM($D:$D)=0,"",RANK(D826,$D:$D,0)+COUNTIF(D$2:D826,D826)-1)</f>
        <v/>
      </c>
      <c r="D826">
        <f>SUMIFS('1-Paste Product Report HERE'!$AL:$AL,'1-Paste Product Report HERE'!$D:$D,'3-Push the Button located HERE'!C826)</f>
        <v>0</v>
      </c>
      <c r="K826" t="str">
        <f>IF(SUM($M:$M)=0,"",RANK($M826,$M:$M,0)+COUNTIF(M$2:M826,M826)-1)</f>
        <v/>
      </c>
      <c r="M826">
        <f>SUMIFS('1-Paste Product Report HERE'!$AL:$AL,'1-Paste Product Report HERE'!$Q:$Q,'3-Push the Button located HERE'!$L826)</f>
        <v>0</v>
      </c>
      <c r="N826">
        <f>COUNTIFS('1-Paste Product Report HERE'!Q:Q,'3-Push the Button located HERE'!$L826)</f>
        <v>0</v>
      </c>
      <c r="P826" t="str">
        <f>IF(SUM($R:$R)=0,"",RANK($R826,$R:$R,0)+COUNTIF(R$2:R826,R826)-1)</f>
        <v/>
      </c>
      <c r="R826">
        <f>SUMIFS('1-Paste Product Report HERE'!$AL:$AL,'1-Paste Product Report HERE'!$AF:$AF,'3-Push the Button located HERE'!$Q826)</f>
        <v>0</v>
      </c>
    </row>
    <row r="827" spans="2:18" x14ac:dyDescent="0.35">
      <c r="B827" t="str">
        <f>IF(SUM($D:$D)=0,"",RANK(D827,$D:$D,0)+COUNTIF(D$2:D827,D827)-1)</f>
        <v/>
      </c>
      <c r="D827">
        <f>SUMIFS('1-Paste Product Report HERE'!$AL:$AL,'1-Paste Product Report HERE'!$D:$D,'3-Push the Button located HERE'!C827)</f>
        <v>0</v>
      </c>
      <c r="K827" t="str">
        <f>IF(SUM($M:$M)=0,"",RANK($M827,$M:$M,0)+COUNTIF(M$2:M827,M827)-1)</f>
        <v/>
      </c>
      <c r="M827">
        <f>SUMIFS('1-Paste Product Report HERE'!$AL:$AL,'1-Paste Product Report HERE'!$Q:$Q,'3-Push the Button located HERE'!$L827)</f>
        <v>0</v>
      </c>
      <c r="N827">
        <f>COUNTIFS('1-Paste Product Report HERE'!Q:Q,'3-Push the Button located HERE'!$L827)</f>
        <v>0</v>
      </c>
      <c r="P827" t="str">
        <f>IF(SUM($R:$R)=0,"",RANK($R827,$R:$R,0)+COUNTIF(R$2:R827,R827)-1)</f>
        <v/>
      </c>
      <c r="R827">
        <f>SUMIFS('1-Paste Product Report HERE'!$AL:$AL,'1-Paste Product Report HERE'!$AF:$AF,'3-Push the Button located HERE'!$Q827)</f>
        <v>0</v>
      </c>
    </row>
    <row r="828" spans="2:18" x14ac:dyDescent="0.35">
      <c r="B828" t="str">
        <f>IF(SUM($D:$D)=0,"",RANK(D828,$D:$D,0)+COUNTIF(D$2:D828,D828)-1)</f>
        <v/>
      </c>
      <c r="D828">
        <f>SUMIFS('1-Paste Product Report HERE'!$AL:$AL,'1-Paste Product Report HERE'!$D:$D,'3-Push the Button located HERE'!C828)</f>
        <v>0</v>
      </c>
      <c r="K828" t="str">
        <f>IF(SUM($M:$M)=0,"",RANK($M828,$M:$M,0)+COUNTIF(M$2:M828,M828)-1)</f>
        <v/>
      </c>
      <c r="M828">
        <f>SUMIFS('1-Paste Product Report HERE'!$AL:$AL,'1-Paste Product Report HERE'!$Q:$Q,'3-Push the Button located HERE'!$L828)</f>
        <v>0</v>
      </c>
      <c r="N828">
        <f>COUNTIFS('1-Paste Product Report HERE'!Q:Q,'3-Push the Button located HERE'!$L828)</f>
        <v>0</v>
      </c>
      <c r="P828" t="str">
        <f>IF(SUM($R:$R)=0,"",RANK($R828,$R:$R,0)+COUNTIF(R$2:R828,R828)-1)</f>
        <v/>
      </c>
      <c r="R828">
        <f>SUMIFS('1-Paste Product Report HERE'!$AL:$AL,'1-Paste Product Report HERE'!$AF:$AF,'3-Push the Button located HERE'!$Q828)</f>
        <v>0</v>
      </c>
    </row>
    <row r="829" spans="2:18" x14ac:dyDescent="0.35">
      <c r="B829" t="str">
        <f>IF(SUM($D:$D)=0,"",RANK(D829,$D:$D,0)+COUNTIF(D$2:D829,D829)-1)</f>
        <v/>
      </c>
      <c r="D829">
        <f>SUMIFS('1-Paste Product Report HERE'!$AL:$AL,'1-Paste Product Report HERE'!$D:$D,'3-Push the Button located HERE'!C829)</f>
        <v>0</v>
      </c>
      <c r="K829" t="str">
        <f>IF(SUM($M:$M)=0,"",RANK($M829,$M:$M,0)+COUNTIF(M$2:M829,M829)-1)</f>
        <v/>
      </c>
      <c r="M829">
        <f>SUMIFS('1-Paste Product Report HERE'!$AL:$AL,'1-Paste Product Report HERE'!$Q:$Q,'3-Push the Button located HERE'!$L829)</f>
        <v>0</v>
      </c>
      <c r="N829">
        <f>COUNTIFS('1-Paste Product Report HERE'!Q:Q,'3-Push the Button located HERE'!$L829)</f>
        <v>0</v>
      </c>
      <c r="P829" t="str">
        <f>IF(SUM($R:$R)=0,"",RANK($R829,$R:$R,0)+COUNTIF(R$2:R829,R829)-1)</f>
        <v/>
      </c>
      <c r="R829">
        <f>SUMIFS('1-Paste Product Report HERE'!$AL:$AL,'1-Paste Product Report HERE'!$AF:$AF,'3-Push the Button located HERE'!$Q829)</f>
        <v>0</v>
      </c>
    </row>
    <row r="830" spans="2:18" x14ac:dyDescent="0.35">
      <c r="B830" t="str">
        <f>IF(SUM($D:$D)=0,"",RANK(D830,$D:$D,0)+COUNTIF(D$2:D830,D830)-1)</f>
        <v/>
      </c>
      <c r="D830">
        <f>SUMIFS('1-Paste Product Report HERE'!$AL:$AL,'1-Paste Product Report HERE'!$D:$D,'3-Push the Button located HERE'!C830)</f>
        <v>0</v>
      </c>
      <c r="K830" t="str">
        <f>IF(SUM($M:$M)=0,"",RANK($M830,$M:$M,0)+COUNTIF(M$2:M830,M830)-1)</f>
        <v/>
      </c>
      <c r="M830">
        <f>SUMIFS('1-Paste Product Report HERE'!$AL:$AL,'1-Paste Product Report HERE'!$Q:$Q,'3-Push the Button located HERE'!$L830)</f>
        <v>0</v>
      </c>
      <c r="N830">
        <f>COUNTIFS('1-Paste Product Report HERE'!Q:Q,'3-Push the Button located HERE'!$L830)</f>
        <v>0</v>
      </c>
      <c r="P830" t="str">
        <f>IF(SUM($R:$R)=0,"",RANK($R830,$R:$R,0)+COUNTIF(R$2:R830,R830)-1)</f>
        <v/>
      </c>
      <c r="R830">
        <f>SUMIFS('1-Paste Product Report HERE'!$AL:$AL,'1-Paste Product Report HERE'!$AF:$AF,'3-Push the Button located HERE'!$Q830)</f>
        <v>0</v>
      </c>
    </row>
    <row r="831" spans="2:18" x14ac:dyDescent="0.35">
      <c r="B831" t="str">
        <f>IF(SUM($D:$D)=0,"",RANK(D831,$D:$D,0)+COUNTIF(D$2:D831,D831)-1)</f>
        <v/>
      </c>
      <c r="D831">
        <f>SUMIFS('1-Paste Product Report HERE'!$AL:$AL,'1-Paste Product Report HERE'!$D:$D,'3-Push the Button located HERE'!C831)</f>
        <v>0</v>
      </c>
      <c r="K831" t="str">
        <f>IF(SUM($M:$M)=0,"",RANK($M831,$M:$M,0)+COUNTIF(M$2:M831,M831)-1)</f>
        <v/>
      </c>
      <c r="M831">
        <f>SUMIFS('1-Paste Product Report HERE'!$AL:$AL,'1-Paste Product Report HERE'!$Q:$Q,'3-Push the Button located HERE'!$L831)</f>
        <v>0</v>
      </c>
      <c r="N831">
        <f>COUNTIFS('1-Paste Product Report HERE'!Q:Q,'3-Push the Button located HERE'!$L831)</f>
        <v>0</v>
      </c>
      <c r="P831" t="str">
        <f>IF(SUM($R:$R)=0,"",RANK($R831,$R:$R,0)+COUNTIF(R$2:R831,R831)-1)</f>
        <v/>
      </c>
      <c r="R831">
        <f>SUMIFS('1-Paste Product Report HERE'!$AL:$AL,'1-Paste Product Report HERE'!$AF:$AF,'3-Push the Button located HERE'!$Q831)</f>
        <v>0</v>
      </c>
    </row>
    <row r="832" spans="2:18" x14ac:dyDescent="0.35">
      <c r="B832" t="str">
        <f>IF(SUM($D:$D)=0,"",RANK(D832,$D:$D,0)+COUNTIF(D$2:D832,D832)-1)</f>
        <v/>
      </c>
      <c r="D832">
        <f>SUMIFS('1-Paste Product Report HERE'!$AL:$AL,'1-Paste Product Report HERE'!$D:$D,'3-Push the Button located HERE'!C832)</f>
        <v>0</v>
      </c>
      <c r="K832" t="str">
        <f>IF(SUM($M:$M)=0,"",RANK($M832,$M:$M,0)+COUNTIF(M$2:M832,M832)-1)</f>
        <v/>
      </c>
      <c r="M832">
        <f>SUMIFS('1-Paste Product Report HERE'!$AL:$AL,'1-Paste Product Report HERE'!$Q:$Q,'3-Push the Button located HERE'!$L832)</f>
        <v>0</v>
      </c>
      <c r="N832">
        <f>COUNTIFS('1-Paste Product Report HERE'!Q:Q,'3-Push the Button located HERE'!$L832)</f>
        <v>0</v>
      </c>
      <c r="P832" t="str">
        <f>IF(SUM($R:$R)=0,"",RANK($R832,$R:$R,0)+COUNTIF(R$2:R832,R832)-1)</f>
        <v/>
      </c>
      <c r="R832">
        <f>SUMIFS('1-Paste Product Report HERE'!$AL:$AL,'1-Paste Product Report HERE'!$AF:$AF,'3-Push the Button located HERE'!$Q832)</f>
        <v>0</v>
      </c>
    </row>
    <row r="833" spans="2:18" x14ac:dyDescent="0.35">
      <c r="B833" t="str">
        <f>IF(SUM($D:$D)=0,"",RANK(D833,$D:$D,0)+COUNTIF(D$2:D833,D833)-1)</f>
        <v/>
      </c>
      <c r="D833">
        <f>SUMIFS('1-Paste Product Report HERE'!$AL:$AL,'1-Paste Product Report HERE'!$D:$D,'3-Push the Button located HERE'!C833)</f>
        <v>0</v>
      </c>
      <c r="K833" t="str">
        <f>IF(SUM($M:$M)=0,"",RANK($M833,$M:$M,0)+COUNTIF(M$2:M833,M833)-1)</f>
        <v/>
      </c>
      <c r="M833">
        <f>SUMIFS('1-Paste Product Report HERE'!$AL:$AL,'1-Paste Product Report HERE'!$Q:$Q,'3-Push the Button located HERE'!$L833)</f>
        <v>0</v>
      </c>
      <c r="N833">
        <f>COUNTIFS('1-Paste Product Report HERE'!Q:Q,'3-Push the Button located HERE'!$L833)</f>
        <v>0</v>
      </c>
      <c r="P833" t="str">
        <f>IF(SUM($R:$R)=0,"",RANK($R833,$R:$R,0)+COUNTIF(R$2:R833,R833)-1)</f>
        <v/>
      </c>
      <c r="R833">
        <f>SUMIFS('1-Paste Product Report HERE'!$AL:$AL,'1-Paste Product Report HERE'!$AF:$AF,'3-Push the Button located HERE'!$Q833)</f>
        <v>0</v>
      </c>
    </row>
    <row r="834" spans="2:18" x14ac:dyDescent="0.35">
      <c r="B834" t="str">
        <f>IF(SUM($D:$D)=0,"",RANK(D834,$D:$D,0)+COUNTIF(D$2:D834,D834)-1)</f>
        <v/>
      </c>
      <c r="D834">
        <f>SUMIFS('1-Paste Product Report HERE'!$AL:$AL,'1-Paste Product Report HERE'!$D:$D,'3-Push the Button located HERE'!C834)</f>
        <v>0</v>
      </c>
      <c r="K834" t="str">
        <f>IF(SUM($M:$M)=0,"",RANK($M834,$M:$M,0)+COUNTIF(M$2:M834,M834)-1)</f>
        <v/>
      </c>
      <c r="M834">
        <f>SUMIFS('1-Paste Product Report HERE'!$AL:$AL,'1-Paste Product Report HERE'!$Q:$Q,'3-Push the Button located HERE'!$L834)</f>
        <v>0</v>
      </c>
      <c r="N834">
        <f>COUNTIFS('1-Paste Product Report HERE'!Q:Q,'3-Push the Button located HERE'!$L834)</f>
        <v>0</v>
      </c>
      <c r="P834" t="str">
        <f>IF(SUM($R:$R)=0,"",RANK($R834,$R:$R,0)+COUNTIF(R$2:R834,R834)-1)</f>
        <v/>
      </c>
      <c r="R834">
        <f>SUMIFS('1-Paste Product Report HERE'!$AL:$AL,'1-Paste Product Report HERE'!$AF:$AF,'3-Push the Button located HERE'!$Q834)</f>
        <v>0</v>
      </c>
    </row>
    <row r="835" spans="2:18" x14ac:dyDescent="0.35">
      <c r="B835" t="str">
        <f>IF(SUM($D:$D)=0,"",RANK(D835,$D:$D,0)+COUNTIF(D$2:D835,D835)-1)</f>
        <v/>
      </c>
      <c r="D835">
        <f>SUMIFS('1-Paste Product Report HERE'!$AL:$AL,'1-Paste Product Report HERE'!$D:$D,'3-Push the Button located HERE'!C835)</f>
        <v>0</v>
      </c>
      <c r="K835" t="str">
        <f>IF(SUM($M:$M)=0,"",RANK($M835,$M:$M,0)+COUNTIF(M$2:M835,M835)-1)</f>
        <v/>
      </c>
      <c r="M835">
        <f>SUMIFS('1-Paste Product Report HERE'!$AL:$AL,'1-Paste Product Report HERE'!$Q:$Q,'3-Push the Button located HERE'!$L835)</f>
        <v>0</v>
      </c>
      <c r="N835">
        <f>COUNTIFS('1-Paste Product Report HERE'!Q:Q,'3-Push the Button located HERE'!$L835)</f>
        <v>0</v>
      </c>
      <c r="P835" t="str">
        <f>IF(SUM($R:$R)=0,"",RANK($R835,$R:$R,0)+COUNTIF(R$2:R835,R835)-1)</f>
        <v/>
      </c>
      <c r="R835">
        <f>SUMIFS('1-Paste Product Report HERE'!$AL:$AL,'1-Paste Product Report HERE'!$AF:$AF,'3-Push the Button located HERE'!$Q835)</f>
        <v>0</v>
      </c>
    </row>
    <row r="836" spans="2:18" x14ac:dyDescent="0.35">
      <c r="B836" t="str">
        <f>IF(SUM($D:$D)=0,"",RANK(D836,$D:$D,0)+COUNTIF(D$2:D836,D836)-1)</f>
        <v/>
      </c>
      <c r="D836">
        <f>SUMIFS('1-Paste Product Report HERE'!$AL:$AL,'1-Paste Product Report HERE'!$D:$D,'3-Push the Button located HERE'!C836)</f>
        <v>0</v>
      </c>
      <c r="K836" t="str">
        <f>IF(SUM($M:$M)=0,"",RANK($M836,$M:$M,0)+COUNTIF(M$2:M836,M836)-1)</f>
        <v/>
      </c>
      <c r="M836">
        <f>SUMIFS('1-Paste Product Report HERE'!$AL:$AL,'1-Paste Product Report HERE'!$Q:$Q,'3-Push the Button located HERE'!$L836)</f>
        <v>0</v>
      </c>
      <c r="N836">
        <f>COUNTIFS('1-Paste Product Report HERE'!Q:Q,'3-Push the Button located HERE'!$L836)</f>
        <v>0</v>
      </c>
      <c r="P836" t="str">
        <f>IF(SUM($R:$R)=0,"",RANK($R836,$R:$R,0)+COUNTIF(R$2:R836,R836)-1)</f>
        <v/>
      </c>
      <c r="R836">
        <f>SUMIFS('1-Paste Product Report HERE'!$AL:$AL,'1-Paste Product Report HERE'!$AF:$AF,'3-Push the Button located HERE'!$Q836)</f>
        <v>0</v>
      </c>
    </row>
    <row r="837" spans="2:18" x14ac:dyDescent="0.35">
      <c r="B837" t="str">
        <f>IF(SUM($D:$D)=0,"",RANK(D837,$D:$D,0)+COUNTIF(D$2:D837,D837)-1)</f>
        <v/>
      </c>
      <c r="D837">
        <f>SUMIFS('1-Paste Product Report HERE'!$AL:$AL,'1-Paste Product Report HERE'!$D:$D,'3-Push the Button located HERE'!C837)</f>
        <v>0</v>
      </c>
      <c r="K837" t="str">
        <f>IF(SUM($M:$M)=0,"",RANK($M837,$M:$M,0)+COUNTIF(M$2:M837,M837)-1)</f>
        <v/>
      </c>
      <c r="M837">
        <f>SUMIFS('1-Paste Product Report HERE'!$AL:$AL,'1-Paste Product Report HERE'!$Q:$Q,'3-Push the Button located HERE'!$L837)</f>
        <v>0</v>
      </c>
      <c r="N837">
        <f>COUNTIFS('1-Paste Product Report HERE'!Q:Q,'3-Push the Button located HERE'!$L837)</f>
        <v>0</v>
      </c>
      <c r="P837" t="str">
        <f>IF(SUM($R:$R)=0,"",RANK($R837,$R:$R,0)+COUNTIF(R$2:R837,R837)-1)</f>
        <v/>
      </c>
      <c r="R837">
        <f>SUMIFS('1-Paste Product Report HERE'!$AL:$AL,'1-Paste Product Report HERE'!$AF:$AF,'3-Push the Button located HERE'!$Q837)</f>
        <v>0</v>
      </c>
    </row>
    <row r="838" spans="2:18" x14ac:dyDescent="0.35">
      <c r="B838" t="str">
        <f>IF(SUM($D:$D)=0,"",RANK(D838,$D:$D,0)+COUNTIF(D$2:D838,D838)-1)</f>
        <v/>
      </c>
      <c r="D838">
        <f>SUMIFS('1-Paste Product Report HERE'!$AL:$AL,'1-Paste Product Report HERE'!$D:$D,'3-Push the Button located HERE'!C838)</f>
        <v>0</v>
      </c>
      <c r="K838" t="str">
        <f>IF(SUM($M:$M)=0,"",RANK($M838,$M:$M,0)+COUNTIF(M$2:M838,M838)-1)</f>
        <v/>
      </c>
      <c r="M838">
        <f>SUMIFS('1-Paste Product Report HERE'!$AL:$AL,'1-Paste Product Report HERE'!$Q:$Q,'3-Push the Button located HERE'!$L838)</f>
        <v>0</v>
      </c>
      <c r="N838">
        <f>COUNTIFS('1-Paste Product Report HERE'!Q:Q,'3-Push the Button located HERE'!$L838)</f>
        <v>0</v>
      </c>
      <c r="P838" t="str">
        <f>IF(SUM($R:$R)=0,"",RANK($R838,$R:$R,0)+COUNTIF(R$2:R838,R838)-1)</f>
        <v/>
      </c>
      <c r="R838">
        <f>SUMIFS('1-Paste Product Report HERE'!$AL:$AL,'1-Paste Product Report HERE'!$AF:$AF,'3-Push the Button located HERE'!$Q838)</f>
        <v>0</v>
      </c>
    </row>
    <row r="839" spans="2:18" x14ac:dyDescent="0.35">
      <c r="B839" t="str">
        <f>IF(SUM($D:$D)=0,"",RANK(D839,$D:$D,0)+COUNTIF(D$2:D839,D839)-1)</f>
        <v/>
      </c>
      <c r="D839">
        <f>SUMIFS('1-Paste Product Report HERE'!$AL:$AL,'1-Paste Product Report HERE'!$D:$D,'3-Push the Button located HERE'!C839)</f>
        <v>0</v>
      </c>
      <c r="K839" t="str">
        <f>IF(SUM($M:$M)=0,"",RANK($M839,$M:$M,0)+COUNTIF(M$2:M839,M839)-1)</f>
        <v/>
      </c>
      <c r="M839">
        <f>SUMIFS('1-Paste Product Report HERE'!$AL:$AL,'1-Paste Product Report HERE'!$Q:$Q,'3-Push the Button located HERE'!$L839)</f>
        <v>0</v>
      </c>
      <c r="N839">
        <f>COUNTIFS('1-Paste Product Report HERE'!Q:Q,'3-Push the Button located HERE'!$L839)</f>
        <v>0</v>
      </c>
      <c r="P839" t="str">
        <f>IF(SUM($R:$R)=0,"",RANK($R839,$R:$R,0)+COUNTIF(R$2:R839,R839)-1)</f>
        <v/>
      </c>
      <c r="R839">
        <f>SUMIFS('1-Paste Product Report HERE'!$AL:$AL,'1-Paste Product Report HERE'!$AF:$AF,'3-Push the Button located HERE'!$Q839)</f>
        <v>0</v>
      </c>
    </row>
    <row r="840" spans="2:18" x14ac:dyDescent="0.35">
      <c r="B840" t="str">
        <f>IF(SUM($D:$D)=0,"",RANK(D840,$D:$D,0)+COUNTIF(D$2:D840,D840)-1)</f>
        <v/>
      </c>
      <c r="D840">
        <f>SUMIFS('1-Paste Product Report HERE'!$AL:$AL,'1-Paste Product Report HERE'!$D:$D,'3-Push the Button located HERE'!C840)</f>
        <v>0</v>
      </c>
      <c r="K840" t="str">
        <f>IF(SUM($M:$M)=0,"",RANK($M840,$M:$M,0)+COUNTIF(M$2:M840,M840)-1)</f>
        <v/>
      </c>
      <c r="M840">
        <f>SUMIFS('1-Paste Product Report HERE'!$AL:$AL,'1-Paste Product Report HERE'!$Q:$Q,'3-Push the Button located HERE'!$L840)</f>
        <v>0</v>
      </c>
      <c r="N840">
        <f>COUNTIFS('1-Paste Product Report HERE'!Q:Q,'3-Push the Button located HERE'!$L840)</f>
        <v>0</v>
      </c>
      <c r="P840" t="str">
        <f>IF(SUM($R:$R)=0,"",RANK($R840,$R:$R,0)+COUNTIF(R$2:R840,R840)-1)</f>
        <v/>
      </c>
      <c r="R840">
        <f>SUMIFS('1-Paste Product Report HERE'!$AL:$AL,'1-Paste Product Report HERE'!$AF:$AF,'3-Push the Button located HERE'!$Q840)</f>
        <v>0</v>
      </c>
    </row>
    <row r="841" spans="2:18" x14ac:dyDescent="0.35">
      <c r="B841" t="str">
        <f>IF(SUM($D:$D)=0,"",RANK(D841,$D:$D,0)+COUNTIF(D$2:D841,D841)-1)</f>
        <v/>
      </c>
      <c r="D841">
        <f>SUMIFS('1-Paste Product Report HERE'!$AL:$AL,'1-Paste Product Report HERE'!$D:$D,'3-Push the Button located HERE'!C841)</f>
        <v>0</v>
      </c>
      <c r="K841" t="str">
        <f>IF(SUM($M:$M)=0,"",RANK($M841,$M:$M,0)+COUNTIF(M$2:M841,M841)-1)</f>
        <v/>
      </c>
      <c r="M841">
        <f>SUMIFS('1-Paste Product Report HERE'!$AL:$AL,'1-Paste Product Report HERE'!$Q:$Q,'3-Push the Button located HERE'!$L841)</f>
        <v>0</v>
      </c>
      <c r="N841">
        <f>COUNTIFS('1-Paste Product Report HERE'!Q:Q,'3-Push the Button located HERE'!$L841)</f>
        <v>0</v>
      </c>
      <c r="P841" t="str">
        <f>IF(SUM($R:$R)=0,"",RANK($R841,$R:$R,0)+COUNTIF(R$2:R841,R841)-1)</f>
        <v/>
      </c>
      <c r="R841">
        <f>SUMIFS('1-Paste Product Report HERE'!$AL:$AL,'1-Paste Product Report HERE'!$AF:$AF,'3-Push the Button located HERE'!$Q841)</f>
        <v>0</v>
      </c>
    </row>
    <row r="842" spans="2:18" x14ac:dyDescent="0.35">
      <c r="B842" t="str">
        <f>IF(SUM($D:$D)=0,"",RANK(D842,$D:$D,0)+COUNTIF(D$2:D842,D842)-1)</f>
        <v/>
      </c>
      <c r="D842">
        <f>SUMIFS('1-Paste Product Report HERE'!$AL:$AL,'1-Paste Product Report HERE'!$D:$D,'3-Push the Button located HERE'!C842)</f>
        <v>0</v>
      </c>
      <c r="K842" t="str">
        <f>IF(SUM($M:$M)=0,"",RANK($M842,$M:$M,0)+COUNTIF(M$2:M842,M842)-1)</f>
        <v/>
      </c>
      <c r="M842">
        <f>SUMIFS('1-Paste Product Report HERE'!$AL:$AL,'1-Paste Product Report HERE'!$Q:$Q,'3-Push the Button located HERE'!$L842)</f>
        <v>0</v>
      </c>
      <c r="N842">
        <f>COUNTIFS('1-Paste Product Report HERE'!Q:Q,'3-Push the Button located HERE'!$L842)</f>
        <v>0</v>
      </c>
      <c r="P842" t="str">
        <f>IF(SUM($R:$R)=0,"",RANK($R842,$R:$R,0)+COUNTIF(R$2:R842,R842)-1)</f>
        <v/>
      </c>
      <c r="R842">
        <f>SUMIFS('1-Paste Product Report HERE'!$AL:$AL,'1-Paste Product Report HERE'!$AF:$AF,'3-Push the Button located HERE'!$Q842)</f>
        <v>0</v>
      </c>
    </row>
    <row r="843" spans="2:18" x14ac:dyDescent="0.35">
      <c r="B843" t="str">
        <f>IF(SUM($D:$D)=0,"",RANK(D843,$D:$D,0)+COUNTIF(D$2:D843,D843)-1)</f>
        <v/>
      </c>
      <c r="D843">
        <f>SUMIFS('1-Paste Product Report HERE'!$AL:$AL,'1-Paste Product Report HERE'!$D:$D,'3-Push the Button located HERE'!C843)</f>
        <v>0</v>
      </c>
      <c r="K843" t="str">
        <f>IF(SUM($M:$M)=0,"",RANK($M843,$M:$M,0)+COUNTIF(M$2:M843,M843)-1)</f>
        <v/>
      </c>
      <c r="M843">
        <f>SUMIFS('1-Paste Product Report HERE'!$AL:$AL,'1-Paste Product Report HERE'!$Q:$Q,'3-Push the Button located HERE'!$L843)</f>
        <v>0</v>
      </c>
      <c r="N843">
        <f>COUNTIFS('1-Paste Product Report HERE'!Q:Q,'3-Push the Button located HERE'!$L843)</f>
        <v>0</v>
      </c>
      <c r="P843" t="str">
        <f>IF(SUM($R:$R)=0,"",RANK($R843,$R:$R,0)+COUNTIF(R$2:R843,R843)-1)</f>
        <v/>
      </c>
      <c r="R843">
        <f>SUMIFS('1-Paste Product Report HERE'!$AL:$AL,'1-Paste Product Report HERE'!$AF:$AF,'3-Push the Button located HERE'!$Q843)</f>
        <v>0</v>
      </c>
    </row>
    <row r="844" spans="2:18" x14ac:dyDescent="0.35">
      <c r="B844" t="str">
        <f>IF(SUM($D:$D)=0,"",RANK(D844,$D:$D,0)+COUNTIF(D$2:D844,D844)-1)</f>
        <v/>
      </c>
      <c r="D844">
        <f>SUMIFS('1-Paste Product Report HERE'!$AL:$AL,'1-Paste Product Report HERE'!$D:$D,'3-Push the Button located HERE'!C844)</f>
        <v>0</v>
      </c>
      <c r="K844" t="str">
        <f>IF(SUM($M:$M)=0,"",RANK($M844,$M:$M,0)+COUNTIF(M$2:M844,M844)-1)</f>
        <v/>
      </c>
      <c r="M844">
        <f>SUMIFS('1-Paste Product Report HERE'!$AL:$AL,'1-Paste Product Report HERE'!$Q:$Q,'3-Push the Button located HERE'!$L844)</f>
        <v>0</v>
      </c>
      <c r="N844">
        <f>COUNTIFS('1-Paste Product Report HERE'!Q:Q,'3-Push the Button located HERE'!$L844)</f>
        <v>0</v>
      </c>
      <c r="P844" t="str">
        <f>IF(SUM($R:$R)=0,"",RANK($R844,$R:$R,0)+COUNTIF(R$2:R844,R844)-1)</f>
        <v/>
      </c>
      <c r="R844">
        <f>SUMIFS('1-Paste Product Report HERE'!$AL:$AL,'1-Paste Product Report HERE'!$AF:$AF,'3-Push the Button located HERE'!$Q844)</f>
        <v>0</v>
      </c>
    </row>
    <row r="845" spans="2:18" x14ac:dyDescent="0.35">
      <c r="B845" t="str">
        <f>IF(SUM($D:$D)=0,"",RANK(D845,$D:$D,0)+COUNTIF(D$2:D845,D845)-1)</f>
        <v/>
      </c>
      <c r="D845">
        <f>SUMIFS('1-Paste Product Report HERE'!$AL:$AL,'1-Paste Product Report HERE'!$D:$D,'3-Push the Button located HERE'!C845)</f>
        <v>0</v>
      </c>
      <c r="K845" t="str">
        <f>IF(SUM($M:$M)=0,"",RANK($M845,$M:$M,0)+COUNTIF(M$2:M845,M845)-1)</f>
        <v/>
      </c>
      <c r="M845">
        <f>SUMIFS('1-Paste Product Report HERE'!$AL:$AL,'1-Paste Product Report HERE'!$Q:$Q,'3-Push the Button located HERE'!$L845)</f>
        <v>0</v>
      </c>
      <c r="N845">
        <f>COUNTIFS('1-Paste Product Report HERE'!Q:Q,'3-Push the Button located HERE'!$L845)</f>
        <v>0</v>
      </c>
      <c r="P845" t="str">
        <f>IF(SUM($R:$R)=0,"",RANK($R845,$R:$R,0)+COUNTIF(R$2:R845,R845)-1)</f>
        <v/>
      </c>
      <c r="R845">
        <f>SUMIFS('1-Paste Product Report HERE'!$AL:$AL,'1-Paste Product Report HERE'!$AF:$AF,'3-Push the Button located HERE'!$Q845)</f>
        <v>0</v>
      </c>
    </row>
    <row r="846" spans="2:18" x14ac:dyDescent="0.35">
      <c r="B846" t="str">
        <f>IF(SUM($D:$D)=0,"",RANK(D846,$D:$D,0)+COUNTIF(D$2:D846,D846)-1)</f>
        <v/>
      </c>
      <c r="D846">
        <f>SUMIFS('1-Paste Product Report HERE'!$AL:$AL,'1-Paste Product Report HERE'!$D:$D,'3-Push the Button located HERE'!C846)</f>
        <v>0</v>
      </c>
      <c r="K846" t="str">
        <f>IF(SUM($M:$M)=0,"",RANK($M846,$M:$M,0)+COUNTIF(M$2:M846,M846)-1)</f>
        <v/>
      </c>
      <c r="M846">
        <f>SUMIFS('1-Paste Product Report HERE'!$AL:$AL,'1-Paste Product Report HERE'!$Q:$Q,'3-Push the Button located HERE'!$L846)</f>
        <v>0</v>
      </c>
      <c r="N846">
        <f>COUNTIFS('1-Paste Product Report HERE'!Q:Q,'3-Push the Button located HERE'!$L846)</f>
        <v>0</v>
      </c>
      <c r="P846" t="str">
        <f>IF(SUM($R:$R)=0,"",RANK($R846,$R:$R,0)+COUNTIF(R$2:R846,R846)-1)</f>
        <v/>
      </c>
      <c r="R846">
        <f>SUMIFS('1-Paste Product Report HERE'!$AL:$AL,'1-Paste Product Report HERE'!$AF:$AF,'3-Push the Button located HERE'!$Q846)</f>
        <v>0</v>
      </c>
    </row>
    <row r="847" spans="2:18" x14ac:dyDescent="0.35">
      <c r="B847" t="str">
        <f>IF(SUM($D:$D)=0,"",RANK(D847,$D:$D,0)+COUNTIF(D$2:D847,D847)-1)</f>
        <v/>
      </c>
      <c r="D847">
        <f>SUMIFS('1-Paste Product Report HERE'!$AL:$AL,'1-Paste Product Report HERE'!$D:$D,'3-Push the Button located HERE'!C847)</f>
        <v>0</v>
      </c>
      <c r="K847" t="str">
        <f>IF(SUM($M:$M)=0,"",RANK($M847,$M:$M,0)+COUNTIF(M$2:M847,M847)-1)</f>
        <v/>
      </c>
      <c r="M847">
        <f>SUMIFS('1-Paste Product Report HERE'!$AL:$AL,'1-Paste Product Report HERE'!$Q:$Q,'3-Push the Button located HERE'!$L847)</f>
        <v>0</v>
      </c>
      <c r="N847">
        <f>COUNTIFS('1-Paste Product Report HERE'!Q:Q,'3-Push the Button located HERE'!$L847)</f>
        <v>0</v>
      </c>
      <c r="P847" t="str">
        <f>IF(SUM($R:$R)=0,"",RANK($R847,$R:$R,0)+COUNTIF(R$2:R847,R847)-1)</f>
        <v/>
      </c>
      <c r="R847">
        <f>SUMIFS('1-Paste Product Report HERE'!$AL:$AL,'1-Paste Product Report HERE'!$AF:$AF,'3-Push the Button located HERE'!$Q847)</f>
        <v>0</v>
      </c>
    </row>
    <row r="848" spans="2:18" x14ac:dyDescent="0.35">
      <c r="B848" t="str">
        <f>IF(SUM($D:$D)=0,"",RANK(D848,$D:$D,0)+COUNTIF(D$2:D848,D848)-1)</f>
        <v/>
      </c>
      <c r="D848">
        <f>SUMIFS('1-Paste Product Report HERE'!$AL:$AL,'1-Paste Product Report HERE'!$D:$D,'3-Push the Button located HERE'!C848)</f>
        <v>0</v>
      </c>
      <c r="K848" t="str">
        <f>IF(SUM($M:$M)=0,"",RANK($M848,$M:$M,0)+COUNTIF(M$2:M848,M848)-1)</f>
        <v/>
      </c>
      <c r="M848">
        <f>SUMIFS('1-Paste Product Report HERE'!$AL:$AL,'1-Paste Product Report HERE'!$Q:$Q,'3-Push the Button located HERE'!$L848)</f>
        <v>0</v>
      </c>
      <c r="N848">
        <f>COUNTIFS('1-Paste Product Report HERE'!Q:Q,'3-Push the Button located HERE'!$L848)</f>
        <v>0</v>
      </c>
      <c r="P848" t="str">
        <f>IF(SUM($R:$R)=0,"",RANK($R848,$R:$R,0)+COUNTIF(R$2:R848,R848)-1)</f>
        <v/>
      </c>
      <c r="R848">
        <f>SUMIFS('1-Paste Product Report HERE'!$AL:$AL,'1-Paste Product Report HERE'!$AF:$AF,'3-Push the Button located HERE'!$Q848)</f>
        <v>0</v>
      </c>
    </row>
    <row r="849" spans="2:18" x14ac:dyDescent="0.35">
      <c r="B849" t="str">
        <f>IF(SUM($D:$D)=0,"",RANK(D849,$D:$D,0)+COUNTIF(D$2:D849,D849)-1)</f>
        <v/>
      </c>
      <c r="D849">
        <f>SUMIFS('1-Paste Product Report HERE'!$AL:$AL,'1-Paste Product Report HERE'!$D:$D,'3-Push the Button located HERE'!C849)</f>
        <v>0</v>
      </c>
      <c r="K849" t="str">
        <f>IF(SUM($M:$M)=0,"",RANK($M849,$M:$M,0)+COUNTIF(M$2:M849,M849)-1)</f>
        <v/>
      </c>
      <c r="M849">
        <f>SUMIFS('1-Paste Product Report HERE'!$AL:$AL,'1-Paste Product Report HERE'!$Q:$Q,'3-Push the Button located HERE'!$L849)</f>
        <v>0</v>
      </c>
      <c r="N849">
        <f>COUNTIFS('1-Paste Product Report HERE'!Q:Q,'3-Push the Button located HERE'!$L849)</f>
        <v>0</v>
      </c>
      <c r="P849" t="str">
        <f>IF(SUM($R:$R)=0,"",RANK($R849,$R:$R,0)+COUNTIF(R$2:R849,R849)-1)</f>
        <v/>
      </c>
      <c r="R849">
        <f>SUMIFS('1-Paste Product Report HERE'!$AL:$AL,'1-Paste Product Report HERE'!$AF:$AF,'3-Push the Button located HERE'!$Q849)</f>
        <v>0</v>
      </c>
    </row>
    <row r="850" spans="2:18" x14ac:dyDescent="0.35">
      <c r="B850" t="str">
        <f>IF(SUM($D:$D)=0,"",RANK(D850,$D:$D,0)+COUNTIF(D$2:D850,D850)-1)</f>
        <v/>
      </c>
      <c r="D850">
        <f>SUMIFS('1-Paste Product Report HERE'!$AL:$AL,'1-Paste Product Report HERE'!$D:$D,'3-Push the Button located HERE'!C850)</f>
        <v>0</v>
      </c>
      <c r="K850" t="str">
        <f>IF(SUM($M:$M)=0,"",RANK($M850,$M:$M,0)+COUNTIF(M$2:M850,M850)-1)</f>
        <v/>
      </c>
      <c r="M850">
        <f>SUMIFS('1-Paste Product Report HERE'!$AL:$AL,'1-Paste Product Report HERE'!$Q:$Q,'3-Push the Button located HERE'!$L850)</f>
        <v>0</v>
      </c>
      <c r="N850">
        <f>COUNTIFS('1-Paste Product Report HERE'!Q:Q,'3-Push the Button located HERE'!$L850)</f>
        <v>0</v>
      </c>
      <c r="P850" t="str">
        <f>IF(SUM($R:$R)=0,"",RANK($R850,$R:$R,0)+COUNTIF(R$2:R850,R850)-1)</f>
        <v/>
      </c>
      <c r="R850">
        <f>SUMIFS('1-Paste Product Report HERE'!$AL:$AL,'1-Paste Product Report HERE'!$AF:$AF,'3-Push the Button located HERE'!$Q850)</f>
        <v>0</v>
      </c>
    </row>
    <row r="851" spans="2:18" x14ac:dyDescent="0.35">
      <c r="B851" t="str">
        <f>IF(SUM($D:$D)=0,"",RANK(D851,$D:$D,0)+COUNTIF(D$2:D851,D851)-1)</f>
        <v/>
      </c>
      <c r="D851">
        <f>SUMIFS('1-Paste Product Report HERE'!$AL:$AL,'1-Paste Product Report HERE'!$D:$D,'3-Push the Button located HERE'!C851)</f>
        <v>0</v>
      </c>
      <c r="K851" t="str">
        <f>IF(SUM($M:$M)=0,"",RANK($M851,$M:$M,0)+COUNTIF(M$2:M851,M851)-1)</f>
        <v/>
      </c>
      <c r="M851">
        <f>SUMIFS('1-Paste Product Report HERE'!$AL:$AL,'1-Paste Product Report HERE'!$Q:$Q,'3-Push the Button located HERE'!$L851)</f>
        <v>0</v>
      </c>
      <c r="N851">
        <f>COUNTIFS('1-Paste Product Report HERE'!Q:Q,'3-Push the Button located HERE'!$L851)</f>
        <v>0</v>
      </c>
      <c r="P851" t="str">
        <f>IF(SUM($R:$R)=0,"",RANK($R851,$R:$R,0)+COUNTIF(R$2:R851,R851)-1)</f>
        <v/>
      </c>
      <c r="R851">
        <f>SUMIFS('1-Paste Product Report HERE'!$AL:$AL,'1-Paste Product Report HERE'!$AF:$AF,'3-Push the Button located HERE'!$Q851)</f>
        <v>0</v>
      </c>
    </row>
    <row r="852" spans="2:18" x14ac:dyDescent="0.35">
      <c r="B852" t="str">
        <f>IF(SUM($D:$D)=0,"",RANK(D852,$D:$D,0)+COUNTIF(D$2:D852,D852)-1)</f>
        <v/>
      </c>
      <c r="D852">
        <f>SUMIFS('1-Paste Product Report HERE'!$AL:$AL,'1-Paste Product Report HERE'!$D:$D,'3-Push the Button located HERE'!C852)</f>
        <v>0</v>
      </c>
      <c r="K852" t="str">
        <f>IF(SUM($M:$M)=0,"",RANK($M852,$M:$M,0)+COUNTIF(M$2:M852,M852)-1)</f>
        <v/>
      </c>
      <c r="M852">
        <f>SUMIFS('1-Paste Product Report HERE'!$AL:$AL,'1-Paste Product Report HERE'!$Q:$Q,'3-Push the Button located HERE'!$L852)</f>
        <v>0</v>
      </c>
      <c r="N852">
        <f>COUNTIFS('1-Paste Product Report HERE'!Q:Q,'3-Push the Button located HERE'!$L852)</f>
        <v>0</v>
      </c>
      <c r="P852" t="str">
        <f>IF(SUM($R:$R)=0,"",RANK($R852,$R:$R,0)+COUNTIF(R$2:R852,R852)-1)</f>
        <v/>
      </c>
      <c r="R852">
        <f>SUMIFS('1-Paste Product Report HERE'!$AL:$AL,'1-Paste Product Report HERE'!$AF:$AF,'3-Push the Button located HERE'!$Q852)</f>
        <v>0</v>
      </c>
    </row>
    <row r="853" spans="2:18" x14ac:dyDescent="0.35">
      <c r="B853" t="str">
        <f>IF(SUM($D:$D)=0,"",RANK(D853,$D:$D,0)+COUNTIF(D$2:D853,D853)-1)</f>
        <v/>
      </c>
      <c r="D853">
        <f>SUMIFS('1-Paste Product Report HERE'!$AL:$AL,'1-Paste Product Report HERE'!$D:$D,'3-Push the Button located HERE'!C853)</f>
        <v>0</v>
      </c>
      <c r="K853" t="str">
        <f>IF(SUM($M:$M)=0,"",RANK($M853,$M:$M,0)+COUNTIF(M$2:M853,M853)-1)</f>
        <v/>
      </c>
      <c r="M853">
        <f>SUMIFS('1-Paste Product Report HERE'!$AL:$AL,'1-Paste Product Report HERE'!$Q:$Q,'3-Push the Button located HERE'!$L853)</f>
        <v>0</v>
      </c>
      <c r="N853">
        <f>COUNTIFS('1-Paste Product Report HERE'!Q:Q,'3-Push the Button located HERE'!$L853)</f>
        <v>0</v>
      </c>
      <c r="P853" t="str">
        <f>IF(SUM($R:$R)=0,"",RANK($R853,$R:$R,0)+COUNTIF(R$2:R853,R853)-1)</f>
        <v/>
      </c>
      <c r="R853">
        <f>SUMIFS('1-Paste Product Report HERE'!$AL:$AL,'1-Paste Product Report HERE'!$AF:$AF,'3-Push the Button located HERE'!$Q853)</f>
        <v>0</v>
      </c>
    </row>
    <row r="854" spans="2:18" x14ac:dyDescent="0.35">
      <c r="B854" t="str">
        <f>IF(SUM($D:$D)=0,"",RANK(D854,$D:$D,0)+COUNTIF(D$2:D854,D854)-1)</f>
        <v/>
      </c>
      <c r="D854">
        <f>SUMIFS('1-Paste Product Report HERE'!$AL:$AL,'1-Paste Product Report HERE'!$D:$D,'3-Push the Button located HERE'!C854)</f>
        <v>0</v>
      </c>
      <c r="K854" t="str">
        <f>IF(SUM($M:$M)=0,"",RANK($M854,$M:$M,0)+COUNTIF(M$2:M854,M854)-1)</f>
        <v/>
      </c>
      <c r="M854">
        <f>SUMIFS('1-Paste Product Report HERE'!$AL:$AL,'1-Paste Product Report HERE'!$Q:$Q,'3-Push the Button located HERE'!$L854)</f>
        <v>0</v>
      </c>
      <c r="N854">
        <f>COUNTIFS('1-Paste Product Report HERE'!Q:Q,'3-Push the Button located HERE'!$L854)</f>
        <v>0</v>
      </c>
      <c r="P854" t="str">
        <f>IF(SUM($R:$R)=0,"",RANK($R854,$R:$R,0)+COUNTIF(R$2:R854,R854)-1)</f>
        <v/>
      </c>
      <c r="R854">
        <f>SUMIFS('1-Paste Product Report HERE'!$AL:$AL,'1-Paste Product Report HERE'!$AF:$AF,'3-Push the Button located HERE'!$Q854)</f>
        <v>0</v>
      </c>
    </row>
    <row r="855" spans="2:18" x14ac:dyDescent="0.35">
      <c r="B855" t="str">
        <f>IF(SUM($D:$D)=0,"",RANK(D855,$D:$D,0)+COUNTIF(D$2:D855,D855)-1)</f>
        <v/>
      </c>
      <c r="D855">
        <f>SUMIFS('1-Paste Product Report HERE'!$AL:$AL,'1-Paste Product Report HERE'!$D:$D,'3-Push the Button located HERE'!C855)</f>
        <v>0</v>
      </c>
      <c r="K855" t="str">
        <f>IF(SUM($M:$M)=0,"",RANK($M855,$M:$M,0)+COUNTIF(M$2:M855,M855)-1)</f>
        <v/>
      </c>
      <c r="M855">
        <f>SUMIFS('1-Paste Product Report HERE'!$AL:$AL,'1-Paste Product Report HERE'!$Q:$Q,'3-Push the Button located HERE'!$L855)</f>
        <v>0</v>
      </c>
      <c r="N855">
        <f>COUNTIFS('1-Paste Product Report HERE'!Q:Q,'3-Push the Button located HERE'!$L855)</f>
        <v>0</v>
      </c>
      <c r="P855" t="str">
        <f>IF(SUM($R:$R)=0,"",RANK($R855,$R:$R,0)+COUNTIF(R$2:R855,R855)-1)</f>
        <v/>
      </c>
      <c r="R855">
        <f>SUMIFS('1-Paste Product Report HERE'!$AL:$AL,'1-Paste Product Report HERE'!$AF:$AF,'3-Push the Button located HERE'!$Q855)</f>
        <v>0</v>
      </c>
    </row>
    <row r="856" spans="2:18" x14ac:dyDescent="0.35">
      <c r="B856" t="str">
        <f>IF(SUM($D:$D)=0,"",RANK(D856,$D:$D,0)+COUNTIF(D$2:D856,D856)-1)</f>
        <v/>
      </c>
      <c r="D856">
        <f>SUMIFS('1-Paste Product Report HERE'!$AL:$AL,'1-Paste Product Report HERE'!$D:$D,'3-Push the Button located HERE'!C856)</f>
        <v>0</v>
      </c>
      <c r="K856" t="str">
        <f>IF(SUM($M:$M)=0,"",RANK($M856,$M:$M,0)+COUNTIF(M$2:M856,M856)-1)</f>
        <v/>
      </c>
      <c r="M856">
        <f>SUMIFS('1-Paste Product Report HERE'!$AL:$AL,'1-Paste Product Report HERE'!$Q:$Q,'3-Push the Button located HERE'!$L856)</f>
        <v>0</v>
      </c>
      <c r="N856">
        <f>COUNTIFS('1-Paste Product Report HERE'!Q:Q,'3-Push the Button located HERE'!$L856)</f>
        <v>0</v>
      </c>
      <c r="P856" t="str">
        <f>IF(SUM($R:$R)=0,"",RANK($R856,$R:$R,0)+COUNTIF(R$2:R856,R856)-1)</f>
        <v/>
      </c>
      <c r="R856">
        <f>SUMIFS('1-Paste Product Report HERE'!$AL:$AL,'1-Paste Product Report HERE'!$AF:$AF,'3-Push the Button located HERE'!$Q856)</f>
        <v>0</v>
      </c>
    </row>
    <row r="857" spans="2:18" x14ac:dyDescent="0.35">
      <c r="B857" t="str">
        <f>IF(SUM($D:$D)=0,"",RANK(D857,$D:$D,0)+COUNTIF(D$2:D857,D857)-1)</f>
        <v/>
      </c>
      <c r="D857">
        <f>SUMIFS('1-Paste Product Report HERE'!$AL:$AL,'1-Paste Product Report HERE'!$D:$D,'3-Push the Button located HERE'!C857)</f>
        <v>0</v>
      </c>
      <c r="K857" t="str">
        <f>IF(SUM($M:$M)=0,"",RANK($M857,$M:$M,0)+COUNTIF(M$2:M857,M857)-1)</f>
        <v/>
      </c>
      <c r="M857">
        <f>SUMIFS('1-Paste Product Report HERE'!$AL:$AL,'1-Paste Product Report HERE'!$Q:$Q,'3-Push the Button located HERE'!$L857)</f>
        <v>0</v>
      </c>
      <c r="N857">
        <f>COUNTIFS('1-Paste Product Report HERE'!Q:Q,'3-Push the Button located HERE'!$L857)</f>
        <v>0</v>
      </c>
      <c r="P857" t="str">
        <f>IF(SUM($R:$R)=0,"",RANK($R857,$R:$R,0)+COUNTIF(R$2:R857,R857)-1)</f>
        <v/>
      </c>
      <c r="R857">
        <f>SUMIFS('1-Paste Product Report HERE'!$AL:$AL,'1-Paste Product Report HERE'!$AF:$AF,'3-Push the Button located HERE'!$Q857)</f>
        <v>0</v>
      </c>
    </row>
    <row r="858" spans="2:18" x14ac:dyDescent="0.35">
      <c r="B858" t="str">
        <f>IF(SUM($D:$D)=0,"",RANK(D858,$D:$D,0)+COUNTIF(D$2:D858,D858)-1)</f>
        <v/>
      </c>
      <c r="D858">
        <f>SUMIFS('1-Paste Product Report HERE'!$AL:$AL,'1-Paste Product Report HERE'!$D:$D,'3-Push the Button located HERE'!C858)</f>
        <v>0</v>
      </c>
      <c r="K858" t="str">
        <f>IF(SUM($M:$M)=0,"",RANK($M858,$M:$M,0)+COUNTIF(M$2:M858,M858)-1)</f>
        <v/>
      </c>
      <c r="M858">
        <f>SUMIFS('1-Paste Product Report HERE'!$AL:$AL,'1-Paste Product Report HERE'!$Q:$Q,'3-Push the Button located HERE'!$L858)</f>
        <v>0</v>
      </c>
      <c r="N858">
        <f>COUNTIFS('1-Paste Product Report HERE'!Q:Q,'3-Push the Button located HERE'!$L858)</f>
        <v>0</v>
      </c>
      <c r="P858" t="str">
        <f>IF(SUM($R:$R)=0,"",RANK($R858,$R:$R,0)+COUNTIF(R$2:R858,R858)-1)</f>
        <v/>
      </c>
      <c r="R858">
        <f>SUMIFS('1-Paste Product Report HERE'!$AL:$AL,'1-Paste Product Report HERE'!$AF:$AF,'3-Push the Button located HERE'!$Q858)</f>
        <v>0</v>
      </c>
    </row>
    <row r="859" spans="2:18" x14ac:dyDescent="0.35">
      <c r="B859" t="str">
        <f>IF(SUM($D:$D)=0,"",RANK(D859,$D:$D,0)+COUNTIF(D$2:D859,D859)-1)</f>
        <v/>
      </c>
      <c r="D859">
        <f>SUMIFS('1-Paste Product Report HERE'!$AL:$AL,'1-Paste Product Report HERE'!$D:$D,'3-Push the Button located HERE'!C859)</f>
        <v>0</v>
      </c>
      <c r="K859" t="str">
        <f>IF(SUM($M:$M)=0,"",RANK($M859,$M:$M,0)+COUNTIF(M$2:M859,M859)-1)</f>
        <v/>
      </c>
      <c r="M859">
        <f>SUMIFS('1-Paste Product Report HERE'!$AL:$AL,'1-Paste Product Report HERE'!$Q:$Q,'3-Push the Button located HERE'!$L859)</f>
        <v>0</v>
      </c>
      <c r="N859">
        <f>COUNTIFS('1-Paste Product Report HERE'!Q:Q,'3-Push the Button located HERE'!$L859)</f>
        <v>0</v>
      </c>
      <c r="P859" t="str">
        <f>IF(SUM($R:$R)=0,"",RANK($R859,$R:$R,0)+COUNTIF(R$2:R859,R859)-1)</f>
        <v/>
      </c>
      <c r="R859">
        <f>SUMIFS('1-Paste Product Report HERE'!$AL:$AL,'1-Paste Product Report HERE'!$AF:$AF,'3-Push the Button located HERE'!$Q859)</f>
        <v>0</v>
      </c>
    </row>
    <row r="860" spans="2:18" x14ac:dyDescent="0.35">
      <c r="B860" t="str">
        <f>IF(SUM($D:$D)=0,"",RANK(D860,$D:$D,0)+COUNTIF(D$2:D860,D860)-1)</f>
        <v/>
      </c>
      <c r="D860">
        <f>SUMIFS('1-Paste Product Report HERE'!$AL:$AL,'1-Paste Product Report HERE'!$D:$D,'3-Push the Button located HERE'!C860)</f>
        <v>0</v>
      </c>
      <c r="K860" t="str">
        <f>IF(SUM($M:$M)=0,"",RANK($M860,$M:$M,0)+COUNTIF(M$2:M860,M860)-1)</f>
        <v/>
      </c>
      <c r="M860">
        <f>SUMIFS('1-Paste Product Report HERE'!$AL:$AL,'1-Paste Product Report HERE'!$Q:$Q,'3-Push the Button located HERE'!$L860)</f>
        <v>0</v>
      </c>
      <c r="N860">
        <f>COUNTIFS('1-Paste Product Report HERE'!Q:Q,'3-Push the Button located HERE'!$L860)</f>
        <v>0</v>
      </c>
      <c r="P860" t="str">
        <f>IF(SUM($R:$R)=0,"",RANK($R860,$R:$R,0)+COUNTIF(R$2:R860,R860)-1)</f>
        <v/>
      </c>
      <c r="R860">
        <f>SUMIFS('1-Paste Product Report HERE'!$AL:$AL,'1-Paste Product Report HERE'!$AF:$AF,'3-Push the Button located HERE'!$Q860)</f>
        <v>0</v>
      </c>
    </row>
    <row r="861" spans="2:18" x14ac:dyDescent="0.35">
      <c r="B861" t="str">
        <f>IF(SUM($D:$D)=0,"",RANK(D861,$D:$D,0)+COUNTIF(D$2:D861,D861)-1)</f>
        <v/>
      </c>
      <c r="D861">
        <f>SUMIFS('1-Paste Product Report HERE'!$AL:$AL,'1-Paste Product Report HERE'!$D:$D,'3-Push the Button located HERE'!C861)</f>
        <v>0</v>
      </c>
      <c r="K861" t="str">
        <f>IF(SUM($M:$M)=0,"",RANK($M861,$M:$M,0)+COUNTIF(M$2:M861,M861)-1)</f>
        <v/>
      </c>
      <c r="M861">
        <f>SUMIFS('1-Paste Product Report HERE'!$AL:$AL,'1-Paste Product Report HERE'!$Q:$Q,'3-Push the Button located HERE'!$L861)</f>
        <v>0</v>
      </c>
      <c r="N861">
        <f>COUNTIFS('1-Paste Product Report HERE'!Q:Q,'3-Push the Button located HERE'!$L861)</f>
        <v>0</v>
      </c>
      <c r="P861" t="str">
        <f>IF(SUM($R:$R)=0,"",RANK($R861,$R:$R,0)+COUNTIF(R$2:R861,R861)-1)</f>
        <v/>
      </c>
      <c r="R861">
        <f>SUMIFS('1-Paste Product Report HERE'!$AL:$AL,'1-Paste Product Report HERE'!$AF:$AF,'3-Push the Button located HERE'!$Q861)</f>
        <v>0</v>
      </c>
    </row>
    <row r="862" spans="2:18" x14ac:dyDescent="0.35">
      <c r="B862" t="str">
        <f>IF(SUM($D:$D)=0,"",RANK(D862,$D:$D,0)+COUNTIF(D$2:D862,D862)-1)</f>
        <v/>
      </c>
      <c r="D862">
        <f>SUMIFS('1-Paste Product Report HERE'!$AL:$AL,'1-Paste Product Report HERE'!$D:$D,'3-Push the Button located HERE'!C862)</f>
        <v>0</v>
      </c>
      <c r="K862" t="str">
        <f>IF(SUM($M:$M)=0,"",RANK($M862,$M:$M,0)+COUNTIF(M$2:M862,M862)-1)</f>
        <v/>
      </c>
      <c r="M862">
        <f>SUMIFS('1-Paste Product Report HERE'!$AL:$AL,'1-Paste Product Report HERE'!$Q:$Q,'3-Push the Button located HERE'!$L862)</f>
        <v>0</v>
      </c>
      <c r="N862">
        <f>COUNTIFS('1-Paste Product Report HERE'!Q:Q,'3-Push the Button located HERE'!$L862)</f>
        <v>0</v>
      </c>
      <c r="P862" t="str">
        <f>IF(SUM($R:$R)=0,"",RANK($R862,$R:$R,0)+COUNTIF(R$2:R862,R862)-1)</f>
        <v/>
      </c>
      <c r="R862">
        <f>SUMIFS('1-Paste Product Report HERE'!$AL:$AL,'1-Paste Product Report HERE'!$AF:$AF,'3-Push the Button located HERE'!$Q862)</f>
        <v>0</v>
      </c>
    </row>
    <row r="863" spans="2:18" x14ac:dyDescent="0.35">
      <c r="B863" t="str">
        <f>IF(SUM($D:$D)=0,"",RANK(D863,$D:$D,0)+COUNTIF(D$2:D863,D863)-1)</f>
        <v/>
      </c>
      <c r="D863">
        <f>SUMIFS('1-Paste Product Report HERE'!$AL:$AL,'1-Paste Product Report HERE'!$D:$D,'3-Push the Button located HERE'!C863)</f>
        <v>0</v>
      </c>
      <c r="K863" t="str">
        <f>IF(SUM($M:$M)=0,"",RANK($M863,$M:$M,0)+COUNTIF(M$2:M863,M863)-1)</f>
        <v/>
      </c>
      <c r="M863">
        <f>SUMIFS('1-Paste Product Report HERE'!$AL:$AL,'1-Paste Product Report HERE'!$Q:$Q,'3-Push the Button located HERE'!$L863)</f>
        <v>0</v>
      </c>
      <c r="N863">
        <f>COUNTIFS('1-Paste Product Report HERE'!Q:Q,'3-Push the Button located HERE'!$L863)</f>
        <v>0</v>
      </c>
      <c r="P863" t="str">
        <f>IF(SUM($R:$R)=0,"",RANK($R863,$R:$R,0)+COUNTIF(R$2:R863,R863)-1)</f>
        <v/>
      </c>
      <c r="R863">
        <f>SUMIFS('1-Paste Product Report HERE'!$AL:$AL,'1-Paste Product Report HERE'!$AF:$AF,'3-Push the Button located HERE'!$Q863)</f>
        <v>0</v>
      </c>
    </row>
    <row r="864" spans="2:18" x14ac:dyDescent="0.35">
      <c r="B864" t="str">
        <f>IF(SUM($D:$D)=0,"",RANK(D864,$D:$D,0)+COUNTIF(D$2:D864,D864)-1)</f>
        <v/>
      </c>
      <c r="D864">
        <f>SUMIFS('1-Paste Product Report HERE'!$AL:$AL,'1-Paste Product Report HERE'!$D:$D,'3-Push the Button located HERE'!C864)</f>
        <v>0</v>
      </c>
      <c r="K864" t="str">
        <f>IF(SUM($M:$M)=0,"",RANK($M864,$M:$M,0)+COUNTIF(M$2:M864,M864)-1)</f>
        <v/>
      </c>
      <c r="M864">
        <f>SUMIFS('1-Paste Product Report HERE'!$AL:$AL,'1-Paste Product Report HERE'!$Q:$Q,'3-Push the Button located HERE'!$L864)</f>
        <v>0</v>
      </c>
      <c r="N864">
        <f>COUNTIFS('1-Paste Product Report HERE'!Q:Q,'3-Push the Button located HERE'!$L864)</f>
        <v>0</v>
      </c>
      <c r="P864" t="str">
        <f>IF(SUM($R:$R)=0,"",RANK($R864,$R:$R,0)+COUNTIF(R$2:R864,R864)-1)</f>
        <v/>
      </c>
      <c r="R864">
        <f>SUMIFS('1-Paste Product Report HERE'!$AL:$AL,'1-Paste Product Report HERE'!$AF:$AF,'3-Push the Button located HERE'!$Q864)</f>
        <v>0</v>
      </c>
    </row>
    <row r="865" spans="2:18" x14ac:dyDescent="0.35">
      <c r="B865" t="str">
        <f>IF(SUM($D:$D)=0,"",RANK(D865,$D:$D,0)+COUNTIF(D$2:D865,D865)-1)</f>
        <v/>
      </c>
      <c r="D865">
        <f>SUMIFS('1-Paste Product Report HERE'!$AL:$AL,'1-Paste Product Report HERE'!$D:$D,'3-Push the Button located HERE'!C865)</f>
        <v>0</v>
      </c>
      <c r="K865" t="str">
        <f>IF(SUM($M:$M)=0,"",RANK($M865,$M:$M,0)+COUNTIF(M$2:M865,M865)-1)</f>
        <v/>
      </c>
      <c r="M865">
        <f>SUMIFS('1-Paste Product Report HERE'!$AL:$AL,'1-Paste Product Report HERE'!$Q:$Q,'3-Push the Button located HERE'!$L865)</f>
        <v>0</v>
      </c>
      <c r="N865">
        <f>COUNTIFS('1-Paste Product Report HERE'!Q:Q,'3-Push the Button located HERE'!$L865)</f>
        <v>0</v>
      </c>
      <c r="P865" t="str">
        <f>IF(SUM($R:$R)=0,"",RANK($R865,$R:$R,0)+COUNTIF(R$2:R865,R865)-1)</f>
        <v/>
      </c>
      <c r="R865">
        <f>SUMIFS('1-Paste Product Report HERE'!$AL:$AL,'1-Paste Product Report HERE'!$AF:$AF,'3-Push the Button located HERE'!$Q865)</f>
        <v>0</v>
      </c>
    </row>
    <row r="866" spans="2:18" x14ac:dyDescent="0.35">
      <c r="B866" t="str">
        <f>IF(SUM($D:$D)=0,"",RANK(D866,$D:$D,0)+COUNTIF(D$2:D866,D866)-1)</f>
        <v/>
      </c>
      <c r="D866">
        <f>SUMIFS('1-Paste Product Report HERE'!$AL:$AL,'1-Paste Product Report HERE'!$D:$D,'3-Push the Button located HERE'!C866)</f>
        <v>0</v>
      </c>
      <c r="K866" t="str">
        <f>IF(SUM($M:$M)=0,"",RANK($M866,$M:$M,0)+COUNTIF(M$2:M866,M866)-1)</f>
        <v/>
      </c>
      <c r="M866">
        <f>SUMIFS('1-Paste Product Report HERE'!$AL:$AL,'1-Paste Product Report HERE'!$Q:$Q,'3-Push the Button located HERE'!$L866)</f>
        <v>0</v>
      </c>
      <c r="N866">
        <f>COUNTIFS('1-Paste Product Report HERE'!Q:Q,'3-Push the Button located HERE'!$L866)</f>
        <v>0</v>
      </c>
      <c r="P866" t="str">
        <f>IF(SUM($R:$R)=0,"",RANK($R866,$R:$R,0)+COUNTIF(R$2:R866,R866)-1)</f>
        <v/>
      </c>
      <c r="R866">
        <f>SUMIFS('1-Paste Product Report HERE'!$AL:$AL,'1-Paste Product Report HERE'!$AF:$AF,'3-Push the Button located HERE'!$Q866)</f>
        <v>0</v>
      </c>
    </row>
    <row r="867" spans="2:18" x14ac:dyDescent="0.35">
      <c r="B867" t="str">
        <f>IF(SUM($D:$D)=0,"",RANK(D867,$D:$D,0)+COUNTIF(D$2:D867,D867)-1)</f>
        <v/>
      </c>
      <c r="D867">
        <f>SUMIFS('1-Paste Product Report HERE'!$AL:$AL,'1-Paste Product Report HERE'!$D:$D,'3-Push the Button located HERE'!C867)</f>
        <v>0</v>
      </c>
      <c r="K867" t="str">
        <f>IF(SUM($M:$M)=0,"",RANK($M867,$M:$M,0)+COUNTIF(M$2:M867,M867)-1)</f>
        <v/>
      </c>
      <c r="M867">
        <f>SUMIFS('1-Paste Product Report HERE'!$AL:$AL,'1-Paste Product Report HERE'!$Q:$Q,'3-Push the Button located HERE'!$L867)</f>
        <v>0</v>
      </c>
      <c r="N867">
        <f>COUNTIFS('1-Paste Product Report HERE'!Q:Q,'3-Push the Button located HERE'!$L867)</f>
        <v>0</v>
      </c>
      <c r="P867" t="str">
        <f>IF(SUM($R:$R)=0,"",RANK($R867,$R:$R,0)+COUNTIF(R$2:R867,R867)-1)</f>
        <v/>
      </c>
      <c r="R867">
        <f>SUMIFS('1-Paste Product Report HERE'!$AL:$AL,'1-Paste Product Report HERE'!$AF:$AF,'3-Push the Button located HERE'!$Q867)</f>
        <v>0</v>
      </c>
    </row>
    <row r="868" spans="2:18" x14ac:dyDescent="0.35">
      <c r="B868" t="str">
        <f>IF(SUM($D:$D)=0,"",RANK(D868,$D:$D,0)+COUNTIF(D$2:D868,D868)-1)</f>
        <v/>
      </c>
      <c r="D868">
        <f>SUMIFS('1-Paste Product Report HERE'!$AL:$AL,'1-Paste Product Report HERE'!$D:$D,'3-Push the Button located HERE'!C868)</f>
        <v>0</v>
      </c>
      <c r="K868" t="str">
        <f>IF(SUM($M:$M)=0,"",RANK($M868,$M:$M,0)+COUNTIF(M$2:M868,M868)-1)</f>
        <v/>
      </c>
      <c r="M868">
        <f>SUMIFS('1-Paste Product Report HERE'!$AL:$AL,'1-Paste Product Report HERE'!$Q:$Q,'3-Push the Button located HERE'!$L868)</f>
        <v>0</v>
      </c>
      <c r="N868">
        <f>COUNTIFS('1-Paste Product Report HERE'!Q:Q,'3-Push the Button located HERE'!$L868)</f>
        <v>0</v>
      </c>
      <c r="P868" t="str">
        <f>IF(SUM($R:$R)=0,"",RANK($R868,$R:$R,0)+COUNTIF(R$2:R868,R868)-1)</f>
        <v/>
      </c>
      <c r="R868">
        <f>SUMIFS('1-Paste Product Report HERE'!$AL:$AL,'1-Paste Product Report HERE'!$AF:$AF,'3-Push the Button located HERE'!$Q868)</f>
        <v>0</v>
      </c>
    </row>
    <row r="869" spans="2:18" x14ac:dyDescent="0.35">
      <c r="B869" t="str">
        <f>IF(SUM($D:$D)=0,"",RANK(D869,$D:$D,0)+COUNTIF(D$2:D869,D869)-1)</f>
        <v/>
      </c>
      <c r="D869">
        <f>SUMIFS('1-Paste Product Report HERE'!$AL:$AL,'1-Paste Product Report HERE'!$D:$D,'3-Push the Button located HERE'!C869)</f>
        <v>0</v>
      </c>
      <c r="K869" t="str">
        <f>IF(SUM($M:$M)=0,"",RANK($M869,$M:$M,0)+COUNTIF(M$2:M869,M869)-1)</f>
        <v/>
      </c>
      <c r="M869">
        <f>SUMIFS('1-Paste Product Report HERE'!$AL:$AL,'1-Paste Product Report HERE'!$Q:$Q,'3-Push the Button located HERE'!$L869)</f>
        <v>0</v>
      </c>
      <c r="N869">
        <f>COUNTIFS('1-Paste Product Report HERE'!Q:Q,'3-Push the Button located HERE'!$L869)</f>
        <v>0</v>
      </c>
      <c r="P869" t="str">
        <f>IF(SUM($R:$R)=0,"",RANK($R869,$R:$R,0)+COUNTIF(R$2:R869,R869)-1)</f>
        <v/>
      </c>
      <c r="R869">
        <f>SUMIFS('1-Paste Product Report HERE'!$AL:$AL,'1-Paste Product Report HERE'!$AF:$AF,'3-Push the Button located HERE'!$Q869)</f>
        <v>0</v>
      </c>
    </row>
    <row r="870" spans="2:18" x14ac:dyDescent="0.35">
      <c r="B870" t="str">
        <f>IF(SUM($D:$D)=0,"",RANK(D870,$D:$D,0)+COUNTIF(D$2:D870,D870)-1)</f>
        <v/>
      </c>
      <c r="D870">
        <f>SUMIFS('1-Paste Product Report HERE'!$AL:$AL,'1-Paste Product Report HERE'!$D:$D,'3-Push the Button located HERE'!C870)</f>
        <v>0</v>
      </c>
      <c r="K870" t="str">
        <f>IF(SUM($M:$M)=0,"",RANK($M870,$M:$M,0)+COUNTIF(M$2:M870,M870)-1)</f>
        <v/>
      </c>
      <c r="M870">
        <f>SUMIFS('1-Paste Product Report HERE'!$AL:$AL,'1-Paste Product Report HERE'!$Q:$Q,'3-Push the Button located HERE'!$L870)</f>
        <v>0</v>
      </c>
      <c r="N870">
        <f>COUNTIFS('1-Paste Product Report HERE'!Q:Q,'3-Push the Button located HERE'!$L870)</f>
        <v>0</v>
      </c>
      <c r="P870" t="str">
        <f>IF(SUM($R:$R)=0,"",RANK($R870,$R:$R,0)+COUNTIF(R$2:R870,R870)-1)</f>
        <v/>
      </c>
      <c r="R870">
        <f>SUMIFS('1-Paste Product Report HERE'!$AL:$AL,'1-Paste Product Report HERE'!$AF:$AF,'3-Push the Button located HERE'!$Q870)</f>
        <v>0</v>
      </c>
    </row>
    <row r="871" spans="2:18" x14ac:dyDescent="0.35">
      <c r="B871" t="str">
        <f>IF(SUM($D:$D)=0,"",RANK(D871,$D:$D,0)+COUNTIF(D$2:D871,D871)-1)</f>
        <v/>
      </c>
      <c r="D871">
        <f>SUMIFS('1-Paste Product Report HERE'!$AL:$AL,'1-Paste Product Report HERE'!$D:$D,'3-Push the Button located HERE'!C871)</f>
        <v>0</v>
      </c>
      <c r="K871" t="str">
        <f>IF(SUM($M:$M)=0,"",RANK($M871,$M:$M,0)+COUNTIF(M$2:M871,M871)-1)</f>
        <v/>
      </c>
      <c r="M871">
        <f>SUMIFS('1-Paste Product Report HERE'!$AL:$AL,'1-Paste Product Report HERE'!$Q:$Q,'3-Push the Button located HERE'!$L871)</f>
        <v>0</v>
      </c>
      <c r="N871">
        <f>COUNTIFS('1-Paste Product Report HERE'!Q:Q,'3-Push the Button located HERE'!$L871)</f>
        <v>0</v>
      </c>
      <c r="P871" t="str">
        <f>IF(SUM($R:$R)=0,"",RANK($R871,$R:$R,0)+COUNTIF(R$2:R871,R871)-1)</f>
        <v/>
      </c>
      <c r="R871">
        <f>SUMIFS('1-Paste Product Report HERE'!$AL:$AL,'1-Paste Product Report HERE'!$AF:$AF,'3-Push the Button located HERE'!$Q871)</f>
        <v>0</v>
      </c>
    </row>
    <row r="872" spans="2:18" x14ac:dyDescent="0.35">
      <c r="B872" t="str">
        <f>IF(SUM($D:$D)=0,"",RANK(D872,$D:$D,0)+COUNTIF(D$2:D872,D872)-1)</f>
        <v/>
      </c>
      <c r="D872">
        <f>SUMIFS('1-Paste Product Report HERE'!$AL:$AL,'1-Paste Product Report HERE'!$D:$D,'3-Push the Button located HERE'!C872)</f>
        <v>0</v>
      </c>
      <c r="K872" t="str">
        <f>IF(SUM($M:$M)=0,"",RANK($M872,$M:$M,0)+COUNTIF(M$2:M872,M872)-1)</f>
        <v/>
      </c>
      <c r="M872">
        <f>SUMIFS('1-Paste Product Report HERE'!$AL:$AL,'1-Paste Product Report HERE'!$Q:$Q,'3-Push the Button located HERE'!$L872)</f>
        <v>0</v>
      </c>
      <c r="N872">
        <f>COUNTIFS('1-Paste Product Report HERE'!Q:Q,'3-Push the Button located HERE'!$L872)</f>
        <v>0</v>
      </c>
      <c r="P872" t="str">
        <f>IF(SUM($R:$R)=0,"",RANK($R872,$R:$R,0)+COUNTIF(R$2:R872,R872)-1)</f>
        <v/>
      </c>
      <c r="R872">
        <f>SUMIFS('1-Paste Product Report HERE'!$AL:$AL,'1-Paste Product Report HERE'!$AF:$AF,'3-Push the Button located HERE'!$Q872)</f>
        <v>0</v>
      </c>
    </row>
    <row r="873" spans="2:18" x14ac:dyDescent="0.35">
      <c r="B873" t="str">
        <f>IF(SUM($D:$D)=0,"",RANK(D873,$D:$D,0)+COUNTIF(D$2:D873,D873)-1)</f>
        <v/>
      </c>
      <c r="D873">
        <f>SUMIFS('1-Paste Product Report HERE'!$AL:$AL,'1-Paste Product Report HERE'!$D:$D,'3-Push the Button located HERE'!C873)</f>
        <v>0</v>
      </c>
      <c r="K873" t="str">
        <f>IF(SUM($M:$M)=0,"",RANK($M873,$M:$M,0)+COUNTIF(M$2:M873,M873)-1)</f>
        <v/>
      </c>
      <c r="M873">
        <f>SUMIFS('1-Paste Product Report HERE'!$AL:$AL,'1-Paste Product Report HERE'!$Q:$Q,'3-Push the Button located HERE'!$L873)</f>
        <v>0</v>
      </c>
      <c r="N873">
        <f>COUNTIFS('1-Paste Product Report HERE'!Q:Q,'3-Push the Button located HERE'!$L873)</f>
        <v>0</v>
      </c>
      <c r="P873" t="str">
        <f>IF(SUM($R:$R)=0,"",RANK($R873,$R:$R,0)+COUNTIF(R$2:R873,R873)-1)</f>
        <v/>
      </c>
      <c r="R873">
        <f>SUMIFS('1-Paste Product Report HERE'!$AL:$AL,'1-Paste Product Report HERE'!$AF:$AF,'3-Push the Button located HERE'!$Q873)</f>
        <v>0</v>
      </c>
    </row>
    <row r="874" spans="2:18" x14ac:dyDescent="0.35">
      <c r="B874" t="str">
        <f>IF(SUM($D:$D)=0,"",RANK(D874,$D:$D,0)+COUNTIF(D$2:D874,D874)-1)</f>
        <v/>
      </c>
      <c r="D874">
        <f>SUMIFS('1-Paste Product Report HERE'!$AL:$AL,'1-Paste Product Report HERE'!$D:$D,'3-Push the Button located HERE'!C874)</f>
        <v>0</v>
      </c>
      <c r="K874" t="str">
        <f>IF(SUM($M:$M)=0,"",RANK($M874,$M:$M,0)+COUNTIF(M$2:M874,M874)-1)</f>
        <v/>
      </c>
      <c r="M874">
        <f>SUMIFS('1-Paste Product Report HERE'!$AL:$AL,'1-Paste Product Report HERE'!$Q:$Q,'3-Push the Button located HERE'!$L874)</f>
        <v>0</v>
      </c>
      <c r="N874">
        <f>COUNTIFS('1-Paste Product Report HERE'!Q:Q,'3-Push the Button located HERE'!$L874)</f>
        <v>0</v>
      </c>
      <c r="P874" t="str">
        <f>IF(SUM($R:$R)=0,"",RANK($R874,$R:$R,0)+COUNTIF(R$2:R874,R874)-1)</f>
        <v/>
      </c>
      <c r="R874">
        <f>SUMIFS('1-Paste Product Report HERE'!$AL:$AL,'1-Paste Product Report HERE'!$AF:$AF,'3-Push the Button located HERE'!$Q874)</f>
        <v>0</v>
      </c>
    </row>
    <row r="875" spans="2:18" x14ac:dyDescent="0.35">
      <c r="B875" t="str">
        <f>IF(SUM($D:$D)=0,"",RANK(D875,$D:$D,0)+COUNTIF(D$2:D875,D875)-1)</f>
        <v/>
      </c>
      <c r="D875">
        <f>SUMIFS('1-Paste Product Report HERE'!$AL:$AL,'1-Paste Product Report HERE'!$D:$D,'3-Push the Button located HERE'!C875)</f>
        <v>0</v>
      </c>
      <c r="K875" t="str">
        <f>IF(SUM($M:$M)=0,"",RANK($M875,$M:$M,0)+COUNTIF(M$2:M875,M875)-1)</f>
        <v/>
      </c>
      <c r="M875">
        <f>SUMIFS('1-Paste Product Report HERE'!$AL:$AL,'1-Paste Product Report HERE'!$Q:$Q,'3-Push the Button located HERE'!$L875)</f>
        <v>0</v>
      </c>
      <c r="N875">
        <f>COUNTIFS('1-Paste Product Report HERE'!Q:Q,'3-Push the Button located HERE'!$L875)</f>
        <v>0</v>
      </c>
      <c r="P875" t="str">
        <f>IF(SUM($R:$R)=0,"",RANK($R875,$R:$R,0)+COUNTIF(R$2:R875,R875)-1)</f>
        <v/>
      </c>
      <c r="R875">
        <f>SUMIFS('1-Paste Product Report HERE'!$AL:$AL,'1-Paste Product Report HERE'!$AF:$AF,'3-Push the Button located HERE'!$Q875)</f>
        <v>0</v>
      </c>
    </row>
    <row r="876" spans="2:18" x14ac:dyDescent="0.35">
      <c r="B876" t="str">
        <f>IF(SUM($D:$D)=0,"",RANK(D876,$D:$D,0)+COUNTIF(D$2:D876,D876)-1)</f>
        <v/>
      </c>
      <c r="D876">
        <f>SUMIFS('1-Paste Product Report HERE'!$AL:$AL,'1-Paste Product Report HERE'!$D:$D,'3-Push the Button located HERE'!C876)</f>
        <v>0</v>
      </c>
      <c r="K876" t="str">
        <f>IF(SUM($M:$M)=0,"",RANK($M876,$M:$M,0)+COUNTIF(M$2:M876,M876)-1)</f>
        <v/>
      </c>
      <c r="M876">
        <f>SUMIFS('1-Paste Product Report HERE'!$AL:$AL,'1-Paste Product Report HERE'!$Q:$Q,'3-Push the Button located HERE'!$L876)</f>
        <v>0</v>
      </c>
      <c r="N876">
        <f>COUNTIFS('1-Paste Product Report HERE'!Q:Q,'3-Push the Button located HERE'!$L876)</f>
        <v>0</v>
      </c>
      <c r="P876" t="str">
        <f>IF(SUM($R:$R)=0,"",RANK($R876,$R:$R,0)+COUNTIF(R$2:R876,R876)-1)</f>
        <v/>
      </c>
      <c r="R876">
        <f>SUMIFS('1-Paste Product Report HERE'!$AL:$AL,'1-Paste Product Report HERE'!$AF:$AF,'3-Push the Button located HERE'!$Q876)</f>
        <v>0</v>
      </c>
    </row>
    <row r="877" spans="2:18" x14ac:dyDescent="0.35">
      <c r="B877" t="str">
        <f>IF(SUM($D:$D)=0,"",RANK(D877,$D:$D,0)+COUNTIF(D$2:D877,D877)-1)</f>
        <v/>
      </c>
      <c r="D877">
        <f>SUMIFS('1-Paste Product Report HERE'!$AL:$AL,'1-Paste Product Report HERE'!$D:$D,'3-Push the Button located HERE'!C877)</f>
        <v>0</v>
      </c>
      <c r="K877" t="str">
        <f>IF(SUM($M:$M)=0,"",RANK($M877,$M:$M,0)+COUNTIF(M$2:M877,M877)-1)</f>
        <v/>
      </c>
      <c r="M877">
        <f>SUMIFS('1-Paste Product Report HERE'!$AL:$AL,'1-Paste Product Report HERE'!$Q:$Q,'3-Push the Button located HERE'!$L877)</f>
        <v>0</v>
      </c>
      <c r="N877">
        <f>COUNTIFS('1-Paste Product Report HERE'!Q:Q,'3-Push the Button located HERE'!$L877)</f>
        <v>0</v>
      </c>
      <c r="P877" t="str">
        <f>IF(SUM($R:$R)=0,"",RANK($R877,$R:$R,0)+COUNTIF(R$2:R877,R877)-1)</f>
        <v/>
      </c>
      <c r="R877">
        <f>SUMIFS('1-Paste Product Report HERE'!$AL:$AL,'1-Paste Product Report HERE'!$AF:$AF,'3-Push the Button located HERE'!$Q877)</f>
        <v>0</v>
      </c>
    </row>
    <row r="878" spans="2:18" x14ac:dyDescent="0.35">
      <c r="B878" t="str">
        <f>IF(SUM($D:$D)=0,"",RANK(D878,$D:$D,0)+COUNTIF(D$2:D878,D878)-1)</f>
        <v/>
      </c>
      <c r="D878">
        <f>SUMIFS('1-Paste Product Report HERE'!$AL:$AL,'1-Paste Product Report HERE'!$D:$D,'3-Push the Button located HERE'!C878)</f>
        <v>0</v>
      </c>
      <c r="K878" t="str">
        <f>IF(SUM($M:$M)=0,"",RANK($M878,$M:$M,0)+COUNTIF(M$2:M878,M878)-1)</f>
        <v/>
      </c>
      <c r="M878">
        <f>SUMIFS('1-Paste Product Report HERE'!$AL:$AL,'1-Paste Product Report HERE'!$Q:$Q,'3-Push the Button located HERE'!$L878)</f>
        <v>0</v>
      </c>
      <c r="N878">
        <f>COUNTIFS('1-Paste Product Report HERE'!Q:Q,'3-Push the Button located HERE'!$L878)</f>
        <v>0</v>
      </c>
      <c r="P878" t="str">
        <f>IF(SUM($R:$R)=0,"",RANK($R878,$R:$R,0)+COUNTIF(R$2:R878,R878)-1)</f>
        <v/>
      </c>
      <c r="R878">
        <f>SUMIFS('1-Paste Product Report HERE'!$AL:$AL,'1-Paste Product Report HERE'!$AF:$AF,'3-Push the Button located HERE'!$Q878)</f>
        <v>0</v>
      </c>
    </row>
    <row r="879" spans="2:18" x14ac:dyDescent="0.35">
      <c r="B879" t="str">
        <f>IF(SUM($D:$D)=0,"",RANK(D879,$D:$D,0)+COUNTIF(D$2:D879,D879)-1)</f>
        <v/>
      </c>
      <c r="D879">
        <f>SUMIFS('1-Paste Product Report HERE'!$AL:$AL,'1-Paste Product Report HERE'!$D:$D,'3-Push the Button located HERE'!C879)</f>
        <v>0</v>
      </c>
      <c r="K879" t="str">
        <f>IF(SUM($M:$M)=0,"",RANK($M879,$M:$M,0)+COUNTIF(M$2:M879,M879)-1)</f>
        <v/>
      </c>
      <c r="M879">
        <f>SUMIFS('1-Paste Product Report HERE'!$AL:$AL,'1-Paste Product Report HERE'!$Q:$Q,'3-Push the Button located HERE'!$L879)</f>
        <v>0</v>
      </c>
      <c r="N879">
        <f>COUNTIFS('1-Paste Product Report HERE'!Q:Q,'3-Push the Button located HERE'!$L879)</f>
        <v>0</v>
      </c>
      <c r="P879" t="str">
        <f>IF(SUM($R:$R)=0,"",RANK($R879,$R:$R,0)+COUNTIF(R$2:R879,R879)-1)</f>
        <v/>
      </c>
      <c r="R879">
        <f>SUMIFS('1-Paste Product Report HERE'!$AL:$AL,'1-Paste Product Report HERE'!$AF:$AF,'3-Push the Button located HERE'!$Q879)</f>
        <v>0</v>
      </c>
    </row>
    <row r="880" spans="2:18" x14ac:dyDescent="0.35">
      <c r="B880" t="str">
        <f>IF(SUM($D:$D)=0,"",RANK(D880,$D:$D,0)+COUNTIF(D$2:D880,D880)-1)</f>
        <v/>
      </c>
      <c r="D880">
        <f>SUMIFS('1-Paste Product Report HERE'!$AL:$AL,'1-Paste Product Report HERE'!$D:$D,'3-Push the Button located HERE'!C880)</f>
        <v>0</v>
      </c>
      <c r="K880" t="str">
        <f>IF(SUM($M:$M)=0,"",RANK($M880,$M:$M,0)+COUNTIF(M$2:M880,M880)-1)</f>
        <v/>
      </c>
      <c r="M880">
        <f>SUMIFS('1-Paste Product Report HERE'!$AL:$AL,'1-Paste Product Report HERE'!$Q:$Q,'3-Push the Button located HERE'!$L880)</f>
        <v>0</v>
      </c>
      <c r="N880">
        <f>COUNTIFS('1-Paste Product Report HERE'!Q:Q,'3-Push the Button located HERE'!$L880)</f>
        <v>0</v>
      </c>
      <c r="P880" t="str">
        <f>IF(SUM($R:$R)=0,"",RANK($R880,$R:$R,0)+COUNTIF(R$2:R880,R880)-1)</f>
        <v/>
      </c>
      <c r="R880">
        <f>SUMIFS('1-Paste Product Report HERE'!$AL:$AL,'1-Paste Product Report HERE'!$AF:$AF,'3-Push the Button located HERE'!$Q880)</f>
        <v>0</v>
      </c>
    </row>
    <row r="881" spans="2:18" x14ac:dyDescent="0.35">
      <c r="B881" t="str">
        <f>IF(SUM($D:$D)=0,"",RANK(D881,$D:$D,0)+COUNTIF(D$2:D881,D881)-1)</f>
        <v/>
      </c>
      <c r="D881">
        <f>SUMIFS('1-Paste Product Report HERE'!$AL:$AL,'1-Paste Product Report HERE'!$D:$D,'3-Push the Button located HERE'!C881)</f>
        <v>0</v>
      </c>
      <c r="K881" t="str">
        <f>IF(SUM($M:$M)=0,"",RANK($M881,$M:$M,0)+COUNTIF(M$2:M881,M881)-1)</f>
        <v/>
      </c>
      <c r="M881">
        <f>SUMIFS('1-Paste Product Report HERE'!$AL:$AL,'1-Paste Product Report HERE'!$Q:$Q,'3-Push the Button located HERE'!$L881)</f>
        <v>0</v>
      </c>
      <c r="N881">
        <f>COUNTIFS('1-Paste Product Report HERE'!Q:Q,'3-Push the Button located HERE'!$L881)</f>
        <v>0</v>
      </c>
      <c r="P881" t="str">
        <f>IF(SUM($R:$R)=0,"",RANK($R881,$R:$R,0)+COUNTIF(R$2:R881,R881)-1)</f>
        <v/>
      </c>
      <c r="R881">
        <f>SUMIFS('1-Paste Product Report HERE'!$AL:$AL,'1-Paste Product Report HERE'!$AF:$AF,'3-Push the Button located HERE'!$Q881)</f>
        <v>0</v>
      </c>
    </row>
    <row r="882" spans="2:18" x14ac:dyDescent="0.35">
      <c r="B882" t="str">
        <f>IF(SUM($D:$D)=0,"",RANK(D882,$D:$D,0)+COUNTIF(D$2:D882,D882)-1)</f>
        <v/>
      </c>
      <c r="D882">
        <f>SUMIFS('1-Paste Product Report HERE'!$AL:$AL,'1-Paste Product Report HERE'!$D:$D,'3-Push the Button located HERE'!C882)</f>
        <v>0</v>
      </c>
      <c r="K882" t="str">
        <f>IF(SUM($M:$M)=0,"",RANK($M882,$M:$M,0)+COUNTIF(M$2:M882,M882)-1)</f>
        <v/>
      </c>
      <c r="M882">
        <f>SUMIFS('1-Paste Product Report HERE'!$AL:$AL,'1-Paste Product Report HERE'!$Q:$Q,'3-Push the Button located HERE'!$L882)</f>
        <v>0</v>
      </c>
      <c r="N882">
        <f>COUNTIFS('1-Paste Product Report HERE'!Q:Q,'3-Push the Button located HERE'!$L882)</f>
        <v>0</v>
      </c>
      <c r="P882" t="str">
        <f>IF(SUM($R:$R)=0,"",RANK($R882,$R:$R,0)+COUNTIF(R$2:R882,R882)-1)</f>
        <v/>
      </c>
      <c r="R882">
        <f>SUMIFS('1-Paste Product Report HERE'!$AL:$AL,'1-Paste Product Report HERE'!$AF:$AF,'3-Push the Button located HERE'!$Q882)</f>
        <v>0</v>
      </c>
    </row>
    <row r="883" spans="2:18" x14ac:dyDescent="0.35">
      <c r="B883" t="str">
        <f>IF(SUM($D:$D)=0,"",RANK(D883,$D:$D,0)+COUNTIF(D$2:D883,D883)-1)</f>
        <v/>
      </c>
      <c r="D883">
        <f>SUMIFS('1-Paste Product Report HERE'!$AL:$AL,'1-Paste Product Report HERE'!$D:$D,'3-Push the Button located HERE'!C883)</f>
        <v>0</v>
      </c>
      <c r="K883" t="str">
        <f>IF(SUM($M:$M)=0,"",RANK($M883,$M:$M,0)+COUNTIF(M$2:M883,M883)-1)</f>
        <v/>
      </c>
      <c r="M883">
        <f>SUMIFS('1-Paste Product Report HERE'!$AL:$AL,'1-Paste Product Report HERE'!$Q:$Q,'3-Push the Button located HERE'!$L883)</f>
        <v>0</v>
      </c>
      <c r="N883">
        <f>COUNTIFS('1-Paste Product Report HERE'!Q:Q,'3-Push the Button located HERE'!$L883)</f>
        <v>0</v>
      </c>
      <c r="P883" t="str">
        <f>IF(SUM($R:$R)=0,"",RANK($R883,$R:$R,0)+COUNTIF(R$2:R883,R883)-1)</f>
        <v/>
      </c>
      <c r="R883">
        <f>SUMIFS('1-Paste Product Report HERE'!$AL:$AL,'1-Paste Product Report HERE'!$AF:$AF,'3-Push the Button located HERE'!$Q883)</f>
        <v>0</v>
      </c>
    </row>
    <row r="884" spans="2:18" x14ac:dyDescent="0.35">
      <c r="B884" t="str">
        <f>IF(SUM($D:$D)=0,"",RANK(D884,$D:$D,0)+COUNTIF(D$2:D884,D884)-1)</f>
        <v/>
      </c>
      <c r="D884">
        <f>SUMIFS('1-Paste Product Report HERE'!$AL:$AL,'1-Paste Product Report HERE'!$D:$D,'3-Push the Button located HERE'!C884)</f>
        <v>0</v>
      </c>
      <c r="K884" t="str">
        <f>IF(SUM($M:$M)=0,"",RANK($M884,$M:$M,0)+COUNTIF(M$2:M884,M884)-1)</f>
        <v/>
      </c>
      <c r="M884">
        <f>SUMIFS('1-Paste Product Report HERE'!$AL:$AL,'1-Paste Product Report HERE'!$Q:$Q,'3-Push the Button located HERE'!$L884)</f>
        <v>0</v>
      </c>
      <c r="N884">
        <f>COUNTIFS('1-Paste Product Report HERE'!Q:Q,'3-Push the Button located HERE'!$L884)</f>
        <v>0</v>
      </c>
      <c r="P884" t="str">
        <f>IF(SUM($R:$R)=0,"",RANK($R884,$R:$R,0)+COUNTIF(R$2:R884,R884)-1)</f>
        <v/>
      </c>
      <c r="R884">
        <f>SUMIFS('1-Paste Product Report HERE'!$AL:$AL,'1-Paste Product Report HERE'!$AF:$AF,'3-Push the Button located HERE'!$Q884)</f>
        <v>0</v>
      </c>
    </row>
    <row r="885" spans="2:18" x14ac:dyDescent="0.35">
      <c r="B885" t="str">
        <f>IF(SUM($D:$D)=0,"",RANK(D885,$D:$D,0)+COUNTIF(D$2:D885,D885)-1)</f>
        <v/>
      </c>
      <c r="D885">
        <f>SUMIFS('1-Paste Product Report HERE'!$AL:$AL,'1-Paste Product Report HERE'!$D:$D,'3-Push the Button located HERE'!C885)</f>
        <v>0</v>
      </c>
      <c r="K885" t="str">
        <f>IF(SUM($M:$M)=0,"",RANK($M885,$M:$M,0)+COUNTIF(M$2:M885,M885)-1)</f>
        <v/>
      </c>
      <c r="M885">
        <f>SUMIFS('1-Paste Product Report HERE'!$AL:$AL,'1-Paste Product Report HERE'!$Q:$Q,'3-Push the Button located HERE'!$L885)</f>
        <v>0</v>
      </c>
      <c r="N885">
        <f>COUNTIFS('1-Paste Product Report HERE'!Q:Q,'3-Push the Button located HERE'!$L885)</f>
        <v>0</v>
      </c>
      <c r="P885" t="str">
        <f>IF(SUM($R:$R)=0,"",RANK($R885,$R:$R,0)+COUNTIF(R$2:R885,R885)-1)</f>
        <v/>
      </c>
      <c r="R885">
        <f>SUMIFS('1-Paste Product Report HERE'!$AL:$AL,'1-Paste Product Report HERE'!$AF:$AF,'3-Push the Button located HERE'!$Q885)</f>
        <v>0</v>
      </c>
    </row>
    <row r="886" spans="2:18" x14ac:dyDescent="0.35">
      <c r="B886" t="str">
        <f>IF(SUM($D:$D)=0,"",RANK(D886,$D:$D,0)+COUNTIF(D$2:D886,D886)-1)</f>
        <v/>
      </c>
      <c r="D886">
        <f>SUMIFS('1-Paste Product Report HERE'!$AL:$AL,'1-Paste Product Report HERE'!$D:$D,'3-Push the Button located HERE'!C886)</f>
        <v>0</v>
      </c>
      <c r="K886" t="str">
        <f>IF(SUM($M:$M)=0,"",RANK($M886,$M:$M,0)+COUNTIF(M$2:M886,M886)-1)</f>
        <v/>
      </c>
      <c r="M886">
        <f>SUMIFS('1-Paste Product Report HERE'!$AL:$AL,'1-Paste Product Report HERE'!$Q:$Q,'3-Push the Button located HERE'!$L886)</f>
        <v>0</v>
      </c>
      <c r="N886">
        <f>COUNTIFS('1-Paste Product Report HERE'!Q:Q,'3-Push the Button located HERE'!$L886)</f>
        <v>0</v>
      </c>
      <c r="P886" t="str">
        <f>IF(SUM($R:$R)=0,"",RANK($R886,$R:$R,0)+COUNTIF(R$2:R886,R886)-1)</f>
        <v/>
      </c>
      <c r="R886">
        <f>SUMIFS('1-Paste Product Report HERE'!$AL:$AL,'1-Paste Product Report HERE'!$AF:$AF,'3-Push the Button located HERE'!$Q886)</f>
        <v>0</v>
      </c>
    </row>
    <row r="887" spans="2:18" x14ac:dyDescent="0.35">
      <c r="B887" t="str">
        <f>IF(SUM($D:$D)=0,"",RANK(D887,$D:$D,0)+COUNTIF(D$2:D887,D887)-1)</f>
        <v/>
      </c>
      <c r="D887">
        <f>SUMIFS('1-Paste Product Report HERE'!$AL:$AL,'1-Paste Product Report HERE'!$D:$D,'3-Push the Button located HERE'!C887)</f>
        <v>0</v>
      </c>
      <c r="K887" t="str">
        <f>IF(SUM($M:$M)=0,"",RANK($M887,$M:$M,0)+COUNTIF(M$2:M887,M887)-1)</f>
        <v/>
      </c>
      <c r="M887">
        <f>SUMIFS('1-Paste Product Report HERE'!$AL:$AL,'1-Paste Product Report HERE'!$Q:$Q,'3-Push the Button located HERE'!$L887)</f>
        <v>0</v>
      </c>
      <c r="N887">
        <f>COUNTIFS('1-Paste Product Report HERE'!Q:Q,'3-Push the Button located HERE'!$L887)</f>
        <v>0</v>
      </c>
      <c r="P887" t="str">
        <f>IF(SUM($R:$R)=0,"",RANK($R887,$R:$R,0)+COUNTIF(R$2:R887,R887)-1)</f>
        <v/>
      </c>
      <c r="R887">
        <f>SUMIFS('1-Paste Product Report HERE'!$AL:$AL,'1-Paste Product Report HERE'!$AF:$AF,'3-Push the Button located HERE'!$Q887)</f>
        <v>0</v>
      </c>
    </row>
    <row r="888" spans="2:18" x14ac:dyDescent="0.35">
      <c r="B888" t="str">
        <f>IF(SUM($D:$D)=0,"",RANK(D888,$D:$D,0)+COUNTIF(D$2:D888,D888)-1)</f>
        <v/>
      </c>
      <c r="D888">
        <f>SUMIFS('1-Paste Product Report HERE'!$AL:$AL,'1-Paste Product Report HERE'!$D:$D,'3-Push the Button located HERE'!C888)</f>
        <v>0</v>
      </c>
      <c r="K888" t="str">
        <f>IF(SUM($M:$M)=0,"",RANK($M888,$M:$M,0)+COUNTIF(M$2:M888,M888)-1)</f>
        <v/>
      </c>
      <c r="M888">
        <f>SUMIFS('1-Paste Product Report HERE'!$AL:$AL,'1-Paste Product Report HERE'!$Q:$Q,'3-Push the Button located HERE'!$L888)</f>
        <v>0</v>
      </c>
      <c r="N888">
        <f>COUNTIFS('1-Paste Product Report HERE'!Q:Q,'3-Push the Button located HERE'!$L888)</f>
        <v>0</v>
      </c>
      <c r="P888" t="str">
        <f>IF(SUM($R:$R)=0,"",RANK($R888,$R:$R,0)+COUNTIF(R$2:R888,R888)-1)</f>
        <v/>
      </c>
      <c r="R888">
        <f>SUMIFS('1-Paste Product Report HERE'!$AL:$AL,'1-Paste Product Report HERE'!$AF:$AF,'3-Push the Button located HERE'!$Q888)</f>
        <v>0</v>
      </c>
    </row>
    <row r="889" spans="2:18" x14ac:dyDescent="0.35">
      <c r="B889" t="str">
        <f>IF(SUM($D:$D)=0,"",RANK(D889,$D:$D,0)+COUNTIF(D$2:D889,D889)-1)</f>
        <v/>
      </c>
      <c r="D889">
        <f>SUMIFS('1-Paste Product Report HERE'!$AL:$AL,'1-Paste Product Report HERE'!$D:$D,'3-Push the Button located HERE'!C889)</f>
        <v>0</v>
      </c>
      <c r="K889" t="str">
        <f>IF(SUM($M:$M)=0,"",RANK($M889,$M:$M,0)+COUNTIF(M$2:M889,M889)-1)</f>
        <v/>
      </c>
      <c r="M889">
        <f>SUMIFS('1-Paste Product Report HERE'!$AL:$AL,'1-Paste Product Report HERE'!$Q:$Q,'3-Push the Button located HERE'!$L889)</f>
        <v>0</v>
      </c>
      <c r="N889">
        <f>COUNTIFS('1-Paste Product Report HERE'!Q:Q,'3-Push the Button located HERE'!$L889)</f>
        <v>0</v>
      </c>
      <c r="P889" t="str">
        <f>IF(SUM($R:$R)=0,"",RANK($R889,$R:$R,0)+COUNTIF(R$2:R889,R889)-1)</f>
        <v/>
      </c>
      <c r="R889">
        <f>SUMIFS('1-Paste Product Report HERE'!$AL:$AL,'1-Paste Product Report HERE'!$AF:$AF,'3-Push the Button located HERE'!$Q889)</f>
        <v>0</v>
      </c>
    </row>
    <row r="890" spans="2:18" x14ac:dyDescent="0.35">
      <c r="B890" t="str">
        <f>IF(SUM($D:$D)=0,"",RANK(D890,$D:$D,0)+COUNTIF(D$2:D890,D890)-1)</f>
        <v/>
      </c>
      <c r="D890">
        <f>SUMIFS('1-Paste Product Report HERE'!$AL:$AL,'1-Paste Product Report HERE'!$D:$D,'3-Push the Button located HERE'!C890)</f>
        <v>0</v>
      </c>
      <c r="K890" t="str">
        <f>IF(SUM($M:$M)=0,"",RANK($M890,$M:$M,0)+COUNTIF(M$2:M890,M890)-1)</f>
        <v/>
      </c>
      <c r="M890">
        <f>SUMIFS('1-Paste Product Report HERE'!$AL:$AL,'1-Paste Product Report HERE'!$Q:$Q,'3-Push the Button located HERE'!$L890)</f>
        <v>0</v>
      </c>
      <c r="N890">
        <f>COUNTIFS('1-Paste Product Report HERE'!Q:Q,'3-Push the Button located HERE'!$L890)</f>
        <v>0</v>
      </c>
      <c r="P890" t="str">
        <f>IF(SUM($R:$R)=0,"",RANK($R890,$R:$R,0)+COUNTIF(R$2:R890,R890)-1)</f>
        <v/>
      </c>
      <c r="R890">
        <f>SUMIFS('1-Paste Product Report HERE'!$AL:$AL,'1-Paste Product Report HERE'!$AF:$AF,'3-Push the Button located HERE'!$Q890)</f>
        <v>0</v>
      </c>
    </row>
    <row r="891" spans="2:18" x14ac:dyDescent="0.35">
      <c r="B891" t="str">
        <f>IF(SUM($D:$D)=0,"",RANK(D891,$D:$D,0)+COUNTIF(D$2:D891,D891)-1)</f>
        <v/>
      </c>
      <c r="D891">
        <f>SUMIFS('1-Paste Product Report HERE'!$AL:$AL,'1-Paste Product Report HERE'!$D:$D,'3-Push the Button located HERE'!C891)</f>
        <v>0</v>
      </c>
      <c r="K891" t="str">
        <f>IF(SUM($M:$M)=0,"",RANK($M891,$M:$M,0)+COUNTIF(M$2:M891,M891)-1)</f>
        <v/>
      </c>
      <c r="M891">
        <f>SUMIFS('1-Paste Product Report HERE'!$AL:$AL,'1-Paste Product Report HERE'!$Q:$Q,'3-Push the Button located HERE'!$L891)</f>
        <v>0</v>
      </c>
      <c r="N891">
        <f>COUNTIFS('1-Paste Product Report HERE'!Q:Q,'3-Push the Button located HERE'!$L891)</f>
        <v>0</v>
      </c>
      <c r="P891" t="str">
        <f>IF(SUM($R:$R)=0,"",RANK($R891,$R:$R,0)+COUNTIF(R$2:R891,R891)-1)</f>
        <v/>
      </c>
      <c r="R891">
        <f>SUMIFS('1-Paste Product Report HERE'!$AL:$AL,'1-Paste Product Report HERE'!$AF:$AF,'3-Push the Button located HERE'!$Q891)</f>
        <v>0</v>
      </c>
    </row>
    <row r="892" spans="2:18" x14ac:dyDescent="0.35">
      <c r="B892" t="str">
        <f>IF(SUM($D:$D)=0,"",RANK(D892,$D:$D,0)+COUNTIF(D$2:D892,D892)-1)</f>
        <v/>
      </c>
      <c r="D892">
        <f>SUMIFS('1-Paste Product Report HERE'!$AL:$AL,'1-Paste Product Report HERE'!$D:$D,'3-Push the Button located HERE'!C892)</f>
        <v>0</v>
      </c>
      <c r="K892" t="str">
        <f>IF(SUM($M:$M)=0,"",RANK($M892,$M:$M,0)+COUNTIF(M$2:M892,M892)-1)</f>
        <v/>
      </c>
      <c r="M892">
        <f>SUMIFS('1-Paste Product Report HERE'!$AL:$AL,'1-Paste Product Report HERE'!$Q:$Q,'3-Push the Button located HERE'!$L892)</f>
        <v>0</v>
      </c>
      <c r="N892">
        <f>COUNTIFS('1-Paste Product Report HERE'!Q:Q,'3-Push the Button located HERE'!$L892)</f>
        <v>0</v>
      </c>
      <c r="P892" t="str">
        <f>IF(SUM($R:$R)=0,"",RANK($R892,$R:$R,0)+COUNTIF(R$2:R892,R892)-1)</f>
        <v/>
      </c>
      <c r="R892">
        <f>SUMIFS('1-Paste Product Report HERE'!$AL:$AL,'1-Paste Product Report HERE'!$AF:$AF,'3-Push the Button located HERE'!$Q892)</f>
        <v>0</v>
      </c>
    </row>
    <row r="893" spans="2:18" x14ac:dyDescent="0.35">
      <c r="B893" t="str">
        <f>IF(SUM($D:$D)=0,"",RANK(D893,$D:$D,0)+COUNTIF(D$2:D893,D893)-1)</f>
        <v/>
      </c>
      <c r="D893">
        <f>SUMIFS('1-Paste Product Report HERE'!$AL:$AL,'1-Paste Product Report HERE'!$D:$D,'3-Push the Button located HERE'!C893)</f>
        <v>0</v>
      </c>
      <c r="K893" t="str">
        <f>IF(SUM($M:$M)=0,"",RANK($M893,$M:$M,0)+COUNTIF(M$2:M893,M893)-1)</f>
        <v/>
      </c>
      <c r="M893">
        <f>SUMIFS('1-Paste Product Report HERE'!$AL:$AL,'1-Paste Product Report HERE'!$Q:$Q,'3-Push the Button located HERE'!$L893)</f>
        <v>0</v>
      </c>
      <c r="N893">
        <f>COUNTIFS('1-Paste Product Report HERE'!Q:Q,'3-Push the Button located HERE'!$L893)</f>
        <v>0</v>
      </c>
      <c r="P893" t="str">
        <f>IF(SUM($R:$R)=0,"",RANK($R893,$R:$R,0)+COUNTIF(R$2:R893,R893)-1)</f>
        <v/>
      </c>
      <c r="R893">
        <f>SUMIFS('1-Paste Product Report HERE'!$AL:$AL,'1-Paste Product Report HERE'!$AF:$AF,'3-Push the Button located HERE'!$Q893)</f>
        <v>0</v>
      </c>
    </row>
    <row r="894" spans="2:18" x14ac:dyDescent="0.35">
      <c r="B894" t="str">
        <f>IF(SUM($D:$D)=0,"",RANK(D894,$D:$D,0)+COUNTIF(D$2:D894,D894)-1)</f>
        <v/>
      </c>
      <c r="D894">
        <f>SUMIFS('1-Paste Product Report HERE'!$AL:$AL,'1-Paste Product Report HERE'!$D:$D,'3-Push the Button located HERE'!C894)</f>
        <v>0</v>
      </c>
      <c r="K894" t="str">
        <f>IF(SUM($M:$M)=0,"",RANK($M894,$M:$M,0)+COUNTIF(M$2:M894,M894)-1)</f>
        <v/>
      </c>
      <c r="M894">
        <f>SUMIFS('1-Paste Product Report HERE'!$AL:$AL,'1-Paste Product Report HERE'!$Q:$Q,'3-Push the Button located HERE'!$L894)</f>
        <v>0</v>
      </c>
      <c r="N894">
        <f>COUNTIFS('1-Paste Product Report HERE'!Q:Q,'3-Push the Button located HERE'!$L894)</f>
        <v>0</v>
      </c>
      <c r="P894" t="str">
        <f>IF(SUM($R:$R)=0,"",RANK($R894,$R:$R,0)+COUNTIF(R$2:R894,R894)-1)</f>
        <v/>
      </c>
      <c r="R894">
        <f>SUMIFS('1-Paste Product Report HERE'!$AL:$AL,'1-Paste Product Report HERE'!$AF:$AF,'3-Push the Button located HERE'!$Q894)</f>
        <v>0</v>
      </c>
    </row>
    <row r="895" spans="2:18" x14ac:dyDescent="0.35">
      <c r="B895" t="str">
        <f>IF(SUM($D:$D)=0,"",RANK(D895,$D:$D,0)+COUNTIF(D$2:D895,D895)-1)</f>
        <v/>
      </c>
      <c r="D895">
        <f>SUMIFS('1-Paste Product Report HERE'!$AL:$AL,'1-Paste Product Report HERE'!$D:$D,'3-Push the Button located HERE'!C895)</f>
        <v>0</v>
      </c>
      <c r="K895" t="str">
        <f>IF(SUM($M:$M)=0,"",RANK($M895,$M:$M,0)+COUNTIF(M$2:M895,M895)-1)</f>
        <v/>
      </c>
      <c r="M895">
        <f>SUMIFS('1-Paste Product Report HERE'!$AL:$AL,'1-Paste Product Report HERE'!$Q:$Q,'3-Push the Button located HERE'!$L895)</f>
        <v>0</v>
      </c>
      <c r="N895">
        <f>COUNTIFS('1-Paste Product Report HERE'!Q:Q,'3-Push the Button located HERE'!$L895)</f>
        <v>0</v>
      </c>
      <c r="P895" t="str">
        <f>IF(SUM($R:$R)=0,"",RANK($R895,$R:$R,0)+COUNTIF(R$2:R895,R895)-1)</f>
        <v/>
      </c>
      <c r="R895">
        <f>SUMIFS('1-Paste Product Report HERE'!$AL:$AL,'1-Paste Product Report HERE'!$AF:$AF,'3-Push the Button located HERE'!$Q895)</f>
        <v>0</v>
      </c>
    </row>
    <row r="896" spans="2:18" x14ac:dyDescent="0.35">
      <c r="B896" t="str">
        <f>IF(SUM($D:$D)=0,"",RANK(D896,$D:$D,0)+COUNTIF(D$2:D896,D896)-1)</f>
        <v/>
      </c>
      <c r="D896">
        <f>SUMIFS('1-Paste Product Report HERE'!$AL:$AL,'1-Paste Product Report HERE'!$D:$D,'3-Push the Button located HERE'!C896)</f>
        <v>0</v>
      </c>
      <c r="K896" t="str">
        <f>IF(SUM($M:$M)=0,"",RANK($M896,$M:$M,0)+COUNTIF(M$2:M896,M896)-1)</f>
        <v/>
      </c>
      <c r="M896">
        <f>SUMIFS('1-Paste Product Report HERE'!$AL:$AL,'1-Paste Product Report HERE'!$Q:$Q,'3-Push the Button located HERE'!$L896)</f>
        <v>0</v>
      </c>
      <c r="N896">
        <f>COUNTIFS('1-Paste Product Report HERE'!Q:Q,'3-Push the Button located HERE'!$L896)</f>
        <v>0</v>
      </c>
      <c r="P896" t="str">
        <f>IF(SUM($R:$R)=0,"",RANK($R896,$R:$R,0)+COUNTIF(R$2:R896,R896)-1)</f>
        <v/>
      </c>
      <c r="R896">
        <f>SUMIFS('1-Paste Product Report HERE'!$AL:$AL,'1-Paste Product Report HERE'!$AF:$AF,'3-Push the Button located HERE'!$Q896)</f>
        <v>0</v>
      </c>
    </row>
    <row r="897" spans="2:18" x14ac:dyDescent="0.35">
      <c r="B897" t="str">
        <f>IF(SUM($D:$D)=0,"",RANK(D897,$D:$D,0)+COUNTIF(D$2:D897,D897)-1)</f>
        <v/>
      </c>
      <c r="D897">
        <f>SUMIFS('1-Paste Product Report HERE'!$AL:$AL,'1-Paste Product Report HERE'!$D:$D,'3-Push the Button located HERE'!C897)</f>
        <v>0</v>
      </c>
      <c r="K897" t="str">
        <f>IF(SUM($M:$M)=0,"",RANK($M897,$M:$M,0)+COUNTIF(M$2:M897,M897)-1)</f>
        <v/>
      </c>
      <c r="M897">
        <f>SUMIFS('1-Paste Product Report HERE'!$AL:$AL,'1-Paste Product Report HERE'!$Q:$Q,'3-Push the Button located HERE'!$L897)</f>
        <v>0</v>
      </c>
      <c r="N897">
        <f>COUNTIFS('1-Paste Product Report HERE'!Q:Q,'3-Push the Button located HERE'!$L897)</f>
        <v>0</v>
      </c>
      <c r="P897" t="str">
        <f>IF(SUM($R:$R)=0,"",RANK($R897,$R:$R,0)+COUNTIF(R$2:R897,R897)-1)</f>
        <v/>
      </c>
      <c r="R897">
        <f>SUMIFS('1-Paste Product Report HERE'!$AL:$AL,'1-Paste Product Report HERE'!$AF:$AF,'3-Push the Button located HERE'!$Q897)</f>
        <v>0</v>
      </c>
    </row>
    <row r="898" spans="2:18" x14ac:dyDescent="0.35">
      <c r="B898" t="str">
        <f>IF(SUM($D:$D)=0,"",RANK(D898,$D:$D,0)+COUNTIF(D$2:D898,D898)-1)</f>
        <v/>
      </c>
      <c r="D898">
        <f>SUMIFS('1-Paste Product Report HERE'!$AL:$AL,'1-Paste Product Report HERE'!$D:$D,'3-Push the Button located HERE'!C898)</f>
        <v>0</v>
      </c>
      <c r="K898" t="str">
        <f>IF(SUM($M:$M)=0,"",RANK($M898,$M:$M,0)+COUNTIF(M$2:M898,M898)-1)</f>
        <v/>
      </c>
      <c r="M898">
        <f>SUMIFS('1-Paste Product Report HERE'!$AL:$AL,'1-Paste Product Report HERE'!$Q:$Q,'3-Push the Button located HERE'!$L898)</f>
        <v>0</v>
      </c>
      <c r="N898">
        <f>COUNTIFS('1-Paste Product Report HERE'!Q:Q,'3-Push the Button located HERE'!$L898)</f>
        <v>0</v>
      </c>
      <c r="P898" t="str">
        <f>IF(SUM($R:$R)=0,"",RANK($R898,$R:$R,0)+COUNTIF(R$2:R898,R898)-1)</f>
        <v/>
      </c>
      <c r="R898">
        <f>SUMIFS('1-Paste Product Report HERE'!$AL:$AL,'1-Paste Product Report HERE'!$AF:$AF,'3-Push the Button located HERE'!$Q898)</f>
        <v>0</v>
      </c>
    </row>
    <row r="899" spans="2:18" x14ac:dyDescent="0.35">
      <c r="B899" t="str">
        <f>IF(SUM($D:$D)=0,"",RANK(D899,$D:$D,0)+COUNTIF(D$2:D899,D899)-1)</f>
        <v/>
      </c>
      <c r="D899">
        <f>SUMIFS('1-Paste Product Report HERE'!$AL:$AL,'1-Paste Product Report HERE'!$D:$D,'3-Push the Button located HERE'!C899)</f>
        <v>0</v>
      </c>
      <c r="K899" t="str">
        <f>IF(SUM($M:$M)=0,"",RANK($M899,$M:$M,0)+COUNTIF(M$2:M899,M899)-1)</f>
        <v/>
      </c>
      <c r="M899">
        <f>SUMIFS('1-Paste Product Report HERE'!$AL:$AL,'1-Paste Product Report HERE'!$Q:$Q,'3-Push the Button located HERE'!$L899)</f>
        <v>0</v>
      </c>
      <c r="N899">
        <f>COUNTIFS('1-Paste Product Report HERE'!Q:Q,'3-Push the Button located HERE'!$L899)</f>
        <v>0</v>
      </c>
      <c r="P899" t="str">
        <f>IF(SUM($R:$R)=0,"",RANK($R899,$R:$R,0)+COUNTIF(R$2:R899,R899)-1)</f>
        <v/>
      </c>
      <c r="R899">
        <f>SUMIFS('1-Paste Product Report HERE'!$AL:$AL,'1-Paste Product Report HERE'!$AF:$AF,'3-Push the Button located HERE'!$Q899)</f>
        <v>0</v>
      </c>
    </row>
    <row r="900" spans="2:18" x14ac:dyDescent="0.35">
      <c r="B900" t="str">
        <f>IF(SUM($D:$D)=0,"",RANK(D900,$D:$D,0)+COUNTIF(D$2:D900,D900)-1)</f>
        <v/>
      </c>
      <c r="D900">
        <f>SUMIFS('1-Paste Product Report HERE'!$AL:$AL,'1-Paste Product Report HERE'!$D:$D,'3-Push the Button located HERE'!C900)</f>
        <v>0</v>
      </c>
      <c r="K900" t="str">
        <f>IF(SUM($M:$M)=0,"",RANK($M900,$M:$M,0)+COUNTIF(M$2:M900,M900)-1)</f>
        <v/>
      </c>
      <c r="M900">
        <f>SUMIFS('1-Paste Product Report HERE'!$AL:$AL,'1-Paste Product Report HERE'!$Q:$Q,'3-Push the Button located HERE'!$L900)</f>
        <v>0</v>
      </c>
      <c r="N900">
        <f>COUNTIFS('1-Paste Product Report HERE'!Q:Q,'3-Push the Button located HERE'!$L900)</f>
        <v>0</v>
      </c>
      <c r="P900" t="str">
        <f>IF(SUM($R:$R)=0,"",RANK($R900,$R:$R,0)+COUNTIF(R$2:R900,R900)-1)</f>
        <v/>
      </c>
      <c r="R900">
        <f>SUMIFS('1-Paste Product Report HERE'!$AL:$AL,'1-Paste Product Report HERE'!$AF:$AF,'3-Push the Button located HERE'!$Q900)</f>
        <v>0</v>
      </c>
    </row>
    <row r="901" spans="2:18" x14ac:dyDescent="0.35">
      <c r="B901" t="str">
        <f>IF(SUM($D:$D)=0,"",RANK(D901,$D:$D,0)+COUNTIF(D$2:D901,D901)-1)</f>
        <v/>
      </c>
      <c r="D901">
        <f>SUMIFS('1-Paste Product Report HERE'!$AL:$AL,'1-Paste Product Report HERE'!$D:$D,'3-Push the Button located HERE'!C901)</f>
        <v>0</v>
      </c>
      <c r="K901" t="str">
        <f>IF(SUM($M:$M)=0,"",RANK($M901,$M:$M,0)+COUNTIF(M$2:M901,M901)-1)</f>
        <v/>
      </c>
      <c r="M901">
        <f>SUMIFS('1-Paste Product Report HERE'!$AL:$AL,'1-Paste Product Report HERE'!$Q:$Q,'3-Push the Button located HERE'!$L901)</f>
        <v>0</v>
      </c>
      <c r="N901">
        <f>COUNTIFS('1-Paste Product Report HERE'!Q:Q,'3-Push the Button located HERE'!$L901)</f>
        <v>0</v>
      </c>
      <c r="P901" t="str">
        <f>IF(SUM($R:$R)=0,"",RANK($R901,$R:$R,0)+COUNTIF(R$2:R901,R901)-1)</f>
        <v/>
      </c>
      <c r="R901">
        <f>SUMIFS('1-Paste Product Report HERE'!$AL:$AL,'1-Paste Product Report HERE'!$AF:$AF,'3-Push the Button located HERE'!$Q901)</f>
        <v>0</v>
      </c>
    </row>
    <row r="902" spans="2:18" x14ac:dyDescent="0.35">
      <c r="B902" t="str">
        <f>IF(SUM($D:$D)=0,"",RANK(D902,$D:$D,0)+COUNTIF(D$2:D902,D902)-1)</f>
        <v/>
      </c>
      <c r="D902">
        <f>SUMIFS('1-Paste Product Report HERE'!$AL:$AL,'1-Paste Product Report HERE'!$D:$D,'3-Push the Button located HERE'!C902)</f>
        <v>0</v>
      </c>
      <c r="K902" t="str">
        <f>IF(SUM($M:$M)=0,"",RANK($M902,$M:$M,0)+COUNTIF(M$2:M902,M902)-1)</f>
        <v/>
      </c>
      <c r="M902">
        <f>SUMIFS('1-Paste Product Report HERE'!$AL:$AL,'1-Paste Product Report HERE'!$Q:$Q,'3-Push the Button located HERE'!$L902)</f>
        <v>0</v>
      </c>
      <c r="N902">
        <f>COUNTIFS('1-Paste Product Report HERE'!Q:Q,'3-Push the Button located HERE'!$L902)</f>
        <v>0</v>
      </c>
      <c r="P902" t="str">
        <f>IF(SUM($R:$R)=0,"",RANK($R902,$R:$R,0)+COUNTIF(R$2:R902,R902)-1)</f>
        <v/>
      </c>
      <c r="R902">
        <f>SUMIFS('1-Paste Product Report HERE'!$AL:$AL,'1-Paste Product Report HERE'!$AF:$AF,'3-Push the Button located HERE'!$Q902)</f>
        <v>0</v>
      </c>
    </row>
    <row r="903" spans="2:18" x14ac:dyDescent="0.35">
      <c r="B903" t="str">
        <f>IF(SUM($D:$D)=0,"",RANK(D903,$D:$D,0)+COUNTIF(D$2:D903,D903)-1)</f>
        <v/>
      </c>
      <c r="D903">
        <f>SUMIFS('1-Paste Product Report HERE'!$AL:$AL,'1-Paste Product Report HERE'!$D:$D,'3-Push the Button located HERE'!C903)</f>
        <v>0</v>
      </c>
      <c r="K903" t="str">
        <f>IF(SUM($M:$M)=0,"",RANK($M903,$M:$M,0)+COUNTIF(M$2:M903,M903)-1)</f>
        <v/>
      </c>
      <c r="M903">
        <f>SUMIFS('1-Paste Product Report HERE'!$AL:$AL,'1-Paste Product Report HERE'!$Q:$Q,'3-Push the Button located HERE'!$L903)</f>
        <v>0</v>
      </c>
      <c r="N903">
        <f>COUNTIFS('1-Paste Product Report HERE'!Q:Q,'3-Push the Button located HERE'!$L903)</f>
        <v>0</v>
      </c>
      <c r="P903" t="str">
        <f>IF(SUM($R:$R)=0,"",RANK($R903,$R:$R,0)+COUNTIF(R$2:R903,R903)-1)</f>
        <v/>
      </c>
      <c r="R903">
        <f>SUMIFS('1-Paste Product Report HERE'!$AL:$AL,'1-Paste Product Report HERE'!$AF:$AF,'3-Push the Button located HERE'!$Q903)</f>
        <v>0</v>
      </c>
    </row>
    <row r="904" spans="2:18" x14ac:dyDescent="0.35">
      <c r="B904" t="str">
        <f>IF(SUM($D:$D)=0,"",RANK(D904,$D:$D,0)+COUNTIF(D$2:D904,D904)-1)</f>
        <v/>
      </c>
      <c r="D904">
        <f>SUMIFS('1-Paste Product Report HERE'!$AL:$AL,'1-Paste Product Report HERE'!$D:$D,'3-Push the Button located HERE'!C904)</f>
        <v>0</v>
      </c>
      <c r="K904" t="str">
        <f>IF(SUM($M:$M)=0,"",RANK($M904,$M:$M,0)+COUNTIF(M$2:M904,M904)-1)</f>
        <v/>
      </c>
      <c r="M904">
        <f>SUMIFS('1-Paste Product Report HERE'!$AL:$AL,'1-Paste Product Report HERE'!$Q:$Q,'3-Push the Button located HERE'!$L904)</f>
        <v>0</v>
      </c>
      <c r="N904">
        <f>COUNTIFS('1-Paste Product Report HERE'!Q:Q,'3-Push the Button located HERE'!$L904)</f>
        <v>0</v>
      </c>
      <c r="P904" t="str">
        <f>IF(SUM($R:$R)=0,"",RANK($R904,$R:$R,0)+COUNTIF(R$2:R904,R904)-1)</f>
        <v/>
      </c>
      <c r="R904">
        <f>SUMIFS('1-Paste Product Report HERE'!$AL:$AL,'1-Paste Product Report HERE'!$AF:$AF,'3-Push the Button located HERE'!$Q904)</f>
        <v>0</v>
      </c>
    </row>
    <row r="905" spans="2:18" x14ac:dyDescent="0.35">
      <c r="B905" t="str">
        <f>IF(SUM($D:$D)=0,"",RANK(D905,$D:$D,0)+COUNTIF(D$2:D905,D905)-1)</f>
        <v/>
      </c>
      <c r="D905">
        <f>SUMIFS('1-Paste Product Report HERE'!$AL:$AL,'1-Paste Product Report HERE'!$D:$D,'3-Push the Button located HERE'!C905)</f>
        <v>0</v>
      </c>
      <c r="K905" t="str">
        <f>IF(SUM($M:$M)=0,"",RANK($M905,$M:$M,0)+COUNTIF(M$2:M905,M905)-1)</f>
        <v/>
      </c>
      <c r="M905">
        <f>SUMIFS('1-Paste Product Report HERE'!$AL:$AL,'1-Paste Product Report HERE'!$Q:$Q,'3-Push the Button located HERE'!$L905)</f>
        <v>0</v>
      </c>
      <c r="N905">
        <f>COUNTIFS('1-Paste Product Report HERE'!Q:Q,'3-Push the Button located HERE'!$L905)</f>
        <v>0</v>
      </c>
      <c r="P905" t="str">
        <f>IF(SUM($R:$R)=0,"",RANK($R905,$R:$R,0)+COUNTIF(R$2:R905,R905)-1)</f>
        <v/>
      </c>
      <c r="R905">
        <f>SUMIFS('1-Paste Product Report HERE'!$AL:$AL,'1-Paste Product Report HERE'!$AF:$AF,'3-Push the Button located HERE'!$Q905)</f>
        <v>0</v>
      </c>
    </row>
    <row r="906" spans="2:18" x14ac:dyDescent="0.35">
      <c r="B906" t="str">
        <f>IF(SUM($D:$D)=0,"",RANK(D906,$D:$D,0)+COUNTIF(D$2:D906,D906)-1)</f>
        <v/>
      </c>
      <c r="D906">
        <f>SUMIFS('1-Paste Product Report HERE'!$AL:$AL,'1-Paste Product Report HERE'!$D:$D,'3-Push the Button located HERE'!C906)</f>
        <v>0</v>
      </c>
      <c r="K906" t="str">
        <f>IF(SUM($M:$M)=0,"",RANK($M906,$M:$M,0)+COUNTIF(M$2:M906,M906)-1)</f>
        <v/>
      </c>
      <c r="M906">
        <f>SUMIFS('1-Paste Product Report HERE'!$AL:$AL,'1-Paste Product Report HERE'!$Q:$Q,'3-Push the Button located HERE'!$L906)</f>
        <v>0</v>
      </c>
      <c r="N906">
        <f>COUNTIFS('1-Paste Product Report HERE'!Q:Q,'3-Push the Button located HERE'!$L906)</f>
        <v>0</v>
      </c>
      <c r="P906" t="str">
        <f>IF(SUM($R:$R)=0,"",RANK($R906,$R:$R,0)+COUNTIF(R$2:R906,R906)-1)</f>
        <v/>
      </c>
      <c r="R906">
        <f>SUMIFS('1-Paste Product Report HERE'!$AL:$AL,'1-Paste Product Report HERE'!$AF:$AF,'3-Push the Button located HERE'!$Q906)</f>
        <v>0</v>
      </c>
    </row>
    <row r="907" spans="2:18" x14ac:dyDescent="0.35">
      <c r="B907" t="str">
        <f>IF(SUM($D:$D)=0,"",RANK(D907,$D:$D,0)+COUNTIF(D$2:D907,D907)-1)</f>
        <v/>
      </c>
      <c r="D907">
        <f>SUMIFS('1-Paste Product Report HERE'!$AL:$AL,'1-Paste Product Report HERE'!$D:$D,'3-Push the Button located HERE'!C907)</f>
        <v>0</v>
      </c>
      <c r="K907" t="str">
        <f>IF(SUM($M:$M)=0,"",RANK($M907,$M:$M,0)+COUNTIF(M$2:M907,M907)-1)</f>
        <v/>
      </c>
      <c r="M907">
        <f>SUMIFS('1-Paste Product Report HERE'!$AL:$AL,'1-Paste Product Report HERE'!$Q:$Q,'3-Push the Button located HERE'!$L907)</f>
        <v>0</v>
      </c>
      <c r="N907">
        <f>COUNTIFS('1-Paste Product Report HERE'!Q:Q,'3-Push the Button located HERE'!$L907)</f>
        <v>0</v>
      </c>
      <c r="P907" t="str">
        <f>IF(SUM($R:$R)=0,"",RANK($R907,$R:$R,0)+COUNTIF(R$2:R907,R907)-1)</f>
        <v/>
      </c>
      <c r="R907">
        <f>SUMIFS('1-Paste Product Report HERE'!$AL:$AL,'1-Paste Product Report HERE'!$AF:$AF,'3-Push the Button located HERE'!$Q907)</f>
        <v>0</v>
      </c>
    </row>
    <row r="908" spans="2:18" x14ac:dyDescent="0.35">
      <c r="B908" t="str">
        <f>IF(SUM($D:$D)=0,"",RANK(D908,$D:$D,0)+COUNTIF(D$2:D908,D908)-1)</f>
        <v/>
      </c>
      <c r="D908">
        <f>SUMIFS('1-Paste Product Report HERE'!$AL:$AL,'1-Paste Product Report HERE'!$D:$D,'3-Push the Button located HERE'!C908)</f>
        <v>0</v>
      </c>
      <c r="K908" t="str">
        <f>IF(SUM($M:$M)=0,"",RANK($M908,$M:$M,0)+COUNTIF(M$2:M908,M908)-1)</f>
        <v/>
      </c>
      <c r="M908">
        <f>SUMIFS('1-Paste Product Report HERE'!$AL:$AL,'1-Paste Product Report HERE'!$Q:$Q,'3-Push the Button located HERE'!$L908)</f>
        <v>0</v>
      </c>
      <c r="N908">
        <f>COUNTIFS('1-Paste Product Report HERE'!Q:Q,'3-Push the Button located HERE'!$L908)</f>
        <v>0</v>
      </c>
      <c r="P908" t="str">
        <f>IF(SUM($R:$R)=0,"",RANK($R908,$R:$R,0)+COUNTIF(R$2:R908,R908)-1)</f>
        <v/>
      </c>
      <c r="R908">
        <f>SUMIFS('1-Paste Product Report HERE'!$AL:$AL,'1-Paste Product Report HERE'!$AF:$AF,'3-Push the Button located HERE'!$Q908)</f>
        <v>0</v>
      </c>
    </row>
    <row r="909" spans="2:18" x14ac:dyDescent="0.35">
      <c r="B909" t="str">
        <f>IF(SUM($D:$D)=0,"",RANK(D909,$D:$D,0)+COUNTIF(D$2:D909,D909)-1)</f>
        <v/>
      </c>
      <c r="D909">
        <f>SUMIFS('1-Paste Product Report HERE'!$AL:$AL,'1-Paste Product Report HERE'!$D:$D,'3-Push the Button located HERE'!C909)</f>
        <v>0</v>
      </c>
      <c r="K909" t="str">
        <f>IF(SUM($M:$M)=0,"",RANK($M909,$M:$M,0)+COUNTIF(M$2:M909,M909)-1)</f>
        <v/>
      </c>
      <c r="M909">
        <f>SUMIFS('1-Paste Product Report HERE'!$AL:$AL,'1-Paste Product Report HERE'!$Q:$Q,'3-Push the Button located HERE'!$L909)</f>
        <v>0</v>
      </c>
      <c r="N909">
        <f>COUNTIFS('1-Paste Product Report HERE'!Q:Q,'3-Push the Button located HERE'!$L909)</f>
        <v>0</v>
      </c>
      <c r="P909" t="str">
        <f>IF(SUM($R:$R)=0,"",RANK($R909,$R:$R,0)+COUNTIF(R$2:R909,R909)-1)</f>
        <v/>
      </c>
      <c r="R909">
        <f>SUMIFS('1-Paste Product Report HERE'!$AL:$AL,'1-Paste Product Report HERE'!$AF:$AF,'3-Push the Button located HERE'!$Q909)</f>
        <v>0</v>
      </c>
    </row>
    <row r="910" spans="2:18" x14ac:dyDescent="0.35">
      <c r="B910" t="str">
        <f>IF(SUM($D:$D)=0,"",RANK(D910,$D:$D,0)+COUNTIF(D$2:D910,D910)-1)</f>
        <v/>
      </c>
      <c r="D910">
        <f>SUMIFS('1-Paste Product Report HERE'!$AL:$AL,'1-Paste Product Report HERE'!$D:$D,'3-Push the Button located HERE'!C910)</f>
        <v>0</v>
      </c>
      <c r="K910" t="str">
        <f>IF(SUM($M:$M)=0,"",RANK($M910,$M:$M,0)+COUNTIF(M$2:M910,M910)-1)</f>
        <v/>
      </c>
      <c r="M910">
        <f>SUMIFS('1-Paste Product Report HERE'!$AL:$AL,'1-Paste Product Report HERE'!$Q:$Q,'3-Push the Button located HERE'!$L910)</f>
        <v>0</v>
      </c>
      <c r="N910">
        <f>COUNTIFS('1-Paste Product Report HERE'!Q:Q,'3-Push the Button located HERE'!$L910)</f>
        <v>0</v>
      </c>
      <c r="P910" t="str">
        <f>IF(SUM($R:$R)=0,"",RANK($R910,$R:$R,0)+COUNTIF(R$2:R910,R910)-1)</f>
        <v/>
      </c>
      <c r="R910">
        <f>SUMIFS('1-Paste Product Report HERE'!$AL:$AL,'1-Paste Product Report HERE'!$AF:$AF,'3-Push the Button located HERE'!$Q910)</f>
        <v>0</v>
      </c>
    </row>
    <row r="911" spans="2:18" x14ac:dyDescent="0.35">
      <c r="B911" t="str">
        <f>IF(SUM($D:$D)=0,"",RANK(D911,$D:$D,0)+COUNTIF(D$2:D911,D911)-1)</f>
        <v/>
      </c>
      <c r="D911">
        <f>SUMIFS('1-Paste Product Report HERE'!$AL:$AL,'1-Paste Product Report HERE'!$D:$D,'3-Push the Button located HERE'!C911)</f>
        <v>0</v>
      </c>
      <c r="K911" t="str">
        <f>IF(SUM($M:$M)=0,"",RANK($M911,$M:$M,0)+COUNTIF(M$2:M911,M911)-1)</f>
        <v/>
      </c>
      <c r="M911">
        <f>SUMIFS('1-Paste Product Report HERE'!$AL:$AL,'1-Paste Product Report HERE'!$Q:$Q,'3-Push the Button located HERE'!$L911)</f>
        <v>0</v>
      </c>
      <c r="N911">
        <f>COUNTIFS('1-Paste Product Report HERE'!Q:Q,'3-Push the Button located HERE'!$L911)</f>
        <v>0</v>
      </c>
      <c r="P911" t="str">
        <f>IF(SUM($R:$R)=0,"",RANK($R911,$R:$R,0)+COUNTIF(R$2:R911,R911)-1)</f>
        <v/>
      </c>
      <c r="R911">
        <f>SUMIFS('1-Paste Product Report HERE'!$AL:$AL,'1-Paste Product Report HERE'!$AF:$AF,'3-Push the Button located HERE'!$Q911)</f>
        <v>0</v>
      </c>
    </row>
    <row r="912" spans="2:18" x14ac:dyDescent="0.35">
      <c r="B912" t="str">
        <f>IF(SUM($D:$D)=0,"",RANK(D912,$D:$D,0)+COUNTIF(D$2:D912,D912)-1)</f>
        <v/>
      </c>
      <c r="D912">
        <f>SUMIFS('1-Paste Product Report HERE'!$AL:$AL,'1-Paste Product Report HERE'!$D:$D,'3-Push the Button located HERE'!C912)</f>
        <v>0</v>
      </c>
      <c r="K912" t="str">
        <f>IF(SUM($M:$M)=0,"",RANK($M912,$M:$M,0)+COUNTIF(M$2:M912,M912)-1)</f>
        <v/>
      </c>
      <c r="M912">
        <f>SUMIFS('1-Paste Product Report HERE'!$AL:$AL,'1-Paste Product Report HERE'!$Q:$Q,'3-Push the Button located HERE'!$L912)</f>
        <v>0</v>
      </c>
      <c r="N912">
        <f>COUNTIFS('1-Paste Product Report HERE'!Q:Q,'3-Push the Button located HERE'!$L912)</f>
        <v>0</v>
      </c>
      <c r="P912" t="str">
        <f>IF(SUM($R:$R)=0,"",RANK($R912,$R:$R,0)+COUNTIF(R$2:R912,R912)-1)</f>
        <v/>
      </c>
      <c r="R912">
        <f>SUMIFS('1-Paste Product Report HERE'!$AL:$AL,'1-Paste Product Report HERE'!$AF:$AF,'3-Push the Button located HERE'!$Q912)</f>
        <v>0</v>
      </c>
    </row>
    <row r="913" spans="2:18" x14ac:dyDescent="0.35">
      <c r="B913" t="str">
        <f>IF(SUM($D:$D)=0,"",RANK(D913,$D:$D,0)+COUNTIF(D$2:D913,D913)-1)</f>
        <v/>
      </c>
      <c r="D913">
        <f>SUMIFS('1-Paste Product Report HERE'!$AL:$AL,'1-Paste Product Report HERE'!$D:$D,'3-Push the Button located HERE'!C913)</f>
        <v>0</v>
      </c>
      <c r="K913" t="str">
        <f>IF(SUM($M:$M)=0,"",RANK($M913,$M:$M,0)+COUNTIF(M$2:M913,M913)-1)</f>
        <v/>
      </c>
      <c r="M913">
        <f>SUMIFS('1-Paste Product Report HERE'!$AL:$AL,'1-Paste Product Report HERE'!$Q:$Q,'3-Push the Button located HERE'!$L913)</f>
        <v>0</v>
      </c>
      <c r="N913">
        <f>COUNTIFS('1-Paste Product Report HERE'!Q:Q,'3-Push the Button located HERE'!$L913)</f>
        <v>0</v>
      </c>
      <c r="P913" t="str">
        <f>IF(SUM($R:$R)=0,"",RANK($R913,$R:$R,0)+COUNTIF(R$2:R913,R913)-1)</f>
        <v/>
      </c>
      <c r="R913">
        <f>SUMIFS('1-Paste Product Report HERE'!$AL:$AL,'1-Paste Product Report HERE'!$AF:$AF,'3-Push the Button located HERE'!$Q913)</f>
        <v>0</v>
      </c>
    </row>
    <row r="914" spans="2:18" x14ac:dyDescent="0.35">
      <c r="B914" t="str">
        <f>IF(SUM($D:$D)=0,"",RANK(D914,$D:$D,0)+COUNTIF(D$2:D914,D914)-1)</f>
        <v/>
      </c>
      <c r="D914">
        <f>SUMIFS('1-Paste Product Report HERE'!$AL:$AL,'1-Paste Product Report HERE'!$D:$D,'3-Push the Button located HERE'!C914)</f>
        <v>0</v>
      </c>
      <c r="K914" t="str">
        <f>IF(SUM($M:$M)=0,"",RANK($M914,$M:$M,0)+COUNTIF(M$2:M914,M914)-1)</f>
        <v/>
      </c>
      <c r="M914">
        <f>SUMIFS('1-Paste Product Report HERE'!$AL:$AL,'1-Paste Product Report HERE'!$Q:$Q,'3-Push the Button located HERE'!$L914)</f>
        <v>0</v>
      </c>
      <c r="N914">
        <f>COUNTIFS('1-Paste Product Report HERE'!Q:Q,'3-Push the Button located HERE'!$L914)</f>
        <v>0</v>
      </c>
      <c r="P914" t="str">
        <f>IF(SUM($R:$R)=0,"",RANK($R914,$R:$R,0)+COUNTIF(R$2:R914,R914)-1)</f>
        <v/>
      </c>
      <c r="R914">
        <f>SUMIFS('1-Paste Product Report HERE'!$AL:$AL,'1-Paste Product Report HERE'!$AF:$AF,'3-Push the Button located HERE'!$Q914)</f>
        <v>0</v>
      </c>
    </row>
    <row r="915" spans="2:18" x14ac:dyDescent="0.35">
      <c r="B915" t="str">
        <f>IF(SUM($D:$D)=0,"",RANK(D915,$D:$D,0)+COUNTIF(D$2:D915,D915)-1)</f>
        <v/>
      </c>
      <c r="D915">
        <f>SUMIFS('1-Paste Product Report HERE'!$AL:$AL,'1-Paste Product Report HERE'!$D:$D,'3-Push the Button located HERE'!C915)</f>
        <v>0</v>
      </c>
      <c r="K915" t="str">
        <f>IF(SUM($M:$M)=0,"",RANK($M915,$M:$M,0)+COUNTIF(M$2:M915,M915)-1)</f>
        <v/>
      </c>
      <c r="M915">
        <f>SUMIFS('1-Paste Product Report HERE'!$AL:$AL,'1-Paste Product Report HERE'!$Q:$Q,'3-Push the Button located HERE'!$L915)</f>
        <v>0</v>
      </c>
      <c r="N915">
        <f>COUNTIFS('1-Paste Product Report HERE'!Q:Q,'3-Push the Button located HERE'!$L915)</f>
        <v>0</v>
      </c>
      <c r="P915" t="str">
        <f>IF(SUM($R:$R)=0,"",RANK($R915,$R:$R,0)+COUNTIF(R$2:R915,R915)-1)</f>
        <v/>
      </c>
      <c r="R915">
        <f>SUMIFS('1-Paste Product Report HERE'!$AL:$AL,'1-Paste Product Report HERE'!$AF:$AF,'3-Push the Button located HERE'!$Q915)</f>
        <v>0</v>
      </c>
    </row>
    <row r="916" spans="2:18" x14ac:dyDescent="0.35">
      <c r="B916" t="str">
        <f>IF(SUM($D:$D)=0,"",RANK(D916,$D:$D,0)+COUNTIF(D$2:D916,D916)-1)</f>
        <v/>
      </c>
      <c r="D916">
        <f>SUMIFS('1-Paste Product Report HERE'!$AL:$AL,'1-Paste Product Report HERE'!$D:$D,'3-Push the Button located HERE'!C916)</f>
        <v>0</v>
      </c>
      <c r="K916" t="str">
        <f>IF(SUM($M:$M)=0,"",RANK($M916,$M:$M,0)+COUNTIF(M$2:M916,M916)-1)</f>
        <v/>
      </c>
      <c r="M916">
        <f>SUMIFS('1-Paste Product Report HERE'!$AL:$AL,'1-Paste Product Report HERE'!$Q:$Q,'3-Push the Button located HERE'!$L916)</f>
        <v>0</v>
      </c>
      <c r="N916">
        <f>COUNTIFS('1-Paste Product Report HERE'!Q:Q,'3-Push the Button located HERE'!$L916)</f>
        <v>0</v>
      </c>
      <c r="P916" t="str">
        <f>IF(SUM($R:$R)=0,"",RANK($R916,$R:$R,0)+COUNTIF(R$2:R916,R916)-1)</f>
        <v/>
      </c>
      <c r="R916">
        <f>SUMIFS('1-Paste Product Report HERE'!$AL:$AL,'1-Paste Product Report HERE'!$AF:$AF,'3-Push the Button located HERE'!$Q916)</f>
        <v>0</v>
      </c>
    </row>
    <row r="917" spans="2:18" x14ac:dyDescent="0.35">
      <c r="B917" t="str">
        <f>IF(SUM($D:$D)=0,"",RANK(D917,$D:$D,0)+COUNTIF(D$2:D917,D917)-1)</f>
        <v/>
      </c>
      <c r="D917">
        <f>SUMIFS('1-Paste Product Report HERE'!$AL:$AL,'1-Paste Product Report HERE'!$D:$D,'3-Push the Button located HERE'!C917)</f>
        <v>0</v>
      </c>
      <c r="K917" t="str">
        <f>IF(SUM($M:$M)=0,"",RANK($M917,$M:$M,0)+COUNTIF(M$2:M917,M917)-1)</f>
        <v/>
      </c>
      <c r="M917">
        <f>SUMIFS('1-Paste Product Report HERE'!$AL:$AL,'1-Paste Product Report HERE'!$Q:$Q,'3-Push the Button located HERE'!$L917)</f>
        <v>0</v>
      </c>
      <c r="N917">
        <f>COUNTIFS('1-Paste Product Report HERE'!Q:Q,'3-Push the Button located HERE'!$L917)</f>
        <v>0</v>
      </c>
      <c r="P917" t="str">
        <f>IF(SUM($R:$R)=0,"",RANK($R917,$R:$R,0)+COUNTIF(R$2:R917,R917)-1)</f>
        <v/>
      </c>
      <c r="R917">
        <f>SUMIFS('1-Paste Product Report HERE'!$AL:$AL,'1-Paste Product Report HERE'!$AF:$AF,'3-Push the Button located HERE'!$Q917)</f>
        <v>0</v>
      </c>
    </row>
    <row r="918" spans="2:18" x14ac:dyDescent="0.35">
      <c r="B918" t="str">
        <f>IF(SUM($D:$D)=0,"",RANK(D918,$D:$D,0)+COUNTIF(D$2:D918,D918)-1)</f>
        <v/>
      </c>
      <c r="D918">
        <f>SUMIFS('1-Paste Product Report HERE'!$AL:$AL,'1-Paste Product Report HERE'!$D:$D,'3-Push the Button located HERE'!C918)</f>
        <v>0</v>
      </c>
      <c r="K918" t="str">
        <f>IF(SUM($M:$M)=0,"",RANK($M918,$M:$M,0)+COUNTIF(M$2:M918,M918)-1)</f>
        <v/>
      </c>
      <c r="M918">
        <f>SUMIFS('1-Paste Product Report HERE'!$AL:$AL,'1-Paste Product Report HERE'!$Q:$Q,'3-Push the Button located HERE'!$L918)</f>
        <v>0</v>
      </c>
      <c r="N918">
        <f>COUNTIFS('1-Paste Product Report HERE'!Q:Q,'3-Push the Button located HERE'!$L918)</f>
        <v>0</v>
      </c>
      <c r="P918" t="str">
        <f>IF(SUM($R:$R)=0,"",RANK($R918,$R:$R,0)+COUNTIF(R$2:R918,R918)-1)</f>
        <v/>
      </c>
      <c r="R918">
        <f>SUMIFS('1-Paste Product Report HERE'!$AL:$AL,'1-Paste Product Report HERE'!$AF:$AF,'3-Push the Button located HERE'!$Q918)</f>
        <v>0</v>
      </c>
    </row>
    <row r="919" spans="2:18" x14ac:dyDescent="0.35">
      <c r="B919" t="str">
        <f>IF(SUM($D:$D)=0,"",RANK(D919,$D:$D,0)+COUNTIF(D$2:D919,D919)-1)</f>
        <v/>
      </c>
      <c r="D919">
        <f>SUMIFS('1-Paste Product Report HERE'!$AL:$AL,'1-Paste Product Report HERE'!$D:$D,'3-Push the Button located HERE'!C919)</f>
        <v>0</v>
      </c>
      <c r="K919" t="str">
        <f>IF(SUM($M:$M)=0,"",RANK($M919,$M:$M,0)+COUNTIF(M$2:M919,M919)-1)</f>
        <v/>
      </c>
      <c r="M919">
        <f>SUMIFS('1-Paste Product Report HERE'!$AL:$AL,'1-Paste Product Report HERE'!$Q:$Q,'3-Push the Button located HERE'!$L919)</f>
        <v>0</v>
      </c>
      <c r="N919">
        <f>COUNTIFS('1-Paste Product Report HERE'!Q:Q,'3-Push the Button located HERE'!$L919)</f>
        <v>0</v>
      </c>
      <c r="P919" t="str">
        <f>IF(SUM($R:$R)=0,"",RANK($R919,$R:$R,0)+COUNTIF(R$2:R919,R919)-1)</f>
        <v/>
      </c>
      <c r="R919">
        <f>SUMIFS('1-Paste Product Report HERE'!$AL:$AL,'1-Paste Product Report HERE'!$AF:$AF,'3-Push the Button located HERE'!$Q919)</f>
        <v>0</v>
      </c>
    </row>
    <row r="920" spans="2:18" x14ac:dyDescent="0.35">
      <c r="B920" t="str">
        <f>IF(SUM($D:$D)=0,"",RANK(D920,$D:$D,0)+COUNTIF(D$2:D920,D920)-1)</f>
        <v/>
      </c>
      <c r="D920">
        <f>SUMIFS('1-Paste Product Report HERE'!$AL:$AL,'1-Paste Product Report HERE'!$D:$D,'3-Push the Button located HERE'!C920)</f>
        <v>0</v>
      </c>
      <c r="K920" t="str">
        <f>IF(SUM($M:$M)=0,"",RANK($M920,$M:$M,0)+COUNTIF(M$2:M920,M920)-1)</f>
        <v/>
      </c>
      <c r="M920">
        <f>SUMIFS('1-Paste Product Report HERE'!$AL:$AL,'1-Paste Product Report HERE'!$Q:$Q,'3-Push the Button located HERE'!$L920)</f>
        <v>0</v>
      </c>
      <c r="N920">
        <f>COUNTIFS('1-Paste Product Report HERE'!Q:Q,'3-Push the Button located HERE'!$L920)</f>
        <v>0</v>
      </c>
      <c r="P920" t="str">
        <f>IF(SUM($R:$R)=0,"",RANK($R920,$R:$R,0)+COUNTIF(R$2:R920,R920)-1)</f>
        <v/>
      </c>
      <c r="R920">
        <f>SUMIFS('1-Paste Product Report HERE'!$AL:$AL,'1-Paste Product Report HERE'!$AF:$AF,'3-Push the Button located HERE'!$Q920)</f>
        <v>0</v>
      </c>
    </row>
    <row r="921" spans="2:18" x14ac:dyDescent="0.35">
      <c r="B921" t="str">
        <f>IF(SUM($D:$D)=0,"",RANK(D921,$D:$D,0)+COUNTIF(D$2:D921,D921)-1)</f>
        <v/>
      </c>
      <c r="D921">
        <f>SUMIFS('1-Paste Product Report HERE'!$AL:$AL,'1-Paste Product Report HERE'!$D:$D,'3-Push the Button located HERE'!C921)</f>
        <v>0</v>
      </c>
      <c r="K921" t="str">
        <f>IF(SUM($M:$M)=0,"",RANK($M921,$M:$M,0)+COUNTIF(M$2:M921,M921)-1)</f>
        <v/>
      </c>
      <c r="M921">
        <f>SUMIFS('1-Paste Product Report HERE'!$AL:$AL,'1-Paste Product Report HERE'!$Q:$Q,'3-Push the Button located HERE'!$L921)</f>
        <v>0</v>
      </c>
      <c r="N921">
        <f>COUNTIFS('1-Paste Product Report HERE'!Q:Q,'3-Push the Button located HERE'!$L921)</f>
        <v>0</v>
      </c>
      <c r="P921" t="str">
        <f>IF(SUM($R:$R)=0,"",RANK($R921,$R:$R,0)+COUNTIF(R$2:R921,R921)-1)</f>
        <v/>
      </c>
      <c r="R921">
        <f>SUMIFS('1-Paste Product Report HERE'!$AL:$AL,'1-Paste Product Report HERE'!$AF:$AF,'3-Push the Button located HERE'!$Q921)</f>
        <v>0</v>
      </c>
    </row>
    <row r="922" spans="2:18" x14ac:dyDescent="0.35">
      <c r="B922" t="str">
        <f>IF(SUM($D:$D)=0,"",RANK(D922,$D:$D,0)+COUNTIF(D$2:D922,D922)-1)</f>
        <v/>
      </c>
      <c r="D922">
        <f>SUMIFS('1-Paste Product Report HERE'!$AL:$AL,'1-Paste Product Report HERE'!$D:$D,'3-Push the Button located HERE'!C922)</f>
        <v>0</v>
      </c>
      <c r="K922" t="str">
        <f>IF(SUM($M:$M)=0,"",RANK($M922,$M:$M,0)+COUNTIF(M$2:M922,M922)-1)</f>
        <v/>
      </c>
      <c r="M922">
        <f>SUMIFS('1-Paste Product Report HERE'!$AL:$AL,'1-Paste Product Report HERE'!$Q:$Q,'3-Push the Button located HERE'!$L922)</f>
        <v>0</v>
      </c>
      <c r="N922">
        <f>COUNTIFS('1-Paste Product Report HERE'!Q:Q,'3-Push the Button located HERE'!$L922)</f>
        <v>0</v>
      </c>
      <c r="P922" t="str">
        <f>IF(SUM($R:$R)=0,"",RANK($R922,$R:$R,0)+COUNTIF(R$2:R922,R922)-1)</f>
        <v/>
      </c>
      <c r="R922">
        <f>SUMIFS('1-Paste Product Report HERE'!$AL:$AL,'1-Paste Product Report HERE'!$AF:$AF,'3-Push the Button located HERE'!$Q922)</f>
        <v>0</v>
      </c>
    </row>
    <row r="923" spans="2:18" x14ac:dyDescent="0.35">
      <c r="B923" t="str">
        <f>IF(SUM($D:$D)=0,"",RANK(D923,$D:$D,0)+COUNTIF(D$2:D923,D923)-1)</f>
        <v/>
      </c>
      <c r="D923">
        <f>SUMIFS('1-Paste Product Report HERE'!$AL:$AL,'1-Paste Product Report HERE'!$D:$D,'3-Push the Button located HERE'!C923)</f>
        <v>0</v>
      </c>
      <c r="K923" t="str">
        <f>IF(SUM($M:$M)=0,"",RANK($M923,$M:$M,0)+COUNTIF(M$2:M923,M923)-1)</f>
        <v/>
      </c>
      <c r="M923">
        <f>SUMIFS('1-Paste Product Report HERE'!$AL:$AL,'1-Paste Product Report HERE'!$Q:$Q,'3-Push the Button located HERE'!$L923)</f>
        <v>0</v>
      </c>
      <c r="N923">
        <f>COUNTIFS('1-Paste Product Report HERE'!Q:Q,'3-Push the Button located HERE'!$L923)</f>
        <v>0</v>
      </c>
      <c r="P923" t="str">
        <f>IF(SUM($R:$R)=0,"",RANK($R923,$R:$R,0)+COUNTIF(R$2:R923,R923)-1)</f>
        <v/>
      </c>
      <c r="R923">
        <f>SUMIFS('1-Paste Product Report HERE'!$AL:$AL,'1-Paste Product Report HERE'!$AF:$AF,'3-Push the Button located HERE'!$Q923)</f>
        <v>0</v>
      </c>
    </row>
    <row r="924" spans="2:18" x14ac:dyDescent="0.35">
      <c r="B924" t="str">
        <f>IF(SUM($D:$D)=0,"",RANK(D924,$D:$D,0)+COUNTIF(D$2:D924,D924)-1)</f>
        <v/>
      </c>
      <c r="D924">
        <f>SUMIFS('1-Paste Product Report HERE'!$AL:$AL,'1-Paste Product Report HERE'!$D:$D,'3-Push the Button located HERE'!C924)</f>
        <v>0</v>
      </c>
      <c r="K924" t="str">
        <f>IF(SUM($M:$M)=0,"",RANK($M924,$M:$M,0)+COUNTIF(M$2:M924,M924)-1)</f>
        <v/>
      </c>
      <c r="M924">
        <f>SUMIFS('1-Paste Product Report HERE'!$AL:$AL,'1-Paste Product Report HERE'!$Q:$Q,'3-Push the Button located HERE'!$L924)</f>
        <v>0</v>
      </c>
      <c r="N924">
        <f>COUNTIFS('1-Paste Product Report HERE'!Q:Q,'3-Push the Button located HERE'!$L924)</f>
        <v>0</v>
      </c>
      <c r="P924" t="str">
        <f>IF(SUM($R:$R)=0,"",RANK($R924,$R:$R,0)+COUNTIF(R$2:R924,R924)-1)</f>
        <v/>
      </c>
      <c r="R924">
        <f>SUMIFS('1-Paste Product Report HERE'!$AL:$AL,'1-Paste Product Report HERE'!$AF:$AF,'3-Push the Button located HERE'!$Q924)</f>
        <v>0</v>
      </c>
    </row>
    <row r="925" spans="2:18" x14ac:dyDescent="0.35">
      <c r="B925" t="str">
        <f>IF(SUM($D:$D)=0,"",RANK(D925,$D:$D,0)+COUNTIF(D$2:D925,D925)-1)</f>
        <v/>
      </c>
      <c r="D925">
        <f>SUMIFS('1-Paste Product Report HERE'!$AL:$AL,'1-Paste Product Report HERE'!$D:$D,'3-Push the Button located HERE'!C925)</f>
        <v>0</v>
      </c>
      <c r="K925" t="str">
        <f>IF(SUM($M:$M)=0,"",RANK($M925,$M:$M,0)+COUNTIF(M$2:M925,M925)-1)</f>
        <v/>
      </c>
      <c r="M925">
        <f>SUMIFS('1-Paste Product Report HERE'!$AL:$AL,'1-Paste Product Report HERE'!$Q:$Q,'3-Push the Button located HERE'!$L925)</f>
        <v>0</v>
      </c>
      <c r="N925">
        <f>COUNTIFS('1-Paste Product Report HERE'!Q:Q,'3-Push the Button located HERE'!$L925)</f>
        <v>0</v>
      </c>
      <c r="P925" t="str">
        <f>IF(SUM($R:$R)=0,"",RANK($R925,$R:$R,0)+COUNTIF(R$2:R925,R925)-1)</f>
        <v/>
      </c>
      <c r="R925">
        <f>SUMIFS('1-Paste Product Report HERE'!$AL:$AL,'1-Paste Product Report HERE'!$AF:$AF,'3-Push the Button located HERE'!$Q925)</f>
        <v>0</v>
      </c>
    </row>
    <row r="926" spans="2:18" x14ac:dyDescent="0.35">
      <c r="B926" t="str">
        <f>IF(SUM($D:$D)=0,"",RANK(D926,$D:$D,0)+COUNTIF(D$2:D926,D926)-1)</f>
        <v/>
      </c>
      <c r="D926">
        <f>SUMIFS('1-Paste Product Report HERE'!$AL:$AL,'1-Paste Product Report HERE'!$D:$D,'3-Push the Button located HERE'!C926)</f>
        <v>0</v>
      </c>
      <c r="K926" t="str">
        <f>IF(SUM($M:$M)=0,"",RANK($M926,$M:$M,0)+COUNTIF(M$2:M926,M926)-1)</f>
        <v/>
      </c>
      <c r="M926">
        <f>SUMIFS('1-Paste Product Report HERE'!$AL:$AL,'1-Paste Product Report HERE'!$Q:$Q,'3-Push the Button located HERE'!$L926)</f>
        <v>0</v>
      </c>
      <c r="N926">
        <f>COUNTIFS('1-Paste Product Report HERE'!Q:Q,'3-Push the Button located HERE'!$L926)</f>
        <v>0</v>
      </c>
      <c r="P926" t="str">
        <f>IF(SUM($R:$R)=0,"",RANK($R926,$R:$R,0)+COUNTIF(R$2:R926,R926)-1)</f>
        <v/>
      </c>
      <c r="R926">
        <f>SUMIFS('1-Paste Product Report HERE'!$AL:$AL,'1-Paste Product Report HERE'!$AF:$AF,'3-Push the Button located HERE'!$Q926)</f>
        <v>0</v>
      </c>
    </row>
    <row r="927" spans="2:18" x14ac:dyDescent="0.35">
      <c r="B927" t="str">
        <f>IF(SUM($D:$D)=0,"",RANK(D927,$D:$D,0)+COUNTIF(D$2:D927,D927)-1)</f>
        <v/>
      </c>
      <c r="D927">
        <f>SUMIFS('1-Paste Product Report HERE'!$AL:$AL,'1-Paste Product Report HERE'!$D:$D,'3-Push the Button located HERE'!C927)</f>
        <v>0</v>
      </c>
      <c r="K927" t="str">
        <f>IF(SUM($M:$M)=0,"",RANK($M927,$M:$M,0)+COUNTIF(M$2:M927,M927)-1)</f>
        <v/>
      </c>
      <c r="M927">
        <f>SUMIFS('1-Paste Product Report HERE'!$AL:$AL,'1-Paste Product Report HERE'!$Q:$Q,'3-Push the Button located HERE'!$L927)</f>
        <v>0</v>
      </c>
      <c r="N927">
        <f>COUNTIFS('1-Paste Product Report HERE'!Q:Q,'3-Push the Button located HERE'!$L927)</f>
        <v>0</v>
      </c>
      <c r="P927" t="str">
        <f>IF(SUM($R:$R)=0,"",RANK($R927,$R:$R,0)+COUNTIF(R$2:R927,R927)-1)</f>
        <v/>
      </c>
      <c r="R927">
        <f>SUMIFS('1-Paste Product Report HERE'!$AL:$AL,'1-Paste Product Report HERE'!$AF:$AF,'3-Push the Button located HERE'!$Q927)</f>
        <v>0</v>
      </c>
    </row>
    <row r="928" spans="2:18" x14ac:dyDescent="0.35">
      <c r="B928" t="str">
        <f>IF(SUM($D:$D)=0,"",RANK(D928,$D:$D,0)+COUNTIF(D$2:D928,D928)-1)</f>
        <v/>
      </c>
      <c r="D928">
        <f>SUMIFS('1-Paste Product Report HERE'!$AL:$AL,'1-Paste Product Report HERE'!$D:$D,'3-Push the Button located HERE'!C928)</f>
        <v>0</v>
      </c>
      <c r="K928" t="str">
        <f>IF(SUM($M:$M)=0,"",RANK($M928,$M:$M,0)+COUNTIF(M$2:M928,M928)-1)</f>
        <v/>
      </c>
      <c r="M928">
        <f>SUMIFS('1-Paste Product Report HERE'!$AL:$AL,'1-Paste Product Report HERE'!$Q:$Q,'3-Push the Button located HERE'!$L928)</f>
        <v>0</v>
      </c>
      <c r="N928">
        <f>COUNTIFS('1-Paste Product Report HERE'!Q:Q,'3-Push the Button located HERE'!$L928)</f>
        <v>0</v>
      </c>
      <c r="P928" t="str">
        <f>IF(SUM($R:$R)=0,"",RANK($R928,$R:$R,0)+COUNTIF(R$2:R928,R928)-1)</f>
        <v/>
      </c>
      <c r="R928">
        <f>SUMIFS('1-Paste Product Report HERE'!$AL:$AL,'1-Paste Product Report HERE'!$AF:$AF,'3-Push the Button located HERE'!$Q928)</f>
        <v>0</v>
      </c>
    </row>
    <row r="929" spans="2:18" x14ac:dyDescent="0.35">
      <c r="B929" t="str">
        <f>IF(SUM($D:$D)=0,"",RANK(D929,$D:$D,0)+COUNTIF(D$2:D929,D929)-1)</f>
        <v/>
      </c>
      <c r="D929">
        <f>SUMIFS('1-Paste Product Report HERE'!$AL:$AL,'1-Paste Product Report HERE'!$D:$D,'3-Push the Button located HERE'!C929)</f>
        <v>0</v>
      </c>
      <c r="K929" t="str">
        <f>IF(SUM($M:$M)=0,"",RANK($M929,$M:$M,0)+COUNTIF(M$2:M929,M929)-1)</f>
        <v/>
      </c>
      <c r="M929">
        <f>SUMIFS('1-Paste Product Report HERE'!$AL:$AL,'1-Paste Product Report HERE'!$Q:$Q,'3-Push the Button located HERE'!$L929)</f>
        <v>0</v>
      </c>
      <c r="N929">
        <f>COUNTIFS('1-Paste Product Report HERE'!Q:Q,'3-Push the Button located HERE'!$L929)</f>
        <v>0</v>
      </c>
      <c r="P929" t="str">
        <f>IF(SUM($R:$R)=0,"",RANK($R929,$R:$R,0)+COUNTIF(R$2:R929,R929)-1)</f>
        <v/>
      </c>
      <c r="R929">
        <f>SUMIFS('1-Paste Product Report HERE'!$AL:$AL,'1-Paste Product Report HERE'!$AF:$AF,'3-Push the Button located HERE'!$Q929)</f>
        <v>0</v>
      </c>
    </row>
    <row r="930" spans="2:18" x14ac:dyDescent="0.35">
      <c r="B930" t="str">
        <f>IF(SUM($D:$D)=0,"",RANK(D930,$D:$D,0)+COUNTIF(D$2:D930,D930)-1)</f>
        <v/>
      </c>
      <c r="D930">
        <f>SUMIFS('1-Paste Product Report HERE'!$AL:$AL,'1-Paste Product Report HERE'!$D:$D,'3-Push the Button located HERE'!C930)</f>
        <v>0</v>
      </c>
      <c r="K930" t="str">
        <f>IF(SUM($M:$M)=0,"",RANK($M930,$M:$M,0)+COUNTIF(M$2:M930,M930)-1)</f>
        <v/>
      </c>
      <c r="M930">
        <f>SUMIFS('1-Paste Product Report HERE'!$AL:$AL,'1-Paste Product Report HERE'!$Q:$Q,'3-Push the Button located HERE'!$L930)</f>
        <v>0</v>
      </c>
      <c r="N930">
        <f>COUNTIFS('1-Paste Product Report HERE'!Q:Q,'3-Push the Button located HERE'!$L930)</f>
        <v>0</v>
      </c>
      <c r="P930" t="str">
        <f>IF(SUM($R:$R)=0,"",RANK($R930,$R:$R,0)+COUNTIF(R$2:R930,R930)-1)</f>
        <v/>
      </c>
      <c r="R930">
        <f>SUMIFS('1-Paste Product Report HERE'!$AL:$AL,'1-Paste Product Report HERE'!$AF:$AF,'3-Push the Button located HERE'!$Q930)</f>
        <v>0</v>
      </c>
    </row>
    <row r="931" spans="2:18" x14ac:dyDescent="0.35">
      <c r="B931" t="str">
        <f>IF(SUM($D:$D)=0,"",RANK(D931,$D:$D,0)+COUNTIF(D$2:D931,D931)-1)</f>
        <v/>
      </c>
      <c r="D931">
        <f>SUMIFS('1-Paste Product Report HERE'!$AL:$AL,'1-Paste Product Report HERE'!$D:$D,'3-Push the Button located HERE'!C931)</f>
        <v>0</v>
      </c>
      <c r="K931" t="str">
        <f>IF(SUM($M:$M)=0,"",RANK($M931,$M:$M,0)+COUNTIF(M$2:M931,M931)-1)</f>
        <v/>
      </c>
      <c r="M931">
        <f>SUMIFS('1-Paste Product Report HERE'!$AL:$AL,'1-Paste Product Report HERE'!$Q:$Q,'3-Push the Button located HERE'!$L931)</f>
        <v>0</v>
      </c>
      <c r="N931">
        <f>COUNTIFS('1-Paste Product Report HERE'!Q:Q,'3-Push the Button located HERE'!$L931)</f>
        <v>0</v>
      </c>
      <c r="P931" t="str">
        <f>IF(SUM($R:$R)=0,"",RANK($R931,$R:$R,0)+COUNTIF(R$2:R931,R931)-1)</f>
        <v/>
      </c>
      <c r="R931">
        <f>SUMIFS('1-Paste Product Report HERE'!$AL:$AL,'1-Paste Product Report HERE'!$AF:$AF,'3-Push the Button located HERE'!$Q931)</f>
        <v>0</v>
      </c>
    </row>
    <row r="932" spans="2:18" x14ac:dyDescent="0.35">
      <c r="B932" t="str">
        <f>IF(SUM($D:$D)=0,"",RANK(D932,$D:$D,0)+COUNTIF(D$2:D932,D932)-1)</f>
        <v/>
      </c>
      <c r="D932">
        <f>SUMIFS('1-Paste Product Report HERE'!$AL:$AL,'1-Paste Product Report HERE'!$D:$D,'3-Push the Button located HERE'!C932)</f>
        <v>0</v>
      </c>
      <c r="K932" t="str">
        <f>IF(SUM($M:$M)=0,"",RANK($M932,$M:$M,0)+COUNTIF(M$2:M932,M932)-1)</f>
        <v/>
      </c>
      <c r="M932">
        <f>SUMIFS('1-Paste Product Report HERE'!$AL:$AL,'1-Paste Product Report HERE'!$Q:$Q,'3-Push the Button located HERE'!$L932)</f>
        <v>0</v>
      </c>
      <c r="N932">
        <f>COUNTIFS('1-Paste Product Report HERE'!Q:Q,'3-Push the Button located HERE'!$L932)</f>
        <v>0</v>
      </c>
      <c r="P932" t="str">
        <f>IF(SUM($R:$R)=0,"",RANK($R932,$R:$R,0)+COUNTIF(R$2:R932,R932)-1)</f>
        <v/>
      </c>
      <c r="R932">
        <f>SUMIFS('1-Paste Product Report HERE'!$AL:$AL,'1-Paste Product Report HERE'!$AF:$AF,'3-Push the Button located HERE'!$Q932)</f>
        <v>0</v>
      </c>
    </row>
    <row r="933" spans="2:18" x14ac:dyDescent="0.35">
      <c r="B933" t="str">
        <f>IF(SUM($D:$D)=0,"",RANK(D933,$D:$D,0)+COUNTIF(D$2:D933,D933)-1)</f>
        <v/>
      </c>
      <c r="D933">
        <f>SUMIFS('1-Paste Product Report HERE'!$AL:$AL,'1-Paste Product Report HERE'!$D:$D,'3-Push the Button located HERE'!C933)</f>
        <v>0</v>
      </c>
      <c r="K933" t="str">
        <f>IF(SUM($M:$M)=0,"",RANK($M933,$M:$M,0)+COUNTIF(M$2:M933,M933)-1)</f>
        <v/>
      </c>
      <c r="M933">
        <f>SUMIFS('1-Paste Product Report HERE'!$AL:$AL,'1-Paste Product Report HERE'!$Q:$Q,'3-Push the Button located HERE'!$L933)</f>
        <v>0</v>
      </c>
      <c r="N933">
        <f>COUNTIFS('1-Paste Product Report HERE'!Q:Q,'3-Push the Button located HERE'!$L933)</f>
        <v>0</v>
      </c>
      <c r="P933" t="str">
        <f>IF(SUM($R:$R)=0,"",RANK($R933,$R:$R,0)+COUNTIF(R$2:R933,R933)-1)</f>
        <v/>
      </c>
      <c r="R933">
        <f>SUMIFS('1-Paste Product Report HERE'!$AL:$AL,'1-Paste Product Report HERE'!$AF:$AF,'3-Push the Button located HERE'!$Q933)</f>
        <v>0</v>
      </c>
    </row>
    <row r="934" spans="2:18" x14ac:dyDescent="0.35">
      <c r="B934" t="str">
        <f>IF(SUM($D:$D)=0,"",RANK(D934,$D:$D,0)+COUNTIF(D$2:D934,D934)-1)</f>
        <v/>
      </c>
      <c r="D934">
        <f>SUMIFS('1-Paste Product Report HERE'!$AL:$AL,'1-Paste Product Report HERE'!$D:$D,'3-Push the Button located HERE'!C934)</f>
        <v>0</v>
      </c>
      <c r="K934" t="str">
        <f>IF(SUM($M:$M)=0,"",RANK($M934,$M:$M,0)+COUNTIF(M$2:M934,M934)-1)</f>
        <v/>
      </c>
      <c r="M934">
        <f>SUMIFS('1-Paste Product Report HERE'!$AL:$AL,'1-Paste Product Report HERE'!$Q:$Q,'3-Push the Button located HERE'!$L934)</f>
        <v>0</v>
      </c>
      <c r="N934">
        <f>COUNTIFS('1-Paste Product Report HERE'!Q:Q,'3-Push the Button located HERE'!$L934)</f>
        <v>0</v>
      </c>
      <c r="P934" t="str">
        <f>IF(SUM($R:$R)=0,"",RANK($R934,$R:$R,0)+COUNTIF(R$2:R934,R934)-1)</f>
        <v/>
      </c>
      <c r="R934">
        <f>SUMIFS('1-Paste Product Report HERE'!$AL:$AL,'1-Paste Product Report HERE'!$AF:$AF,'3-Push the Button located HERE'!$Q934)</f>
        <v>0</v>
      </c>
    </row>
    <row r="935" spans="2:18" x14ac:dyDescent="0.35">
      <c r="B935" t="str">
        <f>IF(SUM($D:$D)=0,"",RANK(D935,$D:$D,0)+COUNTIF(D$2:D935,D935)-1)</f>
        <v/>
      </c>
      <c r="D935">
        <f>SUMIFS('1-Paste Product Report HERE'!$AL:$AL,'1-Paste Product Report HERE'!$D:$D,'3-Push the Button located HERE'!C935)</f>
        <v>0</v>
      </c>
      <c r="K935" t="str">
        <f>IF(SUM($M:$M)=0,"",RANK($M935,$M:$M,0)+COUNTIF(M$2:M935,M935)-1)</f>
        <v/>
      </c>
      <c r="M935">
        <f>SUMIFS('1-Paste Product Report HERE'!$AL:$AL,'1-Paste Product Report HERE'!$Q:$Q,'3-Push the Button located HERE'!$L935)</f>
        <v>0</v>
      </c>
      <c r="N935">
        <f>COUNTIFS('1-Paste Product Report HERE'!Q:Q,'3-Push the Button located HERE'!$L935)</f>
        <v>0</v>
      </c>
      <c r="P935" t="str">
        <f>IF(SUM($R:$R)=0,"",RANK($R935,$R:$R,0)+COUNTIF(R$2:R935,R935)-1)</f>
        <v/>
      </c>
      <c r="R935">
        <f>SUMIFS('1-Paste Product Report HERE'!$AL:$AL,'1-Paste Product Report HERE'!$AF:$AF,'3-Push the Button located HERE'!$Q935)</f>
        <v>0</v>
      </c>
    </row>
    <row r="936" spans="2:18" x14ac:dyDescent="0.35">
      <c r="B936" t="str">
        <f>IF(SUM($D:$D)=0,"",RANK(D936,$D:$D,0)+COUNTIF(D$2:D936,D936)-1)</f>
        <v/>
      </c>
      <c r="D936">
        <f>SUMIFS('1-Paste Product Report HERE'!$AL:$AL,'1-Paste Product Report HERE'!$D:$D,'3-Push the Button located HERE'!C936)</f>
        <v>0</v>
      </c>
      <c r="K936" t="str">
        <f>IF(SUM($M:$M)=0,"",RANK($M936,$M:$M,0)+COUNTIF(M$2:M936,M936)-1)</f>
        <v/>
      </c>
      <c r="M936">
        <f>SUMIFS('1-Paste Product Report HERE'!$AL:$AL,'1-Paste Product Report HERE'!$Q:$Q,'3-Push the Button located HERE'!$L936)</f>
        <v>0</v>
      </c>
      <c r="N936">
        <f>COUNTIFS('1-Paste Product Report HERE'!Q:Q,'3-Push the Button located HERE'!$L936)</f>
        <v>0</v>
      </c>
      <c r="P936" t="str">
        <f>IF(SUM($R:$R)=0,"",RANK($R936,$R:$R,0)+COUNTIF(R$2:R936,R936)-1)</f>
        <v/>
      </c>
      <c r="R936">
        <f>SUMIFS('1-Paste Product Report HERE'!$AL:$AL,'1-Paste Product Report HERE'!$AF:$AF,'3-Push the Button located HERE'!$Q936)</f>
        <v>0</v>
      </c>
    </row>
    <row r="937" spans="2:18" x14ac:dyDescent="0.35">
      <c r="B937" t="str">
        <f>IF(SUM($D:$D)=0,"",RANK(D937,$D:$D,0)+COUNTIF(D$2:D937,D937)-1)</f>
        <v/>
      </c>
      <c r="D937">
        <f>SUMIFS('1-Paste Product Report HERE'!$AL:$AL,'1-Paste Product Report HERE'!$D:$D,'3-Push the Button located HERE'!C937)</f>
        <v>0</v>
      </c>
      <c r="K937" t="str">
        <f>IF(SUM($M:$M)=0,"",RANK($M937,$M:$M,0)+COUNTIF(M$2:M937,M937)-1)</f>
        <v/>
      </c>
      <c r="M937">
        <f>SUMIFS('1-Paste Product Report HERE'!$AL:$AL,'1-Paste Product Report HERE'!$Q:$Q,'3-Push the Button located HERE'!$L937)</f>
        <v>0</v>
      </c>
      <c r="N937">
        <f>COUNTIFS('1-Paste Product Report HERE'!Q:Q,'3-Push the Button located HERE'!$L937)</f>
        <v>0</v>
      </c>
      <c r="P937" t="str">
        <f>IF(SUM($R:$R)=0,"",RANK($R937,$R:$R,0)+COUNTIF(R$2:R937,R937)-1)</f>
        <v/>
      </c>
      <c r="R937">
        <f>SUMIFS('1-Paste Product Report HERE'!$AL:$AL,'1-Paste Product Report HERE'!$AF:$AF,'3-Push the Button located HERE'!$Q937)</f>
        <v>0</v>
      </c>
    </row>
    <row r="938" spans="2:18" x14ac:dyDescent="0.35">
      <c r="B938" t="str">
        <f>IF(SUM($D:$D)=0,"",RANK(D938,$D:$D,0)+COUNTIF(D$2:D938,D938)-1)</f>
        <v/>
      </c>
      <c r="D938">
        <f>SUMIFS('1-Paste Product Report HERE'!$AL:$AL,'1-Paste Product Report HERE'!$D:$D,'3-Push the Button located HERE'!C938)</f>
        <v>0</v>
      </c>
      <c r="K938" t="str">
        <f>IF(SUM($M:$M)=0,"",RANK($M938,$M:$M,0)+COUNTIF(M$2:M938,M938)-1)</f>
        <v/>
      </c>
      <c r="M938">
        <f>SUMIFS('1-Paste Product Report HERE'!$AL:$AL,'1-Paste Product Report HERE'!$Q:$Q,'3-Push the Button located HERE'!$L938)</f>
        <v>0</v>
      </c>
      <c r="N938">
        <f>COUNTIFS('1-Paste Product Report HERE'!Q:Q,'3-Push the Button located HERE'!$L938)</f>
        <v>0</v>
      </c>
      <c r="P938" t="str">
        <f>IF(SUM($R:$R)=0,"",RANK($R938,$R:$R,0)+COUNTIF(R$2:R938,R938)-1)</f>
        <v/>
      </c>
      <c r="R938">
        <f>SUMIFS('1-Paste Product Report HERE'!$AL:$AL,'1-Paste Product Report HERE'!$AF:$AF,'3-Push the Button located HERE'!$Q938)</f>
        <v>0</v>
      </c>
    </row>
    <row r="939" spans="2:18" x14ac:dyDescent="0.35">
      <c r="B939" t="str">
        <f>IF(SUM($D:$D)=0,"",RANK(D939,$D:$D,0)+COUNTIF(D$2:D939,D939)-1)</f>
        <v/>
      </c>
      <c r="D939">
        <f>SUMIFS('1-Paste Product Report HERE'!$AL:$AL,'1-Paste Product Report HERE'!$D:$D,'3-Push the Button located HERE'!C939)</f>
        <v>0</v>
      </c>
      <c r="K939" t="str">
        <f>IF(SUM($M:$M)=0,"",RANK($M939,$M:$M,0)+COUNTIF(M$2:M939,M939)-1)</f>
        <v/>
      </c>
      <c r="M939">
        <f>SUMIFS('1-Paste Product Report HERE'!$AL:$AL,'1-Paste Product Report HERE'!$Q:$Q,'3-Push the Button located HERE'!$L939)</f>
        <v>0</v>
      </c>
      <c r="N939">
        <f>COUNTIFS('1-Paste Product Report HERE'!Q:Q,'3-Push the Button located HERE'!$L939)</f>
        <v>0</v>
      </c>
      <c r="P939" t="str">
        <f>IF(SUM($R:$R)=0,"",RANK($R939,$R:$R,0)+COUNTIF(R$2:R939,R939)-1)</f>
        <v/>
      </c>
      <c r="R939">
        <f>SUMIFS('1-Paste Product Report HERE'!$AL:$AL,'1-Paste Product Report HERE'!$AF:$AF,'3-Push the Button located HERE'!$Q939)</f>
        <v>0</v>
      </c>
    </row>
    <row r="940" spans="2:18" x14ac:dyDescent="0.35">
      <c r="B940" t="str">
        <f>IF(SUM($D:$D)=0,"",RANK(D940,$D:$D,0)+COUNTIF(D$2:D940,D940)-1)</f>
        <v/>
      </c>
      <c r="D940">
        <f>SUMIFS('1-Paste Product Report HERE'!$AL:$AL,'1-Paste Product Report HERE'!$D:$D,'3-Push the Button located HERE'!C940)</f>
        <v>0</v>
      </c>
      <c r="K940" t="str">
        <f>IF(SUM($M:$M)=0,"",RANK($M940,$M:$M,0)+COUNTIF(M$2:M940,M940)-1)</f>
        <v/>
      </c>
      <c r="M940">
        <f>SUMIFS('1-Paste Product Report HERE'!$AL:$AL,'1-Paste Product Report HERE'!$Q:$Q,'3-Push the Button located HERE'!$L940)</f>
        <v>0</v>
      </c>
      <c r="N940">
        <f>COUNTIFS('1-Paste Product Report HERE'!Q:Q,'3-Push the Button located HERE'!$L940)</f>
        <v>0</v>
      </c>
      <c r="P940" t="str">
        <f>IF(SUM($R:$R)=0,"",RANK($R940,$R:$R,0)+COUNTIF(R$2:R940,R940)-1)</f>
        <v/>
      </c>
      <c r="R940">
        <f>SUMIFS('1-Paste Product Report HERE'!$AL:$AL,'1-Paste Product Report HERE'!$AF:$AF,'3-Push the Button located HERE'!$Q940)</f>
        <v>0</v>
      </c>
    </row>
    <row r="941" spans="2:18" x14ac:dyDescent="0.35">
      <c r="B941" t="str">
        <f>IF(SUM($D:$D)=0,"",RANK(D941,$D:$D,0)+COUNTIF(D$2:D941,D941)-1)</f>
        <v/>
      </c>
      <c r="D941">
        <f>SUMIFS('1-Paste Product Report HERE'!$AL:$AL,'1-Paste Product Report HERE'!$D:$D,'3-Push the Button located HERE'!C941)</f>
        <v>0</v>
      </c>
      <c r="K941" t="str">
        <f>IF(SUM($M:$M)=0,"",RANK($M941,$M:$M,0)+COUNTIF(M$2:M941,M941)-1)</f>
        <v/>
      </c>
      <c r="M941">
        <f>SUMIFS('1-Paste Product Report HERE'!$AL:$AL,'1-Paste Product Report HERE'!$Q:$Q,'3-Push the Button located HERE'!$L941)</f>
        <v>0</v>
      </c>
      <c r="N941">
        <f>COUNTIFS('1-Paste Product Report HERE'!Q:Q,'3-Push the Button located HERE'!$L941)</f>
        <v>0</v>
      </c>
      <c r="P941" t="str">
        <f>IF(SUM($R:$R)=0,"",RANK($R941,$R:$R,0)+COUNTIF(R$2:R941,R941)-1)</f>
        <v/>
      </c>
      <c r="R941">
        <f>SUMIFS('1-Paste Product Report HERE'!$AL:$AL,'1-Paste Product Report HERE'!$AF:$AF,'3-Push the Button located HERE'!$Q941)</f>
        <v>0</v>
      </c>
    </row>
    <row r="942" spans="2:18" x14ac:dyDescent="0.35">
      <c r="B942" t="str">
        <f>IF(SUM($D:$D)=0,"",RANK(D942,$D:$D,0)+COUNTIF(D$2:D942,D942)-1)</f>
        <v/>
      </c>
      <c r="D942">
        <f>SUMIFS('1-Paste Product Report HERE'!$AL:$AL,'1-Paste Product Report HERE'!$D:$D,'3-Push the Button located HERE'!C942)</f>
        <v>0</v>
      </c>
      <c r="K942" t="str">
        <f>IF(SUM($M:$M)=0,"",RANK($M942,$M:$M,0)+COUNTIF(M$2:M942,M942)-1)</f>
        <v/>
      </c>
      <c r="M942">
        <f>SUMIFS('1-Paste Product Report HERE'!$AL:$AL,'1-Paste Product Report HERE'!$Q:$Q,'3-Push the Button located HERE'!$L942)</f>
        <v>0</v>
      </c>
      <c r="N942">
        <f>COUNTIFS('1-Paste Product Report HERE'!Q:Q,'3-Push the Button located HERE'!$L942)</f>
        <v>0</v>
      </c>
      <c r="P942" t="str">
        <f>IF(SUM($R:$R)=0,"",RANK($R942,$R:$R,0)+COUNTIF(R$2:R942,R942)-1)</f>
        <v/>
      </c>
      <c r="R942">
        <f>SUMIFS('1-Paste Product Report HERE'!$AL:$AL,'1-Paste Product Report HERE'!$AF:$AF,'3-Push the Button located HERE'!$Q942)</f>
        <v>0</v>
      </c>
    </row>
    <row r="943" spans="2:18" x14ac:dyDescent="0.35">
      <c r="B943" t="str">
        <f>IF(SUM($D:$D)=0,"",RANK(D943,$D:$D,0)+COUNTIF(D$2:D943,D943)-1)</f>
        <v/>
      </c>
      <c r="D943">
        <f>SUMIFS('1-Paste Product Report HERE'!$AL:$AL,'1-Paste Product Report HERE'!$D:$D,'3-Push the Button located HERE'!C943)</f>
        <v>0</v>
      </c>
      <c r="K943" t="str">
        <f>IF(SUM($M:$M)=0,"",RANK($M943,$M:$M,0)+COUNTIF(M$2:M943,M943)-1)</f>
        <v/>
      </c>
      <c r="M943">
        <f>SUMIFS('1-Paste Product Report HERE'!$AL:$AL,'1-Paste Product Report HERE'!$Q:$Q,'3-Push the Button located HERE'!$L943)</f>
        <v>0</v>
      </c>
      <c r="N943">
        <f>COUNTIFS('1-Paste Product Report HERE'!Q:Q,'3-Push the Button located HERE'!$L943)</f>
        <v>0</v>
      </c>
      <c r="P943" t="str">
        <f>IF(SUM($R:$R)=0,"",RANK($R943,$R:$R,0)+COUNTIF(R$2:R943,R943)-1)</f>
        <v/>
      </c>
      <c r="R943">
        <f>SUMIFS('1-Paste Product Report HERE'!$AL:$AL,'1-Paste Product Report HERE'!$AF:$AF,'3-Push the Button located HERE'!$Q943)</f>
        <v>0</v>
      </c>
    </row>
    <row r="944" spans="2:18" x14ac:dyDescent="0.35">
      <c r="B944" t="str">
        <f>IF(SUM($D:$D)=0,"",RANK(D944,$D:$D,0)+COUNTIF(D$2:D944,D944)-1)</f>
        <v/>
      </c>
      <c r="D944">
        <f>SUMIFS('1-Paste Product Report HERE'!$AL:$AL,'1-Paste Product Report HERE'!$D:$D,'3-Push the Button located HERE'!C944)</f>
        <v>0</v>
      </c>
      <c r="K944" t="str">
        <f>IF(SUM($M:$M)=0,"",RANK($M944,$M:$M,0)+COUNTIF(M$2:M944,M944)-1)</f>
        <v/>
      </c>
      <c r="M944">
        <f>SUMIFS('1-Paste Product Report HERE'!$AL:$AL,'1-Paste Product Report HERE'!$Q:$Q,'3-Push the Button located HERE'!$L944)</f>
        <v>0</v>
      </c>
      <c r="N944">
        <f>COUNTIFS('1-Paste Product Report HERE'!Q:Q,'3-Push the Button located HERE'!$L944)</f>
        <v>0</v>
      </c>
      <c r="P944" t="str">
        <f>IF(SUM($R:$R)=0,"",RANK($R944,$R:$R,0)+COUNTIF(R$2:R944,R944)-1)</f>
        <v/>
      </c>
      <c r="R944">
        <f>SUMIFS('1-Paste Product Report HERE'!$AL:$AL,'1-Paste Product Report HERE'!$AF:$AF,'3-Push the Button located HERE'!$Q944)</f>
        <v>0</v>
      </c>
    </row>
    <row r="945" spans="2:18" x14ac:dyDescent="0.35">
      <c r="B945" t="str">
        <f>IF(SUM($D:$D)=0,"",RANK(D945,$D:$D,0)+COUNTIF(D$2:D945,D945)-1)</f>
        <v/>
      </c>
      <c r="D945">
        <f>SUMIFS('1-Paste Product Report HERE'!$AL:$AL,'1-Paste Product Report HERE'!$D:$D,'3-Push the Button located HERE'!C945)</f>
        <v>0</v>
      </c>
      <c r="K945" t="str">
        <f>IF(SUM($M:$M)=0,"",RANK($M945,$M:$M,0)+COUNTIF(M$2:M945,M945)-1)</f>
        <v/>
      </c>
      <c r="M945">
        <f>SUMIFS('1-Paste Product Report HERE'!$AL:$AL,'1-Paste Product Report HERE'!$Q:$Q,'3-Push the Button located HERE'!$L945)</f>
        <v>0</v>
      </c>
      <c r="N945">
        <f>COUNTIFS('1-Paste Product Report HERE'!Q:Q,'3-Push the Button located HERE'!$L945)</f>
        <v>0</v>
      </c>
      <c r="P945" t="str">
        <f>IF(SUM($R:$R)=0,"",RANK($R945,$R:$R,0)+COUNTIF(R$2:R945,R945)-1)</f>
        <v/>
      </c>
      <c r="R945">
        <f>SUMIFS('1-Paste Product Report HERE'!$AL:$AL,'1-Paste Product Report HERE'!$AF:$AF,'3-Push the Button located HERE'!$Q945)</f>
        <v>0</v>
      </c>
    </row>
    <row r="946" spans="2:18" x14ac:dyDescent="0.35">
      <c r="B946" t="str">
        <f>IF(SUM($D:$D)=0,"",RANK(D946,$D:$D,0)+COUNTIF(D$2:D946,D946)-1)</f>
        <v/>
      </c>
      <c r="D946">
        <f>SUMIFS('1-Paste Product Report HERE'!$AL:$AL,'1-Paste Product Report HERE'!$D:$D,'3-Push the Button located HERE'!C946)</f>
        <v>0</v>
      </c>
      <c r="K946" t="str">
        <f>IF(SUM($M:$M)=0,"",RANK($M946,$M:$M,0)+COUNTIF(M$2:M946,M946)-1)</f>
        <v/>
      </c>
      <c r="M946">
        <f>SUMIFS('1-Paste Product Report HERE'!$AL:$AL,'1-Paste Product Report HERE'!$Q:$Q,'3-Push the Button located HERE'!$L946)</f>
        <v>0</v>
      </c>
      <c r="N946">
        <f>COUNTIFS('1-Paste Product Report HERE'!Q:Q,'3-Push the Button located HERE'!$L946)</f>
        <v>0</v>
      </c>
      <c r="P946" t="str">
        <f>IF(SUM($R:$R)=0,"",RANK($R946,$R:$R,0)+COUNTIF(R$2:R946,R946)-1)</f>
        <v/>
      </c>
      <c r="R946">
        <f>SUMIFS('1-Paste Product Report HERE'!$AL:$AL,'1-Paste Product Report HERE'!$AF:$AF,'3-Push the Button located HERE'!$Q946)</f>
        <v>0</v>
      </c>
    </row>
    <row r="947" spans="2:18" x14ac:dyDescent="0.35">
      <c r="B947" t="str">
        <f>IF(SUM($D:$D)=0,"",RANK(D947,$D:$D,0)+COUNTIF(D$2:D947,D947)-1)</f>
        <v/>
      </c>
      <c r="D947">
        <f>SUMIFS('1-Paste Product Report HERE'!$AL:$AL,'1-Paste Product Report HERE'!$D:$D,'3-Push the Button located HERE'!C947)</f>
        <v>0</v>
      </c>
      <c r="K947" t="str">
        <f>IF(SUM($M:$M)=0,"",RANK($M947,$M:$M,0)+COUNTIF(M$2:M947,M947)-1)</f>
        <v/>
      </c>
      <c r="M947">
        <f>SUMIFS('1-Paste Product Report HERE'!$AL:$AL,'1-Paste Product Report HERE'!$Q:$Q,'3-Push the Button located HERE'!$L947)</f>
        <v>0</v>
      </c>
      <c r="N947">
        <f>COUNTIFS('1-Paste Product Report HERE'!Q:Q,'3-Push the Button located HERE'!$L947)</f>
        <v>0</v>
      </c>
      <c r="P947" t="str">
        <f>IF(SUM($R:$R)=0,"",RANK($R947,$R:$R,0)+COUNTIF(R$2:R947,R947)-1)</f>
        <v/>
      </c>
      <c r="R947">
        <f>SUMIFS('1-Paste Product Report HERE'!$AL:$AL,'1-Paste Product Report HERE'!$AF:$AF,'3-Push the Button located HERE'!$Q947)</f>
        <v>0</v>
      </c>
    </row>
    <row r="948" spans="2:18" x14ac:dyDescent="0.35">
      <c r="B948" t="str">
        <f>IF(SUM($D:$D)=0,"",RANK(D948,$D:$D,0)+COUNTIF(D$2:D948,D948)-1)</f>
        <v/>
      </c>
      <c r="D948">
        <f>SUMIFS('1-Paste Product Report HERE'!$AL:$AL,'1-Paste Product Report HERE'!$D:$D,'3-Push the Button located HERE'!C948)</f>
        <v>0</v>
      </c>
      <c r="K948" t="str">
        <f>IF(SUM($M:$M)=0,"",RANK($M948,$M:$M,0)+COUNTIF(M$2:M948,M948)-1)</f>
        <v/>
      </c>
      <c r="M948">
        <f>SUMIFS('1-Paste Product Report HERE'!$AL:$AL,'1-Paste Product Report HERE'!$Q:$Q,'3-Push the Button located HERE'!$L948)</f>
        <v>0</v>
      </c>
      <c r="N948">
        <f>COUNTIFS('1-Paste Product Report HERE'!Q:Q,'3-Push the Button located HERE'!$L948)</f>
        <v>0</v>
      </c>
      <c r="P948" t="str">
        <f>IF(SUM($R:$R)=0,"",RANK($R948,$R:$R,0)+COUNTIF(R$2:R948,R948)-1)</f>
        <v/>
      </c>
      <c r="R948">
        <f>SUMIFS('1-Paste Product Report HERE'!$AL:$AL,'1-Paste Product Report HERE'!$AF:$AF,'3-Push the Button located HERE'!$Q948)</f>
        <v>0</v>
      </c>
    </row>
    <row r="949" spans="2:18" x14ac:dyDescent="0.35">
      <c r="B949" t="str">
        <f>IF(SUM($D:$D)=0,"",RANK(D949,$D:$D,0)+COUNTIF(D$2:D949,D949)-1)</f>
        <v/>
      </c>
      <c r="D949">
        <f>SUMIFS('1-Paste Product Report HERE'!$AL:$AL,'1-Paste Product Report HERE'!$D:$D,'3-Push the Button located HERE'!C949)</f>
        <v>0</v>
      </c>
      <c r="K949" t="str">
        <f>IF(SUM($M:$M)=0,"",RANK($M949,$M:$M,0)+COUNTIF(M$2:M949,M949)-1)</f>
        <v/>
      </c>
      <c r="M949">
        <f>SUMIFS('1-Paste Product Report HERE'!$AL:$AL,'1-Paste Product Report HERE'!$Q:$Q,'3-Push the Button located HERE'!$L949)</f>
        <v>0</v>
      </c>
      <c r="N949">
        <f>COUNTIFS('1-Paste Product Report HERE'!Q:Q,'3-Push the Button located HERE'!$L949)</f>
        <v>0</v>
      </c>
      <c r="P949" t="str">
        <f>IF(SUM($R:$R)=0,"",RANK($R949,$R:$R,0)+COUNTIF(R$2:R949,R949)-1)</f>
        <v/>
      </c>
      <c r="R949">
        <f>SUMIFS('1-Paste Product Report HERE'!$AL:$AL,'1-Paste Product Report HERE'!$AF:$AF,'3-Push the Button located HERE'!$Q949)</f>
        <v>0</v>
      </c>
    </row>
    <row r="950" spans="2:18" x14ac:dyDescent="0.35">
      <c r="B950" t="str">
        <f>IF(SUM($D:$D)=0,"",RANK(D950,$D:$D,0)+COUNTIF(D$2:D950,D950)-1)</f>
        <v/>
      </c>
      <c r="D950">
        <f>SUMIFS('1-Paste Product Report HERE'!$AL:$AL,'1-Paste Product Report HERE'!$D:$D,'3-Push the Button located HERE'!C950)</f>
        <v>0</v>
      </c>
      <c r="K950" t="str">
        <f>IF(SUM($M:$M)=0,"",RANK($M950,$M:$M,0)+COUNTIF(M$2:M950,M950)-1)</f>
        <v/>
      </c>
      <c r="M950">
        <f>SUMIFS('1-Paste Product Report HERE'!$AL:$AL,'1-Paste Product Report HERE'!$Q:$Q,'3-Push the Button located HERE'!$L950)</f>
        <v>0</v>
      </c>
      <c r="N950">
        <f>COUNTIFS('1-Paste Product Report HERE'!Q:Q,'3-Push the Button located HERE'!$L950)</f>
        <v>0</v>
      </c>
      <c r="P950" t="str">
        <f>IF(SUM($R:$R)=0,"",RANK($R950,$R:$R,0)+COUNTIF(R$2:R950,R950)-1)</f>
        <v/>
      </c>
      <c r="R950">
        <f>SUMIFS('1-Paste Product Report HERE'!$AL:$AL,'1-Paste Product Report HERE'!$AF:$AF,'3-Push the Button located HERE'!$Q950)</f>
        <v>0</v>
      </c>
    </row>
    <row r="951" spans="2:18" x14ac:dyDescent="0.35">
      <c r="B951" t="str">
        <f>IF(SUM($D:$D)=0,"",RANK(D951,$D:$D,0)+COUNTIF(D$2:D951,D951)-1)</f>
        <v/>
      </c>
      <c r="D951">
        <f>SUMIFS('1-Paste Product Report HERE'!$AL:$AL,'1-Paste Product Report HERE'!$D:$D,'3-Push the Button located HERE'!C951)</f>
        <v>0</v>
      </c>
      <c r="K951" t="str">
        <f>IF(SUM($M:$M)=0,"",RANK($M951,$M:$M,0)+COUNTIF(M$2:M951,M951)-1)</f>
        <v/>
      </c>
      <c r="M951">
        <f>SUMIFS('1-Paste Product Report HERE'!$AL:$AL,'1-Paste Product Report HERE'!$Q:$Q,'3-Push the Button located HERE'!$L951)</f>
        <v>0</v>
      </c>
      <c r="N951">
        <f>COUNTIFS('1-Paste Product Report HERE'!Q:Q,'3-Push the Button located HERE'!$L951)</f>
        <v>0</v>
      </c>
      <c r="P951" t="str">
        <f>IF(SUM($R:$R)=0,"",RANK($R951,$R:$R,0)+COUNTIF(R$2:R951,R951)-1)</f>
        <v/>
      </c>
      <c r="R951">
        <f>SUMIFS('1-Paste Product Report HERE'!$AL:$AL,'1-Paste Product Report HERE'!$AF:$AF,'3-Push the Button located HERE'!$Q951)</f>
        <v>0</v>
      </c>
    </row>
    <row r="952" spans="2:18" x14ac:dyDescent="0.35">
      <c r="B952" t="str">
        <f>IF(SUM($D:$D)=0,"",RANK(D952,$D:$D,0)+COUNTIF(D$2:D952,D952)-1)</f>
        <v/>
      </c>
      <c r="D952">
        <f>SUMIFS('1-Paste Product Report HERE'!$AL:$AL,'1-Paste Product Report HERE'!$D:$D,'3-Push the Button located HERE'!C952)</f>
        <v>0</v>
      </c>
      <c r="K952" t="str">
        <f>IF(SUM($M:$M)=0,"",RANK($M952,$M:$M,0)+COUNTIF(M$2:M952,M952)-1)</f>
        <v/>
      </c>
      <c r="M952">
        <f>SUMIFS('1-Paste Product Report HERE'!$AL:$AL,'1-Paste Product Report HERE'!$Q:$Q,'3-Push the Button located HERE'!$L952)</f>
        <v>0</v>
      </c>
      <c r="N952">
        <f>COUNTIFS('1-Paste Product Report HERE'!Q:Q,'3-Push the Button located HERE'!$L952)</f>
        <v>0</v>
      </c>
      <c r="P952" t="str">
        <f>IF(SUM($R:$R)=0,"",RANK($R952,$R:$R,0)+COUNTIF(R$2:R952,R952)-1)</f>
        <v/>
      </c>
      <c r="R952">
        <f>SUMIFS('1-Paste Product Report HERE'!$AL:$AL,'1-Paste Product Report HERE'!$AF:$AF,'3-Push the Button located HERE'!$Q952)</f>
        <v>0</v>
      </c>
    </row>
    <row r="953" spans="2:18" x14ac:dyDescent="0.35">
      <c r="B953" t="str">
        <f>IF(SUM($D:$D)=0,"",RANK(D953,$D:$D,0)+COUNTIF(D$2:D953,D953)-1)</f>
        <v/>
      </c>
      <c r="D953">
        <f>SUMIFS('1-Paste Product Report HERE'!$AL:$AL,'1-Paste Product Report HERE'!$D:$D,'3-Push the Button located HERE'!C953)</f>
        <v>0</v>
      </c>
      <c r="K953" t="str">
        <f>IF(SUM($M:$M)=0,"",RANK($M953,$M:$M,0)+COUNTIF(M$2:M953,M953)-1)</f>
        <v/>
      </c>
      <c r="M953">
        <f>SUMIFS('1-Paste Product Report HERE'!$AL:$AL,'1-Paste Product Report HERE'!$Q:$Q,'3-Push the Button located HERE'!$L953)</f>
        <v>0</v>
      </c>
      <c r="N953">
        <f>COUNTIFS('1-Paste Product Report HERE'!Q:Q,'3-Push the Button located HERE'!$L953)</f>
        <v>0</v>
      </c>
      <c r="P953" t="str">
        <f>IF(SUM($R:$R)=0,"",RANK($R953,$R:$R,0)+COUNTIF(R$2:R953,R953)-1)</f>
        <v/>
      </c>
      <c r="R953">
        <f>SUMIFS('1-Paste Product Report HERE'!$AL:$AL,'1-Paste Product Report HERE'!$AF:$AF,'3-Push the Button located HERE'!$Q953)</f>
        <v>0</v>
      </c>
    </row>
    <row r="954" spans="2:18" x14ac:dyDescent="0.35">
      <c r="B954" t="str">
        <f>IF(SUM($D:$D)=0,"",RANK(D954,$D:$D,0)+COUNTIF(D$2:D954,D954)-1)</f>
        <v/>
      </c>
      <c r="D954">
        <f>SUMIFS('1-Paste Product Report HERE'!$AL:$AL,'1-Paste Product Report HERE'!$D:$D,'3-Push the Button located HERE'!C954)</f>
        <v>0</v>
      </c>
      <c r="K954" t="str">
        <f>IF(SUM($M:$M)=0,"",RANK($M954,$M:$M,0)+COUNTIF(M$2:M954,M954)-1)</f>
        <v/>
      </c>
      <c r="M954">
        <f>SUMIFS('1-Paste Product Report HERE'!$AL:$AL,'1-Paste Product Report HERE'!$Q:$Q,'3-Push the Button located HERE'!$L954)</f>
        <v>0</v>
      </c>
      <c r="N954">
        <f>COUNTIFS('1-Paste Product Report HERE'!Q:Q,'3-Push the Button located HERE'!$L954)</f>
        <v>0</v>
      </c>
      <c r="P954" t="str">
        <f>IF(SUM($R:$R)=0,"",RANK($R954,$R:$R,0)+COUNTIF(R$2:R954,R954)-1)</f>
        <v/>
      </c>
      <c r="R954">
        <f>SUMIFS('1-Paste Product Report HERE'!$AL:$AL,'1-Paste Product Report HERE'!$AF:$AF,'3-Push the Button located HERE'!$Q954)</f>
        <v>0</v>
      </c>
    </row>
    <row r="955" spans="2:18" x14ac:dyDescent="0.35">
      <c r="B955" t="str">
        <f>IF(SUM($D:$D)=0,"",RANK(D955,$D:$D,0)+COUNTIF(D$2:D955,D955)-1)</f>
        <v/>
      </c>
      <c r="D955">
        <f>SUMIFS('1-Paste Product Report HERE'!$AL:$AL,'1-Paste Product Report HERE'!$D:$D,'3-Push the Button located HERE'!C955)</f>
        <v>0</v>
      </c>
      <c r="K955" t="str">
        <f>IF(SUM($M:$M)=0,"",RANK($M955,$M:$M,0)+COUNTIF(M$2:M955,M955)-1)</f>
        <v/>
      </c>
      <c r="M955">
        <f>SUMIFS('1-Paste Product Report HERE'!$AL:$AL,'1-Paste Product Report HERE'!$Q:$Q,'3-Push the Button located HERE'!$L955)</f>
        <v>0</v>
      </c>
      <c r="N955">
        <f>COUNTIFS('1-Paste Product Report HERE'!Q:Q,'3-Push the Button located HERE'!$L955)</f>
        <v>0</v>
      </c>
      <c r="P955" t="str">
        <f>IF(SUM($R:$R)=0,"",RANK($R955,$R:$R,0)+COUNTIF(R$2:R955,R955)-1)</f>
        <v/>
      </c>
      <c r="R955">
        <f>SUMIFS('1-Paste Product Report HERE'!$AL:$AL,'1-Paste Product Report HERE'!$AF:$AF,'3-Push the Button located HERE'!$Q955)</f>
        <v>0</v>
      </c>
    </row>
    <row r="956" spans="2:18" x14ac:dyDescent="0.35">
      <c r="B956" t="str">
        <f>IF(SUM($D:$D)=0,"",RANK(D956,$D:$D,0)+COUNTIF(D$2:D956,D956)-1)</f>
        <v/>
      </c>
      <c r="D956">
        <f>SUMIFS('1-Paste Product Report HERE'!$AL:$AL,'1-Paste Product Report HERE'!$D:$D,'3-Push the Button located HERE'!C956)</f>
        <v>0</v>
      </c>
      <c r="K956" t="str">
        <f>IF(SUM($M:$M)=0,"",RANK($M956,$M:$M,0)+COUNTIF(M$2:M956,M956)-1)</f>
        <v/>
      </c>
      <c r="M956">
        <f>SUMIFS('1-Paste Product Report HERE'!$AL:$AL,'1-Paste Product Report HERE'!$Q:$Q,'3-Push the Button located HERE'!$L956)</f>
        <v>0</v>
      </c>
      <c r="N956">
        <f>COUNTIFS('1-Paste Product Report HERE'!Q:Q,'3-Push the Button located HERE'!$L956)</f>
        <v>0</v>
      </c>
      <c r="P956" t="str">
        <f>IF(SUM($R:$R)=0,"",RANK($R956,$R:$R,0)+COUNTIF(R$2:R956,R956)-1)</f>
        <v/>
      </c>
      <c r="R956">
        <f>SUMIFS('1-Paste Product Report HERE'!$AL:$AL,'1-Paste Product Report HERE'!$AF:$AF,'3-Push the Button located HERE'!$Q956)</f>
        <v>0</v>
      </c>
    </row>
    <row r="957" spans="2:18" x14ac:dyDescent="0.35">
      <c r="B957" t="str">
        <f>IF(SUM($D:$D)=0,"",RANK(D957,$D:$D,0)+COUNTIF(D$2:D957,D957)-1)</f>
        <v/>
      </c>
      <c r="D957">
        <f>SUMIFS('1-Paste Product Report HERE'!$AL:$AL,'1-Paste Product Report HERE'!$D:$D,'3-Push the Button located HERE'!C957)</f>
        <v>0</v>
      </c>
      <c r="K957" t="str">
        <f>IF(SUM($M:$M)=0,"",RANK($M957,$M:$M,0)+COUNTIF(M$2:M957,M957)-1)</f>
        <v/>
      </c>
      <c r="M957">
        <f>SUMIFS('1-Paste Product Report HERE'!$AL:$AL,'1-Paste Product Report HERE'!$Q:$Q,'3-Push the Button located HERE'!$L957)</f>
        <v>0</v>
      </c>
      <c r="N957">
        <f>COUNTIFS('1-Paste Product Report HERE'!Q:Q,'3-Push the Button located HERE'!$L957)</f>
        <v>0</v>
      </c>
      <c r="P957" t="str">
        <f>IF(SUM($R:$R)=0,"",RANK($R957,$R:$R,0)+COUNTIF(R$2:R957,R957)-1)</f>
        <v/>
      </c>
      <c r="R957">
        <f>SUMIFS('1-Paste Product Report HERE'!$AL:$AL,'1-Paste Product Report HERE'!$AF:$AF,'3-Push the Button located HERE'!$Q957)</f>
        <v>0</v>
      </c>
    </row>
    <row r="958" spans="2:18" x14ac:dyDescent="0.35">
      <c r="B958" t="str">
        <f>IF(SUM($D:$D)=0,"",RANK(D958,$D:$D,0)+COUNTIF(D$2:D958,D958)-1)</f>
        <v/>
      </c>
      <c r="D958">
        <f>SUMIFS('1-Paste Product Report HERE'!$AL:$AL,'1-Paste Product Report HERE'!$D:$D,'3-Push the Button located HERE'!C958)</f>
        <v>0</v>
      </c>
      <c r="K958" t="str">
        <f>IF(SUM($M:$M)=0,"",RANK($M958,$M:$M,0)+COUNTIF(M$2:M958,M958)-1)</f>
        <v/>
      </c>
      <c r="M958">
        <f>SUMIFS('1-Paste Product Report HERE'!$AL:$AL,'1-Paste Product Report HERE'!$Q:$Q,'3-Push the Button located HERE'!$L958)</f>
        <v>0</v>
      </c>
      <c r="N958">
        <f>COUNTIFS('1-Paste Product Report HERE'!Q:Q,'3-Push the Button located HERE'!$L958)</f>
        <v>0</v>
      </c>
      <c r="P958" t="str">
        <f>IF(SUM($R:$R)=0,"",RANK($R958,$R:$R,0)+COUNTIF(R$2:R958,R958)-1)</f>
        <v/>
      </c>
      <c r="R958">
        <f>SUMIFS('1-Paste Product Report HERE'!$AL:$AL,'1-Paste Product Report HERE'!$AF:$AF,'3-Push the Button located HERE'!$Q958)</f>
        <v>0</v>
      </c>
    </row>
    <row r="959" spans="2:18" x14ac:dyDescent="0.35">
      <c r="B959" t="str">
        <f>IF(SUM($D:$D)=0,"",RANK(D959,$D:$D,0)+COUNTIF(D$2:D959,D959)-1)</f>
        <v/>
      </c>
      <c r="D959">
        <f>SUMIFS('1-Paste Product Report HERE'!$AL:$AL,'1-Paste Product Report HERE'!$D:$D,'3-Push the Button located HERE'!C959)</f>
        <v>0</v>
      </c>
      <c r="K959" t="str">
        <f>IF(SUM($M:$M)=0,"",RANK($M959,$M:$M,0)+COUNTIF(M$2:M959,M959)-1)</f>
        <v/>
      </c>
      <c r="M959">
        <f>SUMIFS('1-Paste Product Report HERE'!$AL:$AL,'1-Paste Product Report HERE'!$Q:$Q,'3-Push the Button located HERE'!$L959)</f>
        <v>0</v>
      </c>
      <c r="N959">
        <f>COUNTIFS('1-Paste Product Report HERE'!Q:Q,'3-Push the Button located HERE'!$L959)</f>
        <v>0</v>
      </c>
      <c r="P959" t="str">
        <f>IF(SUM($R:$R)=0,"",RANK($R959,$R:$R,0)+COUNTIF(R$2:R959,R959)-1)</f>
        <v/>
      </c>
      <c r="R959">
        <f>SUMIFS('1-Paste Product Report HERE'!$AL:$AL,'1-Paste Product Report HERE'!$AF:$AF,'3-Push the Button located HERE'!$Q959)</f>
        <v>0</v>
      </c>
    </row>
    <row r="960" spans="2:18" x14ac:dyDescent="0.35">
      <c r="B960" t="str">
        <f>IF(SUM($D:$D)=0,"",RANK(D960,$D:$D,0)+COUNTIF(D$2:D960,D960)-1)</f>
        <v/>
      </c>
      <c r="D960">
        <f>SUMIFS('1-Paste Product Report HERE'!$AL:$AL,'1-Paste Product Report HERE'!$D:$D,'3-Push the Button located HERE'!C960)</f>
        <v>0</v>
      </c>
      <c r="K960" t="str">
        <f>IF(SUM($M:$M)=0,"",RANK($M960,$M:$M,0)+COUNTIF(M$2:M960,M960)-1)</f>
        <v/>
      </c>
      <c r="M960">
        <f>SUMIFS('1-Paste Product Report HERE'!$AL:$AL,'1-Paste Product Report HERE'!$Q:$Q,'3-Push the Button located HERE'!$L960)</f>
        <v>0</v>
      </c>
      <c r="N960">
        <f>COUNTIFS('1-Paste Product Report HERE'!Q:Q,'3-Push the Button located HERE'!$L960)</f>
        <v>0</v>
      </c>
      <c r="P960" t="str">
        <f>IF(SUM($R:$R)=0,"",RANK($R960,$R:$R,0)+COUNTIF(R$2:R960,R960)-1)</f>
        <v/>
      </c>
      <c r="R960">
        <f>SUMIFS('1-Paste Product Report HERE'!$AL:$AL,'1-Paste Product Report HERE'!$AF:$AF,'3-Push the Button located HERE'!$Q960)</f>
        <v>0</v>
      </c>
    </row>
    <row r="961" spans="2:18" x14ac:dyDescent="0.35">
      <c r="B961" t="str">
        <f>IF(SUM($D:$D)=0,"",RANK(D961,$D:$D,0)+COUNTIF(D$2:D961,D961)-1)</f>
        <v/>
      </c>
      <c r="D961">
        <f>SUMIFS('1-Paste Product Report HERE'!$AL:$AL,'1-Paste Product Report HERE'!$D:$D,'3-Push the Button located HERE'!C961)</f>
        <v>0</v>
      </c>
      <c r="K961" t="str">
        <f>IF(SUM($M:$M)=0,"",RANK($M961,$M:$M,0)+COUNTIF(M$2:M961,M961)-1)</f>
        <v/>
      </c>
      <c r="M961">
        <f>SUMIFS('1-Paste Product Report HERE'!$AL:$AL,'1-Paste Product Report HERE'!$Q:$Q,'3-Push the Button located HERE'!$L961)</f>
        <v>0</v>
      </c>
      <c r="N961">
        <f>COUNTIFS('1-Paste Product Report HERE'!Q:Q,'3-Push the Button located HERE'!$L961)</f>
        <v>0</v>
      </c>
      <c r="P961" t="str">
        <f>IF(SUM($R:$R)=0,"",RANK($R961,$R:$R,0)+COUNTIF(R$2:R961,R961)-1)</f>
        <v/>
      </c>
      <c r="R961">
        <f>SUMIFS('1-Paste Product Report HERE'!$AL:$AL,'1-Paste Product Report HERE'!$AF:$AF,'3-Push the Button located HERE'!$Q961)</f>
        <v>0</v>
      </c>
    </row>
    <row r="962" spans="2:18" x14ac:dyDescent="0.35">
      <c r="B962" t="str">
        <f>IF(SUM($D:$D)=0,"",RANK(D962,$D:$D,0)+COUNTIF(D$2:D962,D962)-1)</f>
        <v/>
      </c>
      <c r="D962">
        <f>SUMIFS('1-Paste Product Report HERE'!$AL:$AL,'1-Paste Product Report HERE'!$D:$D,'3-Push the Button located HERE'!C962)</f>
        <v>0</v>
      </c>
      <c r="K962" t="str">
        <f>IF(SUM($M:$M)=0,"",RANK($M962,$M:$M,0)+COUNTIF(M$2:M962,M962)-1)</f>
        <v/>
      </c>
      <c r="M962">
        <f>SUMIFS('1-Paste Product Report HERE'!$AL:$AL,'1-Paste Product Report HERE'!$Q:$Q,'3-Push the Button located HERE'!$L962)</f>
        <v>0</v>
      </c>
      <c r="N962">
        <f>COUNTIFS('1-Paste Product Report HERE'!Q:Q,'3-Push the Button located HERE'!$L962)</f>
        <v>0</v>
      </c>
      <c r="P962" t="str">
        <f>IF(SUM($R:$R)=0,"",RANK($R962,$R:$R,0)+COUNTIF(R$2:R962,R962)-1)</f>
        <v/>
      </c>
      <c r="R962">
        <f>SUMIFS('1-Paste Product Report HERE'!$AL:$AL,'1-Paste Product Report HERE'!$AF:$AF,'3-Push the Button located HERE'!$Q962)</f>
        <v>0</v>
      </c>
    </row>
    <row r="963" spans="2:18" x14ac:dyDescent="0.35">
      <c r="B963" t="str">
        <f>IF(SUM($D:$D)=0,"",RANK(D963,$D:$D,0)+COUNTIF(D$2:D963,D963)-1)</f>
        <v/>
      </c>
      <c r="D963">
        <f>SUMIFS('1-Paste Product Report HERE'!$AL:$AL,'1-Paste Product Report HERE'!$D:$D,'3-Push the Button located HERE'!C963)</f>
        <v>0</v>
      </c>
      <c r="K963" t="str">
        <f>IF(SUM($M:$M)=0,"",RANK($M963,$M:$M,0)+COUNTIF(M$2:M963,M963)-1)</f>
        <v/>
      </c>
      <c r="M963">
        <f>SUMIFS('1-Paste Product Report HERE'!$AL:$AL,'1-Paste Product Report HERE'!$Q:$Q,'3-Push the Button located HERE'!$L963)</f>
        <v>0</v>
      </c>
      <c r="N963">
        <f>COUNTIFS('1-Paste Product Report HERE'!Q:Q,'3-Push the Button located HERE'!$L963)</f>
        <v>0</v>
      </c>
      <c r="P963" t="str">
        <f>IF(SUM($R:$R)=0,"",RANK($R963,$R:$R,0)+COUNTIF(R$2:R963,R963)-1)</f>
        <v/>
      </c>
      <c r="R963">
        <f>SUMIFS('1-Paste Product Report HERE'!$AL:$AL,'1-Paste Product Report HERE'!$AF:$AF,'3-Push the Button located HERE'!$Q963)</f>
        <v>0</v>
      </c>
    </row>
    <row r="964" spans="2:18" x14ac:dyDescent="0.35">
      <c r="B964" t="str">
        <f>IF(SUM($D:$D)=0,"",RANK(D964,$D:$D,0)+COUNTIF(D$2:D964,D964)-1)</f>
        <v/>
      </c>
      <c r="D964">
        <f>SUMIFS('1-Paste Product Report HERE'!$AL:$AL,'1-Paste Product Report HERE'!$D:$D,'3-Push the Button located HERE'!C964)</f>
        <v>0</v>
      </c>
      <c r="K964" t="str">
        <f>IF(SUM($M:$M)=0,"",RANK($M964,$M:$M,0)+COUNTIF(M$2:M964,M964)-1)</f>
        <v/>
      </c>
      <c r="M964">
        <f>SUMIFS('1-Paste Product Report HERE'!$AL:$AL,'1-Paste Product Report HERE'!$Q:$Q,'3-Push the Button located HERE'!$L964)</f>
        <v>0</v>
      </c>
      <c r="N964">
        <f>COUNTIFS('1-Paste Product Report HERE'!Q:Q,'3-Push the Button located HERE'!$L964)</f>
        <v>0</v>
      </c>
      <c r="P964" t="str">
        <f>IF(SUM($R:$R)=0,"",RANK($R964,$R:$R,0)+COUNTIF(R$2:R964,R964)-1)</f>
        <v/>
      </c>
      <c r="R964">
        <f>SUMIFS('1-Paste Product Report HERE'!$AL:$AL,'1-Paste Product Report HERE'!$AF:$AF,'3-Push the Button located HERE'!$Q964)</f>
        <v>0</v>
      </c>
    </row>
    <row r="965" spans="2:18" x14ac:dyDescent="0.35">
      <c r="B965" t="str">
        <f>IF(SUM($D:$D)=0,"",RANK(D965,$D:$D,0)+COUNTIF(D$2:D965,D965)-1)</f>
        <v/>
      </c>
      <c r="D965">
        <f>SUMIFS('1-Paste Product Report HERE'!$AL:$AL,'1-Paste Product Report HERE'!$D:$D,'3-Push the Button located HERE'!C965)</f>
        <v>0</v>
      </c>
      <c r="K965" t="str">
        <f>IF(SUM($M:$M)=0,"",RANK($M965,$M:$M,0)+COUNTIF(M$2:M965,M965)-1)</f>
        <v/>
      </c>
      <c r="M965">
        <f>SUMIFS('1-Paste Product Report HERE'!$AL:$AL,'1-Paste Product Report HERE'!$Q:$Q,'3-Push the Button located HERE'!$L965)</f>
        <v>0</v>
      </c>
      <c r="N965">
        <f>COUNTIFS('1-Paste Product Report HERE'!Q:Q,'3-Push the Button located HERE'!$L965)</f>
        <v>0</v>
      </c>
      <c r="P965" t="str">
        <f>IF(SUM($R:$R)=0,"",RANK($R965,$R:$R,0)+COUNTIF(R$2:R965,R965)-1)</f>
        <v/>
      </c>
      <c r="R965">
        <f>SUMIFS('1-Paste Product Report HERE'!$AL:$AL,'1-Paste Product Report HERE'!$AF:$AF,'3-Push the Button located HERE'!$Q965)</f>
        <v>0</v>
      </c>
    </row>
    <row r="966" spans="2:18" x14ac:dyDescent="0.35">
      <c r="B966" t="str">
        <f>IF(SUM($D:$D)=0,"",RANK(D966,$D:$D,0)+COUNTIF(D$2:D966,D966)-1)</f>
        <v/>
      </c>
      <c r="D966">
        <f>SUMIFS('1-Paste Product Report HERE'!$AL:$AL,'1-Paste Product Report HERE'!$D:$D,'3-Push the Button located HERE'!C966)</f>
        <v>0</v>
      </c>
      <c r="K966" t="str">
        <f>IF(SUM($M:$M)=0,"",RANK($M966,$M:$M,0)+COUNTIF(M$2:M966,M966)-1)</f>
        <v/>
      </c>
      <c r="M966">
        <f>SUMIFS('1-Paste Product Report HERE'!$AL:$AL,'1-Paste Product Report HERE'!$Q:$Q,'3-Push the Button located HERE'!$L966)</f>
        <v>0</v>
      </c>
      <c r="N966">
        <f>COUNTIFS('1-Paste Product Report HERE'!Q:Q,'3-Push the Button located HERE'!$L966)</f>
        <v>0</v>
      </c>
      <c r="P966" t="str">
        <f>IF(SUM($R:$R)=0,"",RANK($R966,$R:$R,0)+COUNTIF(R$2:R966,R966)-1)</f>
        <v/>
      </c>
      <c r="R966">
        <f>SUMIFS('1-Paste Product Report HERE'!$AL:$AL,'1-Paste Product Report HERE'!$AF:$AF,'3-Push the Button located HERE'!$Q966)</f>
        <v>0</v>
      </c>
    </row>
    <row r="967" spans="2:18" x14ac:dyDescent="0.35">
      <c r="B967" t="str">
        <f>IF(SUM($D:$D)=0,"",RANK(D967,$D:$D,0)+COUNTIF(D$2:D967,D967)-1)</f>
        <v/>
      </c>
      <c r="D967">
        <f>SUMIFS('1-Paste Product Report HERE'!$AL:$AL,'1-Paste Product Report HERE'!$D:$D,'3-Push the Button located HERE'!C967)</f>
        <v>0</v>
      </c>
      <c r="K967" t="str">
        <f>IF(SUM($M:$M)=0,"",RANK($M967,$M:$M,0)+COUNTIF(M$2:M967,M967)-1)</f>
        <v/>
      </c>
      <c r="M967">
        <f>SUMIFS('1-Paste Product Report HERE'!$AL:$AL,'1-Paste Product Report HERE'!$Q:$Q,'3-Push the Button located HERE'!$L967)</f>
        <v>0</v>
      </c>
      <c r="N967">
        <f>COUNTIFS('1-Paste Product Report HERE'!Q:Q,'3-Push the Button located HERE'!$L967)</f>
        <v>0</v>
      </c>
      <c r="P967" t="str">
        <f>IF(SUM($R:$R)=0,"",RANK($R967,$R:$R,0)+COUNTIF(R$2:R967,R967)-1)</f>
        <v/>
      </c>
      <c r="R967">
        <f>SUMIFS('1-Paste Product Report HERE'!$AL:$AL,'1-Paste Product Report HERE'!$AF:$AF,'3-Push the Button located HERE'!$Q967)</f>
        <v>0</v>
      </c>
    </row>
    <row r="968" spans="2:18" x14ac:dyDescent="0.35">
      <c r="B968" t="str">
        <f>IF(SUM($D:$D)=0,"",RANK(D968,$D:$D,0)+COUNTIF(D$2:D968,D968)-1)</f>
        <v/>
      </c>
      <c r="D968">
        <f>SUMIFS('1-Paste Product Report HERE'!$AL:$AL,'1-Paste Product Report HERE'!$D:$D,'3-Push the Button located HERE'!C968)</f>
        <v>0</v>
      </c>
      <c r="K968" t="str">
        <f>IF(SUM($M:$M)=0,"",RANK($M968,$M:$M,0)+COUNTIF(M$2:M968,M968)-1)</f>
        <v/>
      </c>
      <c r="M968">
        <f>SUMIFS('1-Paste Product Report HERE'!$AL:$AL,'1-Paste Product Report HERE'!$Q:$Q,'3-Push the Button located HERE'!$L968)</f>
        <v>0</v>
      </c>
      <c r="N968">
        <f>COUNTIFS('1-Paste Product Report HERE'!Q:Q,'3-Push the Button located HERE'!$L968)</f>
        <v>0</v>
      </c>
      <c r="P968" t="str">
        <f>IF(SUM($R:$R)=0,"",RANK($R968,$R:$R,0)+COUNTIF(R$2:R968,R968)-1)</f>
        <v/>
      </c>
      <c r="R968">
        <f>SUMIFS('1-Paste Product Report HERE'!$AL:$AL,'1-Paste Product Report HERE'!$AF:$AF,'3-Push the Button located HERE'!$Q968)</f>
        <v>0</v>
      </c>
    </row>
    <row r="969" spans="2:18" x14ac:dyDescent="0.35">
      <c r="B969" t="str">
        <f>IF(SUM($D:$D)=0,"",RANK(D969,$D:$D,0)+COUNTIF(D$2:D969,D969)-1)</f>
        <v/>
      </c>
      <c r="D969">
        <f>SUMIFS('1-Paste Product Report HERE'!$AL:$AL,'1-Paste Product Report HERE'!$D:$D,'3-Push the Button located HERE'!C969)</f>
        <v>0</v>
      </c>
      <c r="K969" t="str">
        <f>IF(SUM($M:$M)=0,"",RANK($M969,$M:$M,0)+COUNTIF(M$2:M969,M969)-1)</f>
        <v/>
      </c>
      <c r="M969">
        <f>SUMIFS('1-Paste Product Report HERE'!$AL:$AL,'1-Paste Product Report HERE'!$Q:$Q,'3-Push the Button located HERE'!$L969)</f>
        <v>0</v>
      </c>
      <c r="N969">
        <f>COUNTIFS('1-Paste Product Report HERE'!Q:Q,'3-Push the Button located HERE'!$L969)</f>
        <v>0</v>
      </c>
      <c r="P969" t="str">
        <f>IF(SUM($R:$R)=0,"",RANK($R969,$R:$R,0)+COUNTIF(R$2:R969,R969)-1)</f>
        <v/>
      </c>
      <c r="R969">
        <f>SUMIFS('1-Paste Product Report HERE'!$AL:$AL,'1-Paste Product Report HERE'!$AF:$AF,'3-Push the Button located HERE'!$Q969)</f>
        <v>0</v>
      </c>
    </row>
    <row r="970" spans="2:18" x14ac:dyDescent="0.35">
      <c r="B970" t="str">
        <f>IF(SUM($D:$D)=0,"",RANK(D970,$D:$D,0)+COUNTIF(D$2:D970,D970)-1)</f>
        <v/>
      </c>
      <c r="D970">
        <f>SUMIFS('1-Paste Product Report HERE'!$AL:$AL,'1-Paste Product Report HERE'!$D:$D,'3-Push the Button located HERE'!C970)</f>
        <v>0</v>
      </c>
      <c r="K970" t="str">
        <f>IF(SUM($M:$M)=0,"",RANK($M970,$M:$M,0)+COUNTIF(M$2:M970,M970)-1)</f>
        <v/>
      </c>
      <c r="M970">
        <f>SUMIFS('1-Paste Product Report HERE'!$AL:$AL,'1-Paste Product Report HERE'!$Q:$Q,'3-Push the Button located HERE'!$L970)</f>
        <v>0</v>
      </c>
      <c r="N970">
        <f>COUNTIFS('1-Paste Product Report HERE'!Q:Q,'3-Push the Button located HERE'!$L970)</f>
        <v>0</v>
      </c>
      <c r="P970" t="str">
        <f>IF(SUM($R:$R)=0,"",RANK($R970,$R:$R,0)+COUNTIF(R$2:R970,R970)-1)</f>
        <v/>
      </c>
      <c r="R970">
        <f>SUMIFS('1-Paste Product Report HERE'!$AL:$AL,'1-Paste Product Report HERE'!$AF:$AF,'3-Push the Button located HERE'!$Q970)</f>
        <v>0</v>
      </c>
    </row>
    <row r="971" spans="2:18" x14ac:dyDescent="0.35">
      <c r="B971" t="str">
        <f>IF(SUM($D:$D)=0,"",RANK(D971,$D:$D,0)+COUNTIF(D$2:D971,D971)-1)</f>
        <v/>
      </c>
      <c r="D971">
        <f>SUMIFS('1-Paste Product Report HERE'!$AL:$AL,'1-Paste Product Report HERE'!$D:$D,'3-Push the Button located HERE'!C971)</f>
        <v>0</v>
      </c>
      <c r="K971" t="str">
        <f>IF(SUM($M:$M)=0,"",RANK($M971,$M:$M,0)+COUNTIF(M$2:M971,M971)-1)</f>
        <v/>
      </c>
      <c r="M971">
        <f>SUMIFS('1-Paste Product Report HERE'!$AL:$AL,'1-Paste Product Report HERE'!$Q:$Q,'3-Push the Button located HERE'!$L971)</f>
        <v>0</v>
      </c>
      <c r="N971">
        <f>COUNTIFS('1-Paste Product Report HERE'!Q:Q,'3-Push the Button located HERE'!$L971)</f>
        <v>0</v>
      </c>
      <c r="P971" t="str">
        <f>IF(SUM($R:$R)=0,"",RANK($R971,$R:$R,0)+COUNTIF(R$2:R971,R971)-1)</f>
        <v/>
      </c>
      <c r="R971">
        <f>SUMIFS('1-Paste Product Report HERE'!$AL:$AL,'1-Paste Product Report HERE'!$AF:$AF,'3-Push the Button located HERE'!$Q971)</f>
        <v>0</v>
      </c>
    </row>
    <row r="972" spans="2:18" x14ac:dyDescent="0.35">
      <c r="B972" t="str">
        <f>IF(SUM($D:$D)=0,"",RANK(D972,$D:$D,0)+COUNTIF(D$2:D972,D972)-1)</f>
        <v/>
      </c>
      <c r="D972">
        <f>SUMIFS('1-Paste Product Report HERE'!$AL:$AL,'1-Paste Product Report HERE'!$D:$D,'3-Push the Button located HERE'!C972)</f>
        <v>0</v>
      </c>
      <c r="K972" t="str">
        <f>IF(SUM($M:$M)=0,"",RANK($M972,$M:$M,0)+COUNTIF(M$2:M972,M972)-1)</f>
        <v/>
      </c>
      <c r="M972">
        <f>SUMIFS('1-Paste Product Report HERE'!$AL:$AL,'1-Paste Product Report HERE'!$Q:$Q,'3-Push the Button located HERE'!$L972)</f>
        <v>0</v>
      </c>
      <c r="N972">
        <f>COUNTIFS('1-Paste Product Report HERE'!Q:Q,'3-Push the Button located HERE'!$L972)</f>
        <v>0</v>
      </c>
      <c r="P972" t="str">
        <f>IF(SUM($R:$R)=0,"",RANK($R972,$R:$R,0)+COUNTIF(R$2:R972,R972)-1)</f>
        <v/>
      </c>
      <c r="R972">
        <f>SUMIFS('1-Paste Product Report HERE'!$AL:$AL,'1-Paste Product Report HERE'!$AF:$AF,'3-Push the Button located HERE'!$Q972)</f>
        <v>0</v>
      </c>
    </row>
    <row r="973" spans="2:18" x14ac:dyDescent="0.35">
      <c r="B973" t="str">
        <f>IF(SUM($D:$D)=0,"",RANK(D973,$D:$D,0)+COUNTIF(D$2:D973,D973)-1)</f>
        <v/>
      </c>
      <c r="D973">
        <f>SUMIFS('1-Paste Product Report HERE'!$AL:$AL,'1-Paste Product Report HERE'!$D:$D,'3-Push the Button located HERE'!C973)</f>
        <v>0</v>
      </c>
      <c r="K973" t="str">
        <f>IF(SUM($M:$M)=0,"",RANK($M973,$M:$M,0)+COUNTIF(M$2:M973,M973)-1)</f>
        <v/>
      </c>
      <c r="M973">
        <f>SUMIFS('1-Paste Product Report HERE'!$AL:$AL,'1-Paste Product Report HERE'!$Q:$Q,'3-Push the Button located HERE'!$L973)</f>
        <v>0</v>
      </c>
      <c r="N973">
        <f>COUNTIFS('1-Paste Product Report HERE'!Q:Q,'3-Push the Button located HERE'!$L973)</f>
        <v>0</v>
      </c>
      <c r="P973" t="str">
        <f>IF(SUM($R:$R)=0,"",RANK($R973,$R:$R,0)+COUNTIF(R$2:R973,R973)-1)</f>
        <v/>
      </c>
      <c r="R973">
        <f>SUMIFS('1-Paste Product Report HERE'!$AL:$AL,'1-Paste Product Report HERE'!$AF:$AF,'3-Push the Button located HERE'!$Q973)</f>
        <v>0</v>
      </c>
    </row>
    <row r="974" spans="2:18" x14ac:dyDescent="0.35">
      <c r="B974" t="str">
        <f>IF(SUM($D:$D)=0,"",RANK(D974,$D:$D,0)+COUNTIF(D$2:D974,D974)-1)</f>
        <v/>
      </c>
      <c r="D974">
        <f>SUMIFS('1-Paste Product Report HERE'!$AL:$AL,'1-Paste Product Report HERE'!$D:$D,'3-Push the Button located HERE'!C974)</f>
        <v>0</v>
      </c>
      <c r="K974" t="str">
        <f>IF(SUM($M:$M)=0,"",RANK($M974,$M:$M,0)+COUNTIF(M$2:M974,M974)-1)</f>
        <v/>
      </c>
      <c r="M974">
        <f>SUMIFS('1-Paste Product Report HERE'!$AL:$AL,'1-Paste Product Report HERE'!$Q:$Q,'3-Push the Button located HERE'!$L974)</f>
        <v>0</v>
      </c>
      <c r="N974">
        <f>COUNTIFS('1-Paste Product Report HERE'!Q:Q,'3-Push the Button located HERE'!$L974)</f>
        <v>0</v>
      </c>
      <c r="P974" t="str">
        <f>IF(SUM($R:$R)=0,"",RANK($R974,$R:$R,0)+COUNTIF(R$2:R974,R974)-1)</f>
        <v/>
      </c>
      <c r="R974">
        <f>SUMIFS('1-Paste Product Report HERE'!$AL:$AL,'1-Paste Product Report HERE'!$AF:$AF,'3-Push the Button located HERE'!$Q974)</f>
        <v>0</v>
      </c>
    </row>
    <row r="975" spans="2:18" x14ac:dyDescent="0.35">
      <c r="B975" t="str">
        <f>IF(SUM($D:$D)=0,"",RANK(D975,$D:$D,0)+COUNTIF(D$2:D975,D975)-1)</f>
        <v/>
      </c>
      <c r="D975">
        <f>SUMIFS('1-Paste Product Report HERE'!$AL:$AL,'1-Paste Product Report HERE'!$D:$D,'3-Push the Button located HERE'!C975)</f>
        <v>0</v>
      </c>
      <c r="K975" t="str">
        <f>IF(SUM($M:$M)=0,"",RANK($M975,$M:$M,0)+COUNTIF(M$2:M975,M975)-1)</f>
        <v/>
      </c>
      <c r="M975">
        <f>SUMIFS('1-Paste Product Report HERE'!$AL:$AL,'1-Paste Product Report HERE'!$Q:$Q,'3-Push the Button located HERE'!$L975)</f>
        <v>0</v>
      </c>
      <c r="N975">
        <f>COUNTIFS('1-Paste Product Report HERE'!Q:Q,'3-Push the Button located HERE'!$L975)</f>
        <v>0</v>
      </c>
      <c r="P975" t="str">
        <f>IF(SUM($R:$R)=0,"",RANK($R975,$R:$R,0)+COUNTIF(R$2:R975,R975)-1)</f>
        <v/>
      </c>
      <c r="R975">
        <f>SUMIFS('1-Paste Product Report HERE'!$AL:$AL,'1-Paste Product Report HERE'!$AF:$AF,'3-Push the Button located HERE'!$Q975)</f>
        <v>0</v>
      </c>
    </row>
    <row r="976" spans="2:18" x14ac:dyDescent="0.35">
      <c r="B976" t="str">
        <f>IF(SUM($D:$D)=0,"",RANK(D976,$D:$D,0)+COUNTIF(D$2:D976,D976)-1)</f>
        <v/>
      </c>
      <c r="D976">
        <f>SUMIFS('1-Paste Product Report HERE'!$AL:$AL,'1-Paste Product Report HERE'!$D:$D,'3-Push the Button located HERE'!C976)</f>
        <v>0</v>
      </c>
      <c r="K976" t="str">
        <f>IF(SUM($M:$M)=0,"",RANK($M976,$M:$M,0)+COUNTIF(M$2:M976,M976)-1)</f>
        <v/>
      </c>
      <c r="M976">
        <f>SUMIFS('1-Paste Product Report HERE'!$AL:$AL,'1-Paste Product Report HERE'!$Q:$Q,'3-Push the Button located HERE'!$L976)</f>
        <v>0</v>
      </c>
      <c r="N976">
        <f>COUNTIFS('1-Paste Product Report HERE'!Q:Q,'3-Push the Button located HERE'!$L976)</f>
        <v>0</v>
      </c>
      <c r="P976" t="str">
        <f>IF(SUM($R:$R)=0,"",RANK($R976,$R:$R,0)+COUNTIF(R$2:R976,R976)-1)</f>
        <v/>
      </c>
      <c r="R976">
        <f>SUMIFS('1-Paste Product Report HERE'!$AL:$AL,'1-Paste Product Report HERE'!$AF:$AF,'3-Push the Button located HERE'!$Q976)</f>
        <v>0</v>
      </c>
    </row>
    <row r="977" spans="2:18" x14ac:dyDescent="0.35">
      <c r="B977" t="str">
        <f>IF(SUM($D:$D)=0,"",RANK(D977,$D:$D,0)+COUNTIF(D$2:D977,D977)-1)</f>
        <v/>
      </c>
      <c r="D977">
        <f>SUMIFS('1-Paste Product Report HERE'!$AL:$AL,'1-Paste Product Report HERE'!$D:$D,'3-Push the Button located HERE'!C977)</f>
        <v>0</v>
      </c>
      <c r="K977" t="str">
        <f>IF(SUM($M:$M)=0,"",RANK($M977,$M:$M,0)+COUNTIF(M$2:M977,M977)-1)</f>
        <v/>
      </c>
      <c r="M977">
        <f>SUMIFS('1-Paste Product Report HERE'!$AL:$AL,'1-Paste Product Report HERE'!$Q:$Q,'3-Push the Button located HERE'!$L977)</f>
        <v>0</v>
      </c>
      <c r="N977">
        <f>COUNTIFS('1-Paste Product Report HERE'!Q:Q,'3-Push the Button located HERE'!$L977)</f>
        <v>0</v>
      </c>
      <c r="P977" t="str">
        <f>IF(SUM($R:$R)=0,"",RANK($R977,$R:$R,0)+COUNTIF(R$2:R977,R977)-1)</f>
        <v/>
      </c>
      <c r="R977">
        <f>SUMIFS('1-Paste Product Report HERE'!$AL:$AL,'1-Paste Product Report HERE'!$AF:$AF,'3-Push the Button located HERE'!$Q977)</f>
        <v>0</v>
      </c>
    </row>
    <row r="978" spans="2:18" x14ac:dyDescent="0.35">
      <c r="B978" t="str">
        <f>IF(SUM($D:$D)=0,"",RANK(D978,$D:$D,0)+COUNTIF(D$2:D978,D978)-1)</f>
        <v/>
      </c>
      <c r="D978">
        <f>SUMIFS('1-Paste Product Report HERE'!$AL:$AL,'1-Paste Product Report HERE'!$D:$D,'3-Push the Button located HERE'!C978)</f>
        <v>0</v>
      </c>
      <c r="K978" t="str">
        <f>IF(SUM($M:$M)=0,"",RANK($M978,$M:$M,0)+COUNTIF(M$2:M978,M978)-1)</f>
        <v/>
      </c>
      <c r="M978">
        <f>SUMIFS('1-Paste Product Report HERE'!$AL:$AL,'1-Paste Product Report HERE'!$Q:$Q,'3-Push the Button located HERE'!$L978)</f>
        <v>0</v>
      </c>
      <c r="N978">
        <f>COUNTIFS('1-Paste Product Report HERE'!Q:Q,'3-Push the Button located HERE'!$L978)</f>
        <v>0</v>
      </c>
      <c r="P978" t="str">
        <f>IF(SUM($R:$R)=0,"",RANK($R978,$R:$R,0)+COUNTIF(R$2:R978,R978)-1)</f>
        <v/>
      </c>
      <c r="R978">
        <f>SUMIFS('1-Paste Product Report HERE'!$AL:$AL,'1-Paste Product Report HERE'!$AF:$AF,'3-Push the Button located HERE'!$Q978)</f>
        <v>0</v>
      </c>
    </row>
    <row r="979" spans="2:18" x14ac:dyDescent="0.35">
      <c r="B979" t="str">
        <f>IF(SUM($D:$D)=0,"",RANK(D979,$D:$D,0)+COUNTIF(D$2:D979,D979)-1)</f>
        <v/>
      </c>
      <c r="D979">
        <f>SUMIFS('1-Paste Product Report HERE'!$AL:$AL,'1-Paste Product Report HERE'!$D:$D,'3-Push the Button located HERE'!C979)</f>
        <v>0</v>
      </c>
      <c r="K979" t="str">
        <f>IF(SUM($M:$M)=0,"",RANK($M979,$M:$M,0)+COUNTIF(M$2:M979,M979)-1)</f>
        <v/>
      </c>
      <c r="M979">
        <f>SUMIFS('1-Paste Product Report HERE'!$AL:$AL,'1-Paste Product Report HERE'!$Q:$Q,'3-Push the Button located HERE'!$L979)</f>
        <v>0</v>
      </c>
      <c r="N979">
        <f>COUNTIFS('1-Paste Product Report HERE'!Q:Q,'3-Push the Button located HERE'!$L979)</f>
        <v>0</v>
      </c>
      <c r="P979" t="str">
        <f>IF(SUM($R:$R)=0,"",RANK($R979,$R:$R,0)+COUNTIF(R$2:R979,R979)-1)</f>
        <v/>
      </c>
      <c r="R979">
        <f>SUMIFS('1-Paste Product Report HERE'!$AL:$AL,'1-Paste Product Report HERE'!$AF:$AF,'3-Push the Button located HERE'!$Q979)</f>
        <v>0</v>
      </c>
    </row>
    <row r="980" spans="2:18" x14ac:dyDescent="0.35">
      <c r="B980" t="str">
        <f>IF(SUM($D:$D)=0,"",RANK(D980,$D:$D,0)+COUNTIF(D$2:D980,D980)-1)</f>
        <v/>
      </c>
      <c r="D980">
        <f>SUMIFS('1-Paste Product Report HERE'!$AL:$AL,'1-Paste Product Report HERE'!$D:$D,'3-Push the Button located HERE'!C980)</f>
        <v>0</v>
      </c>
      <c r="K980" t="str">
        <f>IF(SUM($M:$M)=0,"",RANK($M980,$M:$M,0)+COUNTIF(M$2:M980,M980)-1)</f>
        <v/>
      </c>
      <c r="M980">
        <f>SUMIFS('1-Paste Product Report HERE'!$AL:$AL,'1-Paste Product Report HERE'!$Q:$Q,'3-Push the Button located HERE'!$L980)</f>
        <v>0</v>
      </c>
      <c r="N980">
        <f>COUNTIFS('1-Paste Product Report HERE'!Q:Q,'3-Push the Button located HERE'!$L980)</f>
        <v>0</v>
      </c>
      <c r="P980" t="str">
        <f>IF(SUM($R:$R)=0,"",RANK($R980,$R:$R,0)+COUNTIF(R$2:R980,R980)-1)</f>
        <v/>
      </c>
      <c r="R980">
        <f>SUMIFS('1-Paste Product Report HERE'!$AL:$AL,'1-Paste Product Report HERE'!$AF:$AF,'3-Push the Button located HERE'!$Q980)</f>
        <v>0</v>
      </c>
    </row>
    <row r="981" spans="2:18" x14ac:dyDescent="0.35">
      <c r="B981" t="str">
        <f>IF(SUM($D:$D)=0,"",RANK(D981,$D:$D,0)+COUNTIF(D$2:D981,D981)-1)</f>
        <v/>
      </c>
      <c r="D981">
        <f>SUMIFS('1-Paste Product Report HERE'!$AL:$AL,'1-Paste Product Report HERE'!$D:$D,'3-Push the Button located HERE'!C981)</f>
        <v>0</v>
      </c>
      <c r="K981" t="str">
        <f>IF(SUM($M:$M)=0,"",RANK($M981,$M:$M,0)+COUNTIF(M$2:M981,M981)-1)</f>
        <v/>
      </c>
      <c r="M981">
        <f>SUMIFS('1-Paste Product Report HERE'!$AL:$AL,'1-Paste Product Report HERE'!$Q:$Q,'3-Push the Button located HERE'!$L981)</f>
        <v>0</v>
      </c>
      <c r="N981">
        <f>COUNTIFS('1-Paste Product Report HERE'!Q:Q,'3-Push the Button located HERE'!$L981)</f>
        <v>0</v>
      </c>
      <c r="P981" t="str">
        <f>IF(SUM($R:$R)=0,"",RANK($R981,$R:$R,0)+COUNTIF(R$2:R981,R981)-1)</f>
        <v/>
      </c>
      <c r="R981">
        <f>SUMIFS('1-Paste Product Report HERE'!$AL:$AL,'1-Paste Product Report HERE'!$AF:$AF,'3-Push the Button located HERE'!$Q981)</f>
        <v>0</v>
      </c>
    </row>
    <row r="982" spans="2:18" x14ac:dyDescent="0.35">
      <c r="B982" t="str">
        <f>IF(SUM($D:$D)=0,"",RANK(D982,$D:$D,0)+COUNTIF(D$2:D982,D982)-1)</f>
        <v/>
      </c>
      <c r="D982">
        <f>SUMIFS('1-Paste Product Report HERE'!$AL:$AL,'1-Paste Product Report HERE'!$D:$D,'3-Push the Button located HERE'!C982)</f>
        <v>0</v>
      </c>
      <c r="K982" t="str">
        <f>IF(SUM($M:$M)=0,"",RANK($M982,$M:$M,0)+COUNTIF(M$2:M982,M982)-1)</f>
        <v/>
      </c>
      <c r="M982">
        <f>SUMIFS('1-Paste Product Report HERE'!$AL:$AL,'1-Paste Product Report HERE'!$Q:$Q,'3-Push the Button located HERE'!$L982)</f>
        <v>0</v>
      </c>
      <c r="N982">
        <f>COUNTIFS('1-Paste Product Report HERE'!Q:Q,'3-Push the Button located HERE'!$L982)</f>
        <v>0</v>
      </c>
      <c r="P982" t="str">
        <f>IF(SUM($R:$R)=0,"",RANK($R982,$R:$R,0)+COUNTIF(R$2:R982,R982)-1)</f>
        <v/>
      </c>
      <c r="R982">
        <f>SUMIFS('1-Paste Product Report HERE'!$AL:$AL,'1-Paste Product Report HERE'!$AF:$AF,'3-Push the Button located HERE'!$Q982)</f>
        <v>0</v>
      </c>
    </row>
    <row r="983" spans="2:18" x14ac:dyDescent="0.35">
      <c r="B983" t="str">
        <f>IF(SUM($D:$D)=0,"",RANK(D983,$D:$D,0)+COUNTIF(D$2:D983,D983)-1)</f>
        <v/>
      </c>
      <c r="D983">
        <f>SUMIFS('1-Paste Product Report HERE'!$AL:$AL,'1-Paste Product Report HERE'!$D:$D,'3-Push the Button located HERE'!C983)</f>
        <v>0</v>
      </c>
      <c r="K983" t="str">
        <f>IF(SUM($M:$M)=0,"",RANK($M983,$M:$M,0)+COUNTIF(M$2:M983,M983)-1)</f>
        <v/>
      </c>
      <c r="M983">
        <f>SUMIFS('1-Paste Product Report HERE'!$AL:$AL,'1-Paste Product Report HERE'!$Q:$Q,'3-Push the Button located HERE'!$L983)</f>
        <v>0</v>
      </c>
      <c r="N983">
        <f>COUNTIFS('1-Paste Product Report HERE'!Q:Q,'3-Push the Button located HERE'!$L983)</f>
        <v>0</v>
      </c>
      <c r="P983" t="str">
        <f>IF(SUM($R:$R)=0,"",RANK($R983,$R:$R,0)+COUNTIF(R$2:R983,R983)-1)</f>
        <v/>
      </c>
      <c r="R983">
        <f>SUMIFS('1-Paste Product Report HERE'!$AL:$AL,'1-Paste Product Report HERE'!$AF:$AF,'3-Push the Button located HERE'!$Q983)</f>
        <v>0</v>
      </c>
    </row>
    <row r="984" spans="2:18" x14ac:dyDescent="0.35">
      <c r="B984" t="str">
        <f>IF(SUM($D:$D)=0,"",RANK(D984,$D:$D,0)+COUNTIF(D$2:D984,D984)-1)</f>
        <v/>
      </c>
      <c r="D984">
        <f>SUMIFS('1-Paste Product Report HERE'!$AL:$AL,'1-Paste Product Report HERE'!$D:$D,'3-Push the Button located HERE'!C984)</f>
        <v>0</v>
      </c>
      <c r="K984" t="str">
        <f>IF(SUM($M:$M)=0,"",RANK($M984,$M:$M,0)+COUNTIF(M$2:M984,M984)-1)</f>
        <v/>
      </c>
      <c r="M984">
        <f>SUMIFS('1-Paste Product Report HERE'!$AL:$AL,'1-Paste Product Report HERE'!$Q:$Q,'3-Push the Button located HERE'!$L984)</f>
        <v>0</v>
      </c>
      <c r="N984">
        <f>COUNTIFS('1-Paste Product Report HERE'!Q:Q,'3-Push the Button located HERE'!$L984)</f>
        <v>0</v>
      </c>
      <c r="P984" t="str">
        <f>IF(SUM($R:$R)=0,"",RANK($R984,$R:$R,0)+COUNTIF(R$2:R984,R984)-1)</f>
        <v/>
      </c>
      <c r="R984">
        <f>SUMIFS('1-Paste Product Report HERE'!$AL:$AL,'1-Paste Product Report HERE'!$AF:$AF,'3-Push the Button located HERE'!$Q984)</f>
        <v>0</v>
      </c>
    </row>
    <row r="985" spans="2:18" x14ac:dyDescent="0.35">
      <c r="B985" t="str">
        <f>IF(SUM($D:$D)=0,"",RANK(D985,$D:$D,0)+COUNTIF(D$2:D985,D985)-1)</f>
        <v/>
      </c>
      <c r="D985">
        <f>SUMIFS('1-Paste Product Report HERE'!$AL:$AL,'1-Paste Product Report HERE'!$D:$D,'3-Push the Button located HERE'!C985)</f>
        <v>0</v>
      </c>
      <c r="K985" t="str">
        <f>IF(SUM($M:$M)=0,"",RANK($M985,$M:$M,0)+COUNTIF(M$2:M985,M985)-1)</f>
        <v/>
      </c>
      <c r="M985">
        <f>SUMIFS('1-Paste Product Report HERE'!$AL:$AL,'1-Paste Product Report HERE'!$Q:$Q,'3-Push the Button located HERE'!$L985)</f>
        <v>0</v>
      </c>
      <c r="N985">
        <f>COUNTIFS('1-Paste Product Report HERE'!Q:Q,'3-Push the Button located HERE'!$L985)</f>
        <v>0</v>
      </c>
      <c r="P985" t="str">
        <f>IF(SUM($R:$R)=0,"",RANK($R985,$R:$R,0)+COUNTIF(R$2:R985,R985)-1)</f>
        <v/>
      </c>
      <c r="R985">
        <f>SUMIFS('1-Paste Product Report HERE'!$AL:$AL,'1-Paste Product Report HERE'!$AF:$AF,'3-Push the Button located HERE'!$Q985)</f>
        <v>0</v>
      </c>
    </row>
    <row r="986" spans="2:18" x14ac:dyDescent="0.35">
      <c r="B986" t="str">
        <f>IF(SUM($D:$D)=0,"",RANK(D986,$D:$D,0)+COUNTIF(D$2:D986,D986)-1)</f>
        <v/>
      </c>
      <c r="D986">
        <f>SUMIFS('1-Paste Product Report HERE'!$AL:$AL,'1-Paste Product Report HERE'!$D:$D,'3-Push the Button located HERE'!C986)</f>
        <v>0</v>
      </c>
      <c r="K986" t="str">
        <f>IF(SUM($M:$M)=0,"",RANK($M986,$M:$M,0)+COUNTIF(M$2:M986,M986)-1)</f>
        <v/>
      </c>
      <c r="M986">
        <f>SUMIFS('1-Paste Product Report HERE'!$AL:$AL,'1-Paste Product Report HERE'!$Q:$Q,'3-Push the Button located HERE'!$L986)</f>
        <v>0</v>
      </c>
      <c r="N986">
        <f>COUNTIFS('1-Paste Product Report HERE'!Q:Q,'3-Push the Button located HERE'!$L986)</f>
        <v>0</v>
      </c>
      <c r="P986" t="str">
        <f>IF(SUM($R:$R)=0,"",RANK($R986,$R:$R,0)+COUNTIF(R$2:R986,R986)-1)</f>
        <v/>
      </c>
      <c r="R986">
        <f>SUMIFS('1-Paste Product Report HERE'!$AL:$AL,'1-Paste Product Report HERE'!$AF:$AF,'3-Push the Button located HERE'!$Q986)</f>
        <v>0</v>
      </c>
    </row>
    <row r="987" spans="2:18" x14ac:dyDescent="0.35">
      <c r="B987" t="str">
        <f>IF(SUM($D:$D)=0,"",RANK(D987,$D:$D,0)+COUNTIF(D$2:D987,D987)-1)</f>
        <v/>
      </c>
      <c r="D987">
        <f>SUMIFS('1-Paste Product Report HERE'!$AL:$AL,'1-Paste Product Report HERE'!$D:$D,'3-Push the Button located HERE'!C987)</f>
        <v>0</v>
      </c>
      <c r="K987" t="str">
        <f>IF(SUM($M:$M)=0,"",RANK($M987,$M:$M,0)+COUNTIF(M$2:M987,M987)-1)</f>
        <v/>
      </c>
      <c r="M987">
        <f>SUMIFS('1-Paste Product Report HERE'!$AL:$AL,'1-Paste Product Report HERE'!$Q:$Q,'3-Push the Button located HERE'!$L987)</f>
        <v>0</v>
      </c>
      <c r="N987">
        <f>COUNTIFS('1-Paste Product Report HERE'!Q:Q,'3-Push the Button located HERE'!$L987)</f>
        <v>0</v>
      </c>
      <c r="P987" t="str">
        <f>IF(SUM($R:$R)=0,"",RANK($R987,$R:$R,0)+COUNTIF(R$2:R987,R987)-1)</f>
        <v/>
      </c>
      <c r="R987">
        <f>SUMIFS('1-Paste Product Report HERE'!$AL:$AL,'1-Paste Product Report HERE'!$AF:$AF,'3-Push the Button located HERE'!$Q987)</f>
        <v>0</v>
      </c>
    </row>
    <row r="988" spans="2:18" x14ac:dyDescent="0.35">
      <c r="B988" t="str">
        <f>IF(SUM($D:$D)=0,"",RANK(D988,$D:$D,0)+COUNTIF(D$2:D988,D988)-1)</f>
        <v/>
      </c>
      <c r="D988">
        <f>SUMIFS('1-Paste Product Report HERE'!$AL:$AL,'1-Paste Product Report HERE'!$D:$D,'3-Push the Button located HERE'!C988)</f>
        <v>0</v>
      </c>
      <c r="K988" t="str">
        <f>IF(SUM($M:$M)=0,"",RANK($M988,$M:$M,0)+COUNTIF(M$2:M988,M988)-1)</f>
        <v/>
      </c>
      <c r="M988">
        <f>SUMIFS('1-Paste Product Report HERE'!$AL:$AL,'1-Paste Product Report HERE'!$Q:$Q,'3-Push the Button located HERE'!$L988)</f>
        <v>0</v>
      </c>
      <c r="N988">
        <f>COUNTIFS('1-Paste Product Report HERE'!Q:Q,'3-Push the Button located HERE'!$L988)</f>
        <v>0</v>
      </c>
      <c r="P988" t="str">
        <f>IF(SUM($R:$R)=0,"",RANK($R988,$R:$R,0)+COUNTIF(R$2:R988,R988)-1)</f>
        <v/>
      </c>
      <c r="R988">
        <f>SUMIFS('1-Paste Product Report HERE'!$AL:$AL,'1-Paste Product Report HERE'!$AF:$AF,'3-Push the Button located HERE'!$Q988)</f>
        <v>0</v>
      </c>
    </row>
    <row r="989" spans="2:18" x14ac:dyDescent="0.35">
      <c r="B989" t="str">
        <f>IF(SUM($D:$D)=0,"",RANK(D989,$D:$D,0)+COUNTIF(D$2:D989,D989)-1)</f>
        <v/>
      </c>
      <c r="D989">
        <f>SUMIFS('1-Paste Product Report HERE'!$AL:$AL,'1-Paste Product Report HERE'!$D:$D,'3-Push the Button located HERE'!C989)</f>
        <v>0</v>
      </c>
      <c r="K989" t="str">
        <f>IF(SUM($M:$M)=0,"",RANK($M989,$M:$M,0)+COUNTIF(M$2:M989,M989)-1)</f>
        <v/>
      </c>
      <c r="M989">
        <f>SUMIFS('1-Paste Product Report HERE'!$AL:$AL,'1-Paste Product Report HERE'!$Q:$Q,'3-Push the Button located HERE'!$L989)</f>
        <v>0</v>
      </c>
      <c r="N989">
        <f>COUNTIFS('1-Paste Product Report HERE'!Q:Q,'3-Push the Button located HERE'!$L989)</f>
        <v>0</v>
      </c>
      <c r="P989" t="str">
        <f>IF(SUM($R:$R)=0,"",RANK($R989,$R:$R,0)+COUNTIF(R$2:R989,R989)-1)</f>
        <v/>
      </c>
      <c r="R989">
        <f>SUMIFS('1-Paste Product Report HERE'!$AL:$AL,'1-Paste Product Report HERE'!$AF:$AF,'3-Push the Button located HERE'!$Q989)</f>
        <v>0</v>
      </c>
    </row>
    <row r="990" spans="2:18" x14ac:dyDescent="0.35">
      <c r="B990" t="str">
        <f>IF(SUM($D:$D)=0,"",RANK(D990,$D:$D,0)+COUNTIF(D$2:D990,D990)-1)</f>
        <v/>
      </c>
      <c r="D990">
        <f>SUMIFS('1-Paste Product Report HERE'!$AL:$AL,'1-Paste Product Report HERE'!$D:$D,'3-Push the Button located HERE'!C990)</f>
        <v>0</v>
      </c>
      <c r="K990" t="str">
        <f>IF(SUM($M:$M)=0,"",RANK($M990,$M:$M,0)+COUNTIF(M$2:M990,M990)-1)</f>
        <v/>
      </c>
      <c r="M990">
        <f>SUMIFS('1-Paste Product Report HERE'!$AL:$AL,'1-Paste Product Report HERE'!$Q:$Q,'3-Push the Button located HERE'!$L990)</f>
        <v>0</v>
      </c>
      <c r="N990">
        <f>COUNTIFS('1-Paste Product Report HERE'!Q:Q,'3-Push the Button located HERE'!$L990)</f>
        <v>0</v>
      </c>
      <c r="P990" t="str">
        <f>IF(SUM($R:$R)=0,"",RANK($R990,$R:$R,0)+COUNTIF(R$2:R990,R990)-1)</f>
        <v/>
      </c>
      <c r="R990">
        <f>SUMIFS('1-Paste Product Report HERE'!$AL:$AL,'1-Paste Product Report HERE'!$AF:$AF,'3-Push the Button located HERE'!$Q990)</f>
        <v>0</v>
      </c>
    </row>
    <row r="991" spans="2:18" x14ac:dyDescent="0.35">
      <c r="B991" t="str">
        <f>IF(SUM($D:$D)=0,"",RANK(D991,$D:$D,0)+COUNTIF(D$2:D991,D991)-1)</f>
        <v/>
      </c>
      <c r="D991">
        <f>SUMIFS('1-Paste Product Report HERE'!$AL:$AL,'1-Paste Product Report HERE'!$D:$D,'3-Push the Button located HERE'!C991)</f>
        <v>0</v>
      </c>
      <c r="K991" t="str">
        <f>IF(SUM($M:$M)=0,"",RANK($M991,$M:$M,0)+COUNTIF(M$2:M991,M991)-1)</f>
        <v/>
      </c>
      <c r="M991">
        <f>SUMIFS('1-Paste Product Report HERE'!$AL:$AL,'1-Paste Product Report HERE'!$Q:$Q,'3-Push the Button located HERE'!$L991)</f>
        <v>0</v>
      </c>
      <c r="N991">
        <f>COUNTIFS('1-Paste Product Report HERE'!Q:Q,'3-Push the Button located HERE'!$L991)</f>
        <v>0</v>
      </c>
      <c r="P991" t="str">
        <f>IF(SUM($R:$R)=0,"",RANK($R991,$R:$R,0)+COUNTIF(R$2:R991,R991)-1)</f>
        <v/>
      </c>
      <c r="R991">
        <f>SUMIFS('1-Paste Product Report HERE'!$AL:$AL,'1-Paste Product Report HERE'!$AF:$AF,'3-Push the Button located HERE'!$Q991)</f>
        <v>0</v>
      </c>
    </row>
    <row r="992" spans="2:18" x14ac:dyDescent="0.35">
      <c r="B992" t="str">
        <f>IF(SUM($D:$D)=0,"",RANK(D992,$D:$D,0)+COUNTIF(D$2:D992,D992)-1)</f>
        <v/>
      </c>
      <c r="D992">
        <f>SUMIFS('1-Paste Product Report HERE'!$AL:$AL,'1-Paste Product Report HERE'!$D:$D,'3-Push the Button located HERE'!C992)</f>
        <v>0</v>
      </c>
      <c r="K992" t="str">
        <f>IF(SUM($M:$M)=0,"",RANK($M992,$M:$M,0)+COUNTIF(M$2:M992,M992)-1)</f>
        <v/>
      </c>
      <c r="M992">
        <f>SUMIFS('1-Paste Product Report HERE'!$AL:$AL,'1-Paste Product Report HERE'!$Q:$Q,'3-Push the Button located HERE'!$L992)</f>
        <v>0</v>
      </c>
      <c r="N992">
        <f>COUNTIFS('1-Paste Product Report HERE'!Q:Q,'3-Push the Button located HERE'!$L992)</f>
        <v>0</v>
      </c>
      <c r="P992" t="str">
        <f>IF(SUM($R:$R)=0,"",RANK($R992,$R:$R,0)+COUNTIF(R$2:R992,R992)-1)</f>
        <v/>
      </c>
      <c r="R992">
        <f>SUMIFS('1-Paste Product Report HERE'!$AL:$AL,'1-Paste Product Report HERE'!$AF:$AF,'3-Push the Button located HERE'!$Q992)</f>
        <v>0</v>
      </c>
    </row>
    <row r="993" spans="2:18" x14ac:dyDescent="0.35">
      <c r="B993" t="str">
        <f>IF(SUM($D:$D)=0,"",RANK(D993,$D:$D,0)+COUNTIF(D$2:D993,D993)-1)</f>
        <v/>
      </c>
      <c r="D993">
        <f>SUMIFS('1-Paste Product Report HERE'!$AL:$AL,'1-Paste Product Report HERE'!$D:$D,'3-Push the Button located HERE'!C993)</f>
        <v>0</v>
      </c>
      <c r="K993" t="str">
        <f>IF(SUM($M:$M)=0,"",RANK($M993,$M:$M,0)+COUNTIF(M$2:M993,M993)-1)</f>
        <v/>
      </c>
      <c r="M993">
        <f>SUMIFS('1-Paste Product Report HERE'!$AL:$AL,'1-Paste Product Report HERE'!$Q:$Q,'3-Push the Button located HERE'!$L993)</f>
        <v>0</v>
      </c>
      <c r="N993">
        <f>COUNTIFS('1-Paste Product Report HERE'!Q:Q,'3-Push the Button located HERE'!$L993)</f>
        <v>0</v>
      </c>
      <c r="P993" t="str">
        <f>IF(SUM($R:$R)=0,"",RANK($R993,$R:$R,0)+COUNTIF(R$2:R993,R993)-1)</f>
        <v/>
      </c>
      <c r="R993">
        <f>SUMIFS('1-Paste Product Report HERE'!$AL:$AL,'1-Paste Product Report HERE'!$AF:$AF,'3-Push the Button located HERE'!$Q993)</f>
        <v>0</v>
      </c>
    </row>
    <row r="994" spans="2:18" x14ac:dyDescent="0.35">
      <c r="B994" t="str">
        <f>IF(SUM($D:$D)=0,"",RANK(D994,$D:$D,0)+COUNTIF(D$2:D994,D994)-1)</f>
        <v/>
      </c>
      <c r="D994">
        <f>SUMIFS('1-Paste Product Report HERE'!$AL:$AL,'1-Paste Product Report HERE'!$D:$D,'3-Push the Button located HERE'!C994)</f>
        <v>0</v>
      </c>
      <c r="K994" t="str">
        <f>IF(SUM($M:$M)=0,"",RANK($M994,$M:$M,0)+COUNTIF(M$2:M994,M994)-1)</f>
        <v/>
      </c>
      <c r="M994">
        <f>SUMIFS('1-Paste Product Report HERE'!$AL:$AL,'1-Paste Product Report HERE'!$Q:$Q,'3-Push the Button located HERE'!$L994)</f>
        <v>0</v>
      </c>
      <c r="N994">
        <f>COUNTIFS('1-Paste Product Report HERE'!Q:Q,'3-Push the Button located HERE'!$L994)</f>
        <v>0</v>
      </c>
      <c r="P994" t="str">
        <f>IF(SUM($R:$R)=0,"",RANK($R994,$R:$R,0)+COUNTIF(R$2:R994,R994)-1)</f>
        <v/>
      </c>
      <c r="R994">
        <f>SUMIFS('1-Paste Product Report HERE'!$AL:$AL,'1-Paste Product Report HERE'!$AF:$AF,'3-Push the Button located HERE'!$Q994)</f>
        <v>0</v>
      </c>
    </row>
    <row r="995" spans="2:18" x14ac:dyDescent="0.35">
      <c r="B995" t="str">
        <f>IF(SUM($D:$D)=0,"",RANK(D995,$D:$D,0)+COUNTIF(D$2:D995,D995)-1)</f>
        <v/>
      </c>
      <c r="D995">
        <f>SUMIFS('1-Paste Product Report HERE'!$AL:$AL,'1-Paste Product Report HERE'!$D:$D,'3-Push the Button located HERE'!C995)</f>
        <v>0</v>
      </c>
      <c r="K995" t="str">
        <f>IF(SUM($M:$M)=0,"",RANK($M995,$M:$M,0)+COUNTIF(M$2:M995,M995)-1)</f>
        <v/>
      </c>
      <c r="M995">
        <f>SUMIFS('1-Paste Product Report HERE'!$AL:$AL,'1-Paste Product Report HERE'!$Q:$Q,'3-Push the Button located HERE'!$L995)</f>
        <v>0</v>
      </c>
      <c r="N995">
        <f>COUNTIFS('1-Paste Product Report HERE'!Q:Q,'3-Push the Button located HERE'!$L995)</f>
        <v>0</v>
      </c>
      <c r="P995" t="str">
        <f>IF(SUM($R:$R)=0,"",RANK($R995,$R:$R,0)+COUNTIF(R$2:R995,R995)-1)</f>
        <v/>
      </c>
      <c r="R995">
        <f>SUMIFS('1-Paste Product Report HERE'!$AL:$AL,'1-Paste Product Report HERE'!$AF:$AF,'3-Push the Button located HERE'!$Q995)</f>
        <v>0</v>
      </c>
    </row>
    <row r="996" spans="2:18" x14ac:dyDescent="0.35">
      <c r="B996" t="str">
        <f>IF(SUM($D:$D)=0,"",RANK(D996,$D:$D,0)+COUNTIF(D$2:D996,D996)-1)</f>
        <v/>
      </c>
      <c r="D996">
        <f>SUMIFS('1-Paste Product Report HERE'!$AL:$AL,'1-Paste Product Report HERE'!$D:$D,'3-Push the Button located HERE'!C996)</f>
        <v>0</v>
      </c>
      <c r="K996" t="str">
        <f>IF(SUM($M:$M)=0,"",RANK($M996,$M:$M,0)+COUNTIF(M$2:M996,M996)-1)</f>
        <v/>
      </c>
      <c r="M996">
        <f>SUMIFS('1-Paste Product Report HERE'!$AL:$AL,'1-Paste Product Report HERE'!$Q:$Q,'3-Push the Button located HERE'!$L996)</f>
        <v>0</v>
      </c>
      <c r="N996">
        <f>COUNTIFS('1-Paste Product Report HERE'!Q:Q,'3-Push the Button located HERE'!$L996)</f>
        <v>0</v>
      </c>
      <c r="P996" t="str">
        <f>IF(SUM($R:$R)=0,"",RANK($R996,$R:$R,0)+COUNTIF(R$2:R996,R996)-1)</f>
        <v/>
      </c>
      <c r="R996">
        <f>SUMIFS('1-Paste Product Report HERE'!$AL:$AL,'1-Paste Product Report HERE'!$AF:$AF,'3-Push the Button located HERE'!$Q996)</f>
        <v>0</v>
      </c>
    </row>
    <row r="997" spans="2:18" x14ac:dyDescent="0.35">
      <c r="B997" t="str">
        <f>IF(SUM($D:$D)=0,"",RANK(D997,$D:$D,0)+COUNTIF(D$2:D997,D997)-1)</f>
        <v/>
      </c>
      <c r="D997">
        <f>SUMIFS('1-Paste Product Report HERE'!$AL:$AL,'1-Paste Product Report HERE'!$D:$D,'3-Push the Button located HERE'!C997)</f>
        <v>0</v>
      </c>
      <c r="K997" t="str">
        <f>IF(SUM($M:$M)=0,"",RANK($M997,$M:$M,0)+COUNTIF(M$2:M997,M997)-1)</f>
        <v/>
      </c>
      <c r="M997">
        <f>SUMIFS('1-Paste Product Report HERE'!$AL:$AL,'1-Paste Product Report HERE'!$Q:$Q,'3-Push the Button located HERE'!$L997)</f>
        <v>0</v>
      </c>
      <c r="N997">
        <f>COUNTIFS('1-Paste Product Report HERE'!Q:Q,'3-Push the Button located HERE'!$L997)</f>
        <v>0</v>
      </c>
      <c r="P997" t="str">
        <f>IF(SUM($R:$R)=0,"",RANK($R997,$R:$R,0)+COUNTIF(R$2:R997,R997)-1)</f>
        <v/>
      </c>
      <c r="R997">
        <f>SUMIFS('1-Paste Product Report HERE'!$AL:$AL,'1-Paste Product Report HERE'!$AF:$AF,'3-Push the Button located HERE'!$Q997)</f>
        <v>0</v>
      </c>
    </row>
    <row r="998" spans="2:18" x14ac:dyDescent="0.35">
      <c r="B998" t="str">
        <f>IF(SUM($D:$D)=0,"",RANK(D998,$D:$D,0)+COUNTIF(D$2:D998,D998)-1)</f>
        <v/>
      </c>
      <c r="D998">
        <f>SUMIFS('1-Paste Product Report HERE'!$AL:$AL,'1-Paste Product Report HERE'!$D:$D,'3-Push the Button located HERE'!C998)</f>
        <v>0</v>
      </c>
      <c r="K998" t="str">
        <f>IF(SUM($M:$M)=0,"",RANK($M998,$M:$M,0)+COUNTIF(M$2:M998,M998)-1)</f>
        <v/>
      </c>
      <c r="M998">
        <f>SUMIFS('1-Paste Product Report HERE'!$AL:$AL,'1-Paste Product Report HERE'!$Q:$Q,'3-Push the Button located HERE'!$L998)</f>
        <v>0</v>
      </c>
      <c r="N998">
        <f>COUNTIFS('1-Paste Product Report HERE'!Q:Q,'3-Push the Button located HERE'!$L998)</f>
        <v>0</v>
      </c>
      <c r="P998" t="str">
        <f>IF(SUM($R:$R)=0,"",RANK($R998,$R:$R,0)+COUNTIF(R$2:R998,R998)-1)</f>
        <v/>
      </c>
      <c r="R998">
        <f>SUMIFS('1-Paste Product Report HERE'!$AL:$AL,'1-Paste Product Report HERE'!$AF:$AF,'3-Push the Button located HERE'!$Q998)</f>
        <v>0</v>
      </c>
    </row>
    <row r="999" spans="2:18" x14ac:dyDescent="0.35">
      <c r="B999" t="str">
        <f>IF(SUM($D:$D)=0,"",RANK(D999,$D:$D,0)+COUNTIF(D$2:D999,D999)-1)</f>
        <v/>
      </c>
      <c r="D999">
        <f>SUMIFS('1-Paste Product Report HERE'!$AL:$AL,'1-Paste Product Report HERE'!$D:$D,'3-Push the Button located HERE'!C999)</f>
        <v>0</v>
      </c>
      <c r="K999" t="str">
        <f>IF(SUM($M:$M)=0,"",RANK($M999,$M:$M,0)+COUNTIF(M$2:M999,M999)-1)</f>
        <v/>
      </c>
      <c r="M999">
        <f>SUMIFS('1-Paste Product Report HERE'!$AL:$AL,'1-Paste Product Report HERE'!$Q:$Q,'3-Push the Button located HERE'!$L999)</f>
        <v>0</v>
      </c>
      <c r="N999">
        <f>COUNTIFS('1-Paste Product Report HERE'!Q:Q,'3-Push the Button located HERE'!$L999)</f>
        <v>0</v>
      </c>
      <c r="P999" t="str">
        <f>IF(SUM($R:$R)=0,"",RANK($R999,$R:$R,0)+COUNTIF(R$2:R999,R999)-1)</f>
        <v/>
      </c>
      <c r="R999">
        <f>SUMIFS('1-Paste Product Report HERE'!$AL:$AL,'1-Paste Product Report HERE'!$AF:$AF,'3-Push the Button located HERE'!$Q999)</f>
        <v>0</v>
      </c>
    </row>
    <row r="1000" spans="2:18" x14ac:dyDescent="0.35">
      <c r="B1000" t="str">
        <f>IF(SUM($D:$D)=0,"",RANK(D1000,$D:$D,0)+COUNTIF(D$2:D1000,D1000)-1)</f>
        <v/>
      </c>
      <c r="D1000">
        <f>SUMIFS('1-Paste Product Report HERE'!$AL:$AL,'1-Paste Product Report HERE'!$D:$D,'3-Push the Button located HERE'!C1000)</f>
        <v>0</v>
      </c>
      <c r="K1000" t="str">
        <f>IF(SUM($M:$M)=0,"",RANK($M1000,$M:$M,0)+COUNTIF(M$2:M1000,M1000)-1)</f>
        <v/>
      </c>
      <c r="M1000">
        <f>SUMIFS('1-Paste Product Report HERE'!$AL:$AL,'1-Paste Product Report HERE'!$Q:$Q,'3-Push the Button located HERE'!$L1000)</f>
        <v>0</v>
      </c>
      <c r="N1000">
        <f>COUNTIFS('1-Paste Product Report HERE'!Q:Q,'3-Push the Button located HERE'!$L1000)</f>
        <v>0</v>
      </c>
      <c r="P1000" t="str">
        <f>IF(SUM($R:$R)=0,"",RANK($R1000,$R:$R,0)+COUNTIF(R$2:R1000,R1000)-1)</f>
        <v/>
      </c>
      <c r="R1000">
        <f>SUMIFS('1-Paste Product Report HERE'!$AL:$AL,'1-Paste Product Report HERE'!$AF:$AF,'3-Push the Button located HERE'!$Q1000)</f>
        <v>0</v>
      </c>
    </row>
    <row r="1001" spans="2:18" x14ac:dyDescent="0.35">
      <c r="B1001" t="str">
        <f>IF(SUM($D:$D)=0,"",RANK(D1001,$D:$D,0)+COUNTIF(D$2:D1001,D1001)-1)</f>
        <v/>
      </c>
      <c r="D1001">
        <f>SUMIFS('1-Paste Product Report HERE'!$AL:$AL,'1-Paste Product Report HERE'!$D:$D,'3-Push the Button located HERE'!C1001)</f>
        <v>0</v>
      </c>
      <c r="K1001" t="str">
        <f>IF(SUM($M:$M)=0,"",RANK($M1001,$M:$M,0)+COUNTIF(M$2:M1001,M1001)-1)</f>
        <v/>
      </c>
      <c r="M1001">
        <f>SUMIFS('1-Paste Product Report HERE'!$AL:$AL,'1-Paste Product Report HERE'!$Q:$Q,'3-Push the Button located HERE'!$L1001)</f>
        <v>0</v>
      </c>
      <c r="N1001">
        <f>COUNTIFS('1-Paste Product Report HERE'!Q:Q,'3-Push the Button located HERE'!$L1001)</f>
        <v>0</v>
      </c>
      <c r="P1001" t="str">
        <f>IF(SUM($R:$R)=0,"",RANK($R1001,$R:$R,0)+COUNTIF(R$2:R1001,R1001)-1)</f>
        <v/>
      </c>
      <c r="R1001">
        <f>SUMIFS('1-Paste Product Report HERE'!$AL:$AL,'1-Paste Product Report HERE'!$AF:$AF,'3-Push the Button located HERE'!$Q1001)</f>
        <v>0</v>
      </c>
    </row>
    <row r="1002" spans="2:18" x14ac:dyDescent="0.35">
      <c r="B1002" t="str">
        <f>IF(SUM($D:$D)=0,"",RANK(D1002,$D:$D,0)+COUNTIF(D$2:D1002,D1002)-1)</f>
        <v/>
      </c>
      <c r="D1002">
        <f>SUMIFS('1-Paste Product Report HERE'!$AL:$AL,'1-Paste Product Report HERE'!$D:$D,'3-Push the Button located HERE'!C1002)</f>
        <v>0</v>
      </c>
      <c r="K1002" t="str">
        <f>IF(SUM($M:$M)=0,"",RANK($M1002,$M:$M,0)+COUNTIF(M$2:M1002,M1002)-1)</f>
        <v/>
      </c>
      <c r="M1002">
        <f>SUMIFS('1-Paste Product Report HERE'!$AL:$AL,'1-Paste Product Report HERE'!$Q:$Q,'3-Push the Button located HERE'!$L1002)</f>
        <v>0</v>
      </c>
      <c r="N1002">
        <f>COUNTIFS('1-Paste Product Report HERE'!Q:Q,'3-Push the Button located HERE'!$L1002)</f>
        <v>0</v>
      </c>
      <c r="P1002" t="str">
        <f>IF(SUM($R:$R)=0,"",RANK($R1002,$R:$R,0)+COUNTIF(R$2:R1002,R1002)-1)</f>
        <v/>
      </c>
      <c r="R1002">
        <f>SUMIFS('1-Paste Product Report HERE'!$AL:$AL,'1-Paste Product Report HERE'!$AF:$AF,'3-Push the Button located HERE'!$Q1002)</f>
        <v>0</v>
      </c>
    </row>
    <row r="1003" spans="2:18" x14ac:dyDescent="0.35">
      <c r="B1003" t="str">
        <f>IF(SUM($D:$D)=0,"",RANK(D1003,$D:$D,0)+COUNTIF(D$2:D1003,D1003)-1)</f>
        <v/>
      </c>
      <c r="D1003">
        <f>SUMIFS('1-Paste Product Report HERE'!$AL:$AL,'1-Paste Product Report HERE'!$D:$D,'3-Push the Button located HERE'!C1003)</f>
        <v>0</v>
      </c>
      <c r="K1003" t="str">
        <f>IF(SUM($M:$M)=0,"",RANK($M1003,$M:$M,0)+COUNTIF(M$2:M1003,M1003)-1)</f>
        <v/>
      </c>
      <c r="M1003">
        <f>SUMIFS('1-Paste Product Report HERE'!$AL:$AL,'1-Paste Product Report HERE'!$Q:$Q,'3-Push the Button located HERE'!$L1003)</f>
        <v>0</v>
      </c>
      <c r="N1003">
        <f>COUNTIFS('1-Paste Product Report HERE'!Q:Q,'3-Push the Button located HERE'!$L1003)</f>
        <v>0</v>
      </c>
      <c r="P1003" t="str">
        <f>IF(SUM($R:$R)=0,"",RANK($R1003,$R:$R,0)+COUNTIF(R$2:R1003,R1003)-1)</f>
        <v/>
      </c>
      <c r="R1003">
        <f>SUMIFS('1-Paste Product Report HERE'!$AL:$AL,'1-Paste Product Report HERE'!$AF:$AF,'3-Push the Button located HERE'!$Q1003)</f>
        <v>0</v>
      </c>
    </row>
    <row r="1004" spans="2:18" x14ac:dyDescent="0.35">
      <c r="B1004" t="str">
        <f>IF(SUM($D:$D)=0,"",RANK(D1004,$D:$D,0)+COUNTIF(D$2:D1004,D1004)-1)</f>
        <v/>
      </c>
      <c r="D1004">
        <f>SUMIFS('1-Paste Product Report HERE'!$AL:$AL,'1-Paste Product Report HERE'!$D:$D,'3-Push the Button located HERE'!C1004)</f>
        <v>0</v>
      </c>
      <c r="K1004" t="str">
        <f>IF(SUM($M:$M)=0,"",RANK($M1004,$M:$M,0)+COUNTIF(M$2:M1004,M1004)-1)</f>
        <v/>
      </c>
      <c r="M1004">
        <f>SUMIFS('1-Paste Product Report HERE'!$AL:$AL,'1-Paste Product Report HERE'!$Q:$Q,'3-Push the Button located HERE'!$L1004)</f>
        <v>0</v>
      </c>
      <c r="N1004">
        <f>COUNTIFS('1-Paste Product Report HERE'!Q:Q,'3-Push the Button located HERE'!$L1004)</f>
        <v>0</v>
      </c>
      <c r="P1004" t="str">
        <f>IF(SUM($R:$R)=0,"",RANK($R1004,$R:$R,0)+COUNTIF(R$2:R1004,R1004)-1)</f>
        <v/>
      </c>
      <c r="R1004">
        <f>SUMIFS('1-Paste Product Report HERE'!$AL:$AL,'1-Paste Product Report HERE'!$AF:$AF,'3-Push the Button located HERE'!$Q1004)</f>
        <v>0</v>
      </c>
    </row>
    <row r="1005" spans="2:18" x14ac:dyDescent="0.35">
      <c r="B1005" t="str">
        <f>IF(SUM($D:$D)=0,"",RANK(D1005,$D:$D,0)+COUNTIF(D$2:D1005,D1005)-1)</f>
        <v/>
      </c>
      <c r="D1005">
        <f>SUMIFS('1-Paste Product Report HERE'!$AL:$AL,'1-Paste Product Report HERE'!$D:$D,'3-Push the Button located HERE'!C1005)</f>
        <v>0</v>
      </c>
      <c r="K1005" t="str">
        <f>IF(SUM($M:$M)=0,"",RANK($M1005,$M:$M,0)+COUNTIF(M$2:M1005,M1005)-1)</f>
        <v/>
      </c>
      <c r="M1005">
        <f>SUMIFS('1-Paste Product Report HERE'!$AL:$AL,'1-Paste Product Report HERE'!$Q:$Q,'3-Push the Button located HERE'!$L1005)</f>
        <v>0</v>
      </c>
      <c r="N1005">
        <f>COUNTIFS('1-Paste Product Report HERE'!Q:Q,'3-Push the Button located HERE'!$L1005)</f>
        <v>0</v>
      </c>
      <c r="P1005" t="str">
        <f>IF(SUM($R:$R)=0,"",RANK($R1005,$R:$R,0)+COUNTIF(R$2:R1005,R1005)-1)</f>
        <v/>
      </c>
      <c r="R1005">
        <f>SUMIFS('1-Paste Product Report HERE'!$AL:$AL,'1-Paste Product Report HERE'!$AF:$AF,'3-Push the Button located HERE'!$Q1005)</f>
        <v>0</v>
      </c>
    </row>
    <row r="1006" spans="2:18" x14ac:dyDescent="0.35">
      <c r="B1006" t="str">
        <f>IF(SUM($D:$D)=0,"",RANK(D1006,$D:$D,0)+COUNTIF(D$2:D1006,D1006)-1)</f>
        <v/>
      </c>
      <c r="D1006">
        <f>SUMIFS('1-Paste Product Report HERE'!$AL:$AL,'1-Paste Product Report HERE'!$D:$D,'3-Push the Button located HERE'!C1006)</f>
        <v>0</v>
      </c>
      <c r="K1006" t="str">
        <f>IF(SUM($M:$M)=0,"",RANK($M1006,$M:$M,0)+COUNTIF(M$2:M1006,M1006)-1)</f>
        <v/>
      </c>
      <c r="M1006">
        <f>SUMIFS('1-Paste Product Report HERE'!$AL:$AL,'1-Paste Product Report HERE'!$Q:$Q,'3-Push the Button located HERE'!$L1006)</f>
        <v>0</v>
      </c>
      <c r="N1006">
        <f>COUNTIFS('1-Paste Product Report HERE'!Q:Q,'3-Push the Button located HERE'!$L1006)</f>
        <v>0</v>
      </c>
      <c r="P1006" t="str">
        <f>IF(SUM($R:$R)=0,"",RANK($R1006,$R:$R,0)+COUNTIF(R$2:R1006,R1006)-1)</f>
        <v/>
      </c>
      <c r="R1006">
        <f>SUMIFS('1-Paste Product Report HERE'!$AL:$AL,'1-Paste Product Report HERE'!$AF:$AF,'3-Push the Button located HERE'!$Q1006)</f>
        <v>0</v>
      </c>
    </row>
    <row r="1007" spans="2:18" x14ac:dyDescent="0.35">
      <c r="B1007" t="str">
        <f>IF(SUM($D:$D)=0,"",RANK(D1007,$D:$D,0)+COUNTIF(D$2:D1007,D1007)-1)</f>
        <v/>
      </c>
      <c r="D1007">
        <f>SUMIFS('1-Paste Product Report HERE'!$AL:$AL,'1-Paste Product Report HERE'!$D:$D,'3-Push the Button located HERE'!C1007)</f>
        <v>0</v>
      </c>
      <c r="K1007" t="str">
        <f>IF(SUM($M:$M)=0,"",RANK($M1007,$M:$M,0)+COUNTIF(M$2:M1007,M1007)-1)</f>
        <v/>
      </c>
      <c r="M1007">
        <f>SUMIFS('1-Paste Product Report HERE'!$AL:$AL,'1-Paste Product Report HERE'!$Q:$Q,'3-Push the Button located HERE'!$L1007)</f>
        <v>0</v>
      </c>
      <c r="N1007">
        <f>COUNTIFS('1-Paste Product Report HERE'!Q:Q,'3-Push the Button located HERE'!$L1007)</f>
        <v>0</v>
      </c>
      <c r="P1007" t="str">
        <f>IF(SUM($R:$R)=0,"",RANK($R1007,$R:$R,0)+COUNTIF(R$2:R1007,R1007)-1)</f>
        <v/>
      </c>
      <c r="R1007">
        <f>SUMIFS('1-Paste Product Report HERE'!$AL:$AL,'1-Paste Product Report HERE'!$AF:$AF,'3-Push the Button located HERE'!$Q1007)</f>
        <v>0</v>
      </c>
    </row>
    <row r="1008" spans="2:18" x14ac:dyDescent="0.35">
      <c r="B1008" t="str">
        <f>IF(SUM($D:$D)=0,"",RANK(D1008,$D:$D,0)+COUNTIF(D$2:D1008,D1008)-1)</f>
        <v/>
      </c>
      <c r="D1008">
        <f>SUMIFS('1-Paste Product Report HERE'!$AL:$AL,'1-Paste Product Report HERE'!$D:$D,'3-Push the Button located HERE'!C1008)</f>
        <v>0</v>
      </c>
      <c r="K1008" t="str">
        <f>IF(SUM($M:$M)=0,"",RANK($M1008,$M:$M,0)+COUNTIF(M$2:M1008,M1008)-1)</f>
        <v/>
      </c>
      <c r="M1008">
        <f>SUMIFS('1-Paste Product Report HERE'!$AL:$AL,'1-Paste Product Report HERE'!$Q:$Q,'3-Push the Button located HERE'!$L1008)</f>
        <v>0</v>
      </c>
      <c r="N1008">
        <f>COUNTIFS('1-Paste Product Report HERE'!Q:Q,'3-Push the Button located HERE'!$L1008)</f>
        <v>0</v>
      </c>
      <c r="P1008" t="str">
        <f>IF(SUM($R:$R)=0,"",RANK($R1008,$R:$R,0)+COUNTIF(R$2:R1008,R1008)-1)</f>
        <v/>
      </c>
      <c r="R1008">
        <f>SUMIFS('1-Paste Product Report HERE'!$AL:$AL,'1-Paste Product Report HERE'!$AF:$AF,'3-Push the Button located HERE'!$Q1008)</f>
        <v>0</v>
      </c>
    </row>
    <row r="1009" spans="2:18" x14ac:dyDescent="0.35">
      <c r="B1009" t="str">
        <f>IF(SUM($D:$D)=0,"",RANK(D1009,$D:$D,0)+COUNTIF(D$2:D1009,D1009)-1)</f>
        <v/>
      </c>
      <c r="D1009">
        <f>SUMIFS('1-Paste Product Report HERE'!$AL:$AL,'1-Paste Product Report HERE'!$D:$D,'3-Push the Button located HERE'!C1009)</f>
        <v>0</v>
      </c>
      <c r="K1009" t="str">
        <f>IF(SUM($M:$M)=0,"",RANK($M1009,$M:$M,0)+COUNTIF(M$2:M1009,M1009)-1)</f>
        <v/>
      </c>
      <c r="M1009">
        <f>SUMIFS('1-Paste Product Report HERE'!$AL:$AL,'1-Paste Product Report HERE'!$Q:$Q,'3-Push the Button located HERE'!$L1009)</f>
        <v>0</v>
      </c>
      <c r="N1009">
        <f>COUNTIFS('1-Paste Product Report HERE'!Q:Q,'3-Push the Button located HERE'!$L1009)</f>
        <v>0</v>
      </c>
      <c r="P1009" t="str">
        <f>IF(SUM($R:$R)=0,"",RANK($R1009,$R:$R,0)+COUNTIF(R$2:R1009,R1009)-1)</f>
        <v/>
      </c>
      <c r="R1009">
        <f>SUMIFS('1-Paste Product Report HERE'!$AL:$AL,'1-Paste Product Report HERE'!$AF:$AF,'3-Push the Button located HERE'!$Q1009)</f>
        <v>0</v>
      </c>
    </row>
    <row r="1010" spans="2:18" x14ac:dyDescent="0.35">
      <c r="B1010" t="str">
        <f>IF(SUM($D:$D)=0,"",RANK(D1010,$D:$D,0)+COUNTIF(D$2:D1010,D1010)-1)</f>
        <v/>
      </c>
      <c r="D1010">
        <f>SUMIFS('1-Paste Product Report HERE'!$AL:$AL,'1-Paste Product Report HERE'!$D:$D,'3-Push the Button located HERE'!C1010)</f>
        <v>0</v>
      </c>
      <c r="K1010" t="str">
        <f>IF(SUM($M:$M)=0,"",RANK($M1010,$M:$M,0)+COUNTIF(M$2:M1010,M1010)-1)</f>
        <v/>
      </c>
      <c r="M1010">
        <f>SUMIFS('1-Paste Product Report HERE'!$AL:$AL,'1-Paste Product Report HERE'!$Q:$Q,'3-Push the Button located HERE'!$L1010)</f>
        <v>0</v>
      </c>
      <c r="N1010">
        <f>COUNTIFS('1-Paste Product Report HERE'!Q:Q,'3-Push the Button located HERE'!$L1010)</f>
        <v>0</v>
      </c>
      <c r="P1010" t="str">
        <f>IF(SUM($R:$R)=0,"",RANK($R1010,$R:$R,0)+COUNTIF(R$2:R1010,R1010)-1)</f>
        <v/>
      </c>
      <c r="R1010">
        <f>SUMIFS('1-Paste Product Report HERE'!$AL:$AL,'1-Paste Product Report HERE'!$AF:$AF,'3-Push the Button located HERE'!$Q1010)</f>
        <v>0</v>
      </c>
    </row>
    <row r="1011" spans="2:18" x14ac:dyDescent="0.35">
      <c r="B1011" t="str">
        <f>IF(SUM($D:$D)=0,"",RANK(D1011,$D:$D,0)+COUNTIF(D$2:D1011,D1011)-1)</f>
        <v/>
      </c>
      <c r="D1011">
        <f>SUMIFS('1-Paste Product Report HERE'!$AL:$AL,'1-Paste Product Report HERE'!$D:$D,'3-Push the Button located HERE'!C1011)</f>
        <v>0</v>
      </c>
      <c r="K1011" t="str">
        <f>IF(SUM($M:$M)=0,"",RANK($M1011,$M:$M,0)+COUNTIF(M$2:M1011,M1011)-1)</f>
        <v/>
      </c>
      <c r="M1011">
        <f>SUMIFS('1-Paste Product Report HERE'!$AL:$AL,'1-Paste Product Report HERE'!$Q:$Q,'3-Push the Button located HERE'!$L1011)</f>
        <v>0</v>
      </c>
      <c r="N1011">
        <f>COUNTIFS('1-Paste Product Report HERE'!Q:Q,'3-Push the Button located HERE'!$L1011)</f>
        <v>0</v>
      </c>
      <c r="P1011" t="str">
        <f>IF(SUM($R:$R)=0,"",RANK($R1011,$R:$R,0)+COUNTIF(R$2:R1011,R1011)-1)</f>
        <v/>
      </c>
      <c r="R1011">
        <f>SUMIFS('1-Paste Product Report HERE'!$AL:$AL,'1-Paste Product Report HERE'!$AF:$AF,'3-Push the Button located HERE'!$Q1011)</f>
        <v>0</v>
      </c>
    </row>
    <row r="1012" spans="2:18" x14ac:dyDescent="0.35">
      <c r="B1012" t="str">
        <f>IF(SUM($D:$D)=0,"",RANK(D1012,$D:$D,0)+COUNTIF(D$2:D1012,D1012)-1)</f>
        <v/>
      </c>
      <c r="D1012">
        <f>SUMIFS('1-Paste Product Report HERE'!$AL:$AL,'1-Paste Product Report HERE'!$D:$D,'3-Push the Button located HERE'!C1012)</f>
        <v>0</v>
      </c>
      <c r="K1012" t="str">
        <f>IF(SUM($M:$M)=0,"",RANK($M1012,$M:$M,0)+COUNTIF(M$2:M1012,M1012)-1)</f>
        <v/>
      </c>
      <c r="M1012">
        <f>SUMIFS('1-Paste Product Report HERE'!$AL:$AL,'1-Paste Product Report HERE'!$Q:$Q,'3-Push the Button located HERE'!$L1012)</f>
        <v>0</v>
      </c>
      <c r="N1012">
        <f>COUNTIFS('1-Paste Product Report HERE'!Q:Q,'3-Push the Button located HERE'!$L1012)</f>
        <v>0</v>
      </c>
      <c r="P1012" t="str">
        <f>IF(SUM($R:$R)=0,"",RANK($R1012,$R:$R,0)+COUNTIF(R$2:R1012,R1012)-1)</f>
        <v/>
      </c>
      <c r="R1012">
        <f>SUMIFS('1-Paste Product Report HERE'!$AL:$AL,'1-Paste Product Report HERE'!$AF:$AF,'3-Push the Button located HERE'!$Q1012)</f>
        <v>0</v>
      </c>
    </row>
    <row r="1013" spans="2:18" x14ac:dyDescent="0.35">
      <c r="B1013" t="str">
        <f>IF(SUM($D:$D)=0,"",RANK(D1013,$D:$D,0)+COUNTIF(D$2:D1013,D1013)-1)</f>
        <v/>
      </c>
      <c r="D1013">
        <f>SUMIFS('1-Paste Product Report HERE'!$AL:$AL,'1-Paste Product Report HERE'!$D:$D,'3-Push the Button located HERE'!C1013)</f>
        <v>0</v>
      </c>
      <c r="K1013" t="str">
        <f>IF(SUM($M:$M)=0,"",RANK($M1013,$M:$M,0)+COUNTIF(M$2:M1013,M1013)-1)</f>
        <v/>
      </c>
      <c r="M1013">
        <f>SUMIFS('1-Paste Product Report HERE'!$AL:$AL,'1-Paste Product Report HERE'!$Q:$Q,'3-Push the Button located HERE'!$L1013)</f>
        <v>0</v>
      </c>
      <c r="N1013">
        <f>COUNTIFS('1-Paste Product Report HERE'!Q:Q,'3-Push the Button located HERE'!$L1013)</f>
        <v>0</v>
      </c>
      <c r="P1013" t="str">
        <f>IF(SUM($R:$R)=0,"",RANK($R1013,$R:$R,0)+COUNTIF(R$2:R1013,R1013)-1)</f>
        <v/>
      </c>
      <c r="R1013">
        <f>SUMIFS('1-Paste Product Report HERE'!$AL:$AL,'1-Paste Product Report HERE'!$AF:$AF,'3-Push the Button located HERE'!$Q1013)</f>
        <v>0</v>
      </c>
    </row>
    <row r="1014" spans="2:18" x14ac:dyDescent="0.35">
      <c r="B1014" t="str">
        <f>IF(SUM($D:$D)=0,"",RANK(D1014,$D:$D,0)+COUNTIF(D$2:D1014,D1014)-1)</f>
        <v/>
      </c>
      <c r="D1014">
        <f>SUMIFS('1-Paste Product Report HERE'!$AL:$AL,'1-Paste Product Report HERE'!$D:$D,'3-Push the Button located HERE'!C1014)</f>
        <v>0</v>
      </c>
      <c r="K1014" t="str">
        <f>IF(SUM($M:$M)=0,"",RANK($M1014,$M:$M,0)+COUNTIF(M$2:M1014,M1014)-1)</f>
        <v/>
      </c>
      <c r="M1014">
        <f>SUMIFS('1-Paste Product Report HERE'!$AL:$AL,'1-Paste Product Report HERE'!$Q:$Q,'3-Push the Button located HERE'!$L1014)</f>
        <v>0</v>
      </c>
      <c r="N1014">
        <f>COUNTIFS('1-Paste Product Report HERE'!Q:Q,'3-Push the Button located HERE'!$L1014)</f>
        <v>0</v>
      </c>
      <c r="P1014" t="str">
        <f>IF(SUM($R:$R)=0,"",RANK($R1014,$R:$R,0)+COUNTIF(R$2:R1014,R1014)-1)</f>
        <v/>
      </c>
      <c r="R1014">
        <f>SUMIFS('1-Paste Product Report HERE'!$AL:$AL,'1-Paste Product Report HERE'!$AF:$AF,'3-Push the Button located HERE'!$Q1014)</f>
        <v>0</v>
      </c>
    </row>
    <row r="1015" spans="2:18" x14ac:dyDescent="0.35">
      <c r="B1015" t="str">
        <f>IF(SUM($D:$D)=0,"",RANK(D1015,$D:$D,0)+COUNTIF(D$2:D1015,D1015)-1)</f>
        <v/>
      </c>
      <c r="D1015">
        <f>SUMIFS('1-Paste Product Report HERE'!$AL:$AL,'1-Paste Product Report HERE'!$D:$D,'3-Push the Button located HERE'!C1015)</f>
        <v>0</v>
      </c>
      <c r="K1015" t="str">
        <f>IF(SUM($M:$M)=0,"",RANK($M1015,$M:$M,0)+COUNTIF(M$2:M1015,M1015)-1)</f>
        <v/>
      </c>
      <c r="M1015">
        <f>SUMIFS('1-Paste Product Report HERE'!$AL:$AL,'1-Paste Product Report HERE'!$Q:$Q,'3-Push the Button located HERE'!$L1015)</f>
        <v>0</v>
      </c>
      <c r="N1015">
        <f>COUNTIFS('1-Paste Product Report HERE'!Q:Q,'3-Push the Button located HERE'!$L1015)</f>
        <v>0</v>
      </c>
      <c r="P1015" t="str">
        <f>IF(SUM($R:$R)=0,"",RANK($R1015,$R:$R,0)+COUNTIF(R$2:R1015,R1015)-1)</f>
        <v/>
      </c>
      <c r="R1015">
        <f>SUMIFS('1-Paste Product Report HERE'!$AL:$AL,'1-Paste Product Report HERE'!$AF:$AF,'3-Push the Button located HERE'!$Q1015)</f>
        <v>0</v>
      </c>
    </row>
    <row r="1016" spans="2:18" x14ac:dyDescent="0.35">
      <c r="B1016" t="str">
        <f>IF(SUM($D:$D)=0,"",RANK(D1016,$D:$D,0)+COUNTIF(D$2:D1016,D1016)-1)</f>
        <v/>
      </c>
      <c r="D1016">
        <f>SUMIFS('1-Paste Product Report HERE'!$AL:$AL,'1-Paste Product Report HERE'!$D:$D,'3-Push the Button located HERE'!C1016)</f>
        <v>0</v>
      </c>
      <c r="K1016" t="str">
        <f>IF(SUM($M:$M)=0,"",RANK($M1016,$M:$M,0)+COUNTIF(M$2:M1016,M1016)-1)</f>
        <v/>
      </c>
      <c r="M1016">
        <f>SUMIFS('1-Paste Product Report HERE'!$AL:$AL,'1-Paste Product Report HERE'!$Q:$Q,'3-Push the Button located HERE'!$L1016)</f>
        <v>0</v>
      </c>
      <c r="N1016">
        <f>COUNTIFS('1-Paste Product Report HERE'!Q:Q,'3-Push the Button located HERE'!$L1016)</f>
        <v>0</v>
      </c>
      <c r="P1016" t="str">
        <f>IF(SUM($R:$R)=0,"",RANK($R1016,$R:$R,0)+COUNTIF(R$2:R1016,R1016)-1)</f>
        <v/>
      </c>
      <c r="R1016">
        <f>SUMIFS('1-Paste Product Report HERE'!$AL:$AL,'1-Paste Product Report HERE'!$AF:$AF,'3-Push the Button located HERE'!$Q1016)</f>
        <v>0</v>
      </c>
    </row>
    <row r="1017" spans="2:18" x14ac:dyDescent="0.35">
      <c r="B1017" t="str">
        <f>IF(SUM($D:$D)=0,"",RANK(D1017,$D:$D,0)+COUNTIF(D$2:D1017,D1017)-1)</f>
        <v/>
      </c>
      <c r="D1017">
        <f>SUMIFS('1-Paste Product Report HERE'!$AL:$AL,'1-Paste Product Report HERE'!$D:$D,'3-Push the Button located HERE'!C1017)</f>
        <v>0</v>
      </c>
      <c r="K1017" t="str">
        <f>IF(SUM($M:$M)=0,"",RANK($M1017,$M:$M,0)+COUNTIF(M$2:M1017,M1017)-1)</f>
        <v/>
      </c>
      <c r="M1017">
        <f>SUMIFS('1-Paste Product Report HERE'!$AL:$AL,'1-Paste Product Report HERE'!$Q:$Q,'3-Push the Button located HERE'!$L1017)</f>
        <v>0</v>
      </c>
      <c r="N1017">
        <f>COUNTIFS('1-Paste Product Report HERE'!Q:Q,'3-Push the Button located HERE'!$L1017)</f>
        <v>0</v>
      </c>
      <c r="P1017" t="str">
        <f>IF(SUM($R:$R)=0,"",RANK($R1017,$R:$R,0)+COUNTIF(R$2:R1017,R1017)-1)</f>
        <v/>
      </c>
      <c r="R1017">
        <f>SUMIFS('1-Paste Product Report HERE'!$AL:$AL,'1-Paste Product Report HERE'!$AF:$AF,'3-Push the Button located HERE'!$Q1017)</f>
        <v>0</v>
      </c>
    </row>
    <row r="1018" spans="2:18" x14ac:dyDescent="0.35">
      <c r="B1018" t="str">
        <f>IF(SUM($D:$D)=0,"",RANK(D1018,$D:$D,0)+COUNTIF(D$2:D1018,D1018)-1)</f>
        <v/>
      </c>
      <c r="D1018">
        <f>SUMIFS('1-Paste Product Report HERE'!$AL:$AL,'1-Paste Product Report HERE'!$D:$D,'3-Push the Button located HERE'!C1018)</f>
        <v>0</v>
      </c>
      <c r="K1018" t="str">
        <f>IF(SUM($M:$M)=0,"",RANK($M1018,$M:$M,0)+COUNTIF(M$2:M1018,M1018)-1)</f>
        <v/>
      </c>
      <c r="M1018">
        <f>SUMIFS('1-Paste Product Report HERE'!$AL:$AL,'1-Paste Product Report HERE'!$Q:$Q,'3-Push the Button located HERE'!$L1018)</f>
        <v>0</v>
      </c>
      <c r="N1018">
        <f>COUNTIFS('1-Paste Product Report HERE'!Q:Q,'3-Push the Button located HERE'!$L1018)</f>
        <v>0</v>
      </c>
      <c r="P1018" t="str">
        <f>IF(SUM($R:$R)=0,"",RANK($R1018,$R:$R,0)+COUNTIF(R$2:R1018,R1018)-1)</f>
        <v/>
      </c>
      <c r="R1018">
        <f>SUMIFS('1-Paste Product Report HERE'!$AL:$AL,'1-Paste Product Report HERE'!$AF:$AF,'3-Push the Button located HERE'!$Q1018)</f>
        <v>0</v>
      </c>
    </row>
    <row r="1019" spans="2:18" x14ac:dyDescent="0.35">
      <c r="B1019" t="str">
        <f>IF(SUM($D:$D)=0,"",RANK(D1019,$D:$D,0)+COUNTIF(D$2:D1019,D1019)-1)</f>
        <v/>
      </c>
      <c r="D1019">
        <f>SUMIFS('1-Paste Product Report HERE'!$AL:$AL,'1-Paste Product Report HERE'!$D:$D,'3-Push the Button located HERE'!C1019)</f>
        <v>0</v>
      </c>
      <c r="K1019" t="str">
        <f>IF(SUM($M:$M)=0,"",RANK($M1019,$M:$M,0)+COUNTIF(M$2:M1019,M1019)-1)</f>
        <v/>
      </c>
      <c r="M1019">
        <f>SUMIFS('1-Paste Product Report HERE'!$AL:$AL,'1-Paste Product Report HERE'!$Q:$Q,'3-Push the Button located HERE'!$L1019)</f>
        <v>0</v>
      </c>
      <c r="N1019">
        <f>COUNTIFS('1-Paste Product Report HERE'!Q:Q,'3-Push the Button located HERE'!$L1019)</f>
        <v>0</v>
      </c>
      <c r="P1019" t="str">
        <f>IF(SUM($R:$R)=0,"",RANK($R1019,$R:$R,0)+COUNTIF(R$2:R1019,R1019)-1)</f>
        <v/>
      </c>
      <c r="R1019">
        <f>SUMIFS('1-Paste Product Report HERE'!$AL:$AL,'1-Paste Product Report HERE'!$AF:$AF,'3-Push the Button located HERE'!$Q1019)</f>
        <v>0</v>
      </c>
    </row>
    <row r="1020" spans="2:18" x14ac:dyDescent="0.35">
      <c r="B1020" t="str">
        <f>IF(SUM($D:$D)=0,"",RANK(D1020,$D:$D,0)+COUNTIF(D$2:D1020,D1020)-1)</f>
        <v/>
      </c>
      <c r="D1020">
        <f>SUMIFS('1-Paste Product Report HERE'!$AL:$AL,'1-Paste Product Report HERE'!$D:$D,'3-Push the Button located HERE'!C1020)</f>
        <v>0</v>
      </c>
      <c r="K1020" t="str">
        <f>IF(SUM($M:$M)=0,"",RANK($M1020,$M:$M,0)+COUNTIF(M$2:M1020,M1020)-1)</f>
        <v/>
      </c>
      <c r="M1020">
        <f>SUMIFS('1-Paste Product Report HERE'!$AL:$AL,'1-Paste Product Report HERE'!$Q:$Q,'3-Push the Button located HERE'!$L1020)</f>
        <v>0</v>
      </c>
      <c r="N1020">
        <f>COUNTIFS('1-Paste Product Report HERE'!Q:Q,'3-Push the Button located HERE'!$L1020)</f>
        <v>0</v>
      </c>
      <c r="P1020" t="str">
        <f>IF(SUM($R:$R)=0,"",RANK($R1020,$R:$R,0)+COUNTIF(R$2:R1020,R1020)-1)</f>
        <v/>
      </c>
      <c r="R1020">
        <f>SUMIFS('1-Paste Product Report HERE'!$AL:$AL,'1-Paste Product Report HERE'!$AF:$AF,'3-Push the Button located HERE'!$Q1020)</f>
        <v>0</v>
      </c>
    </row>
    <row r="1021" spans="2:18" x14ac:dyDescent="0.35">
      <c r="B1021" t="str">
        <f>IF(SUM($D:$D)=0,"",RANK(D1021,$D:$D,0)+COUNTIF(D$2:D1021,D1021)-1)</f>
        <v/>
      </c>
      <c r="D1021">
        <f>SUMIFS('1-Paste Product Report HERE'!$AL:$AL,'1-Paste Product Report HERE'!$D:$D,'3-Push the Button located HERE'!C1021)</f>
        <v>0</v>
      </c>
      <c r="K1021" t="str">
        <f>IF(SUM($M:$M)=0,"",RANK($M1021,$M:$M,0)+COUNTIF(M$2:M1021,M1021)-1)</f>
        <v/>
      </c>
      <c r="M1021">
        <f>SUMIFS('1-Paste Product Report HERE'!$AL:$AL,'1-Paste Product Report HERE'!$Q:$Q,'3-Push the Button located HERE'!$L1021)</f>
        <v>0</v>
      </c>
      <c r="N1021">
        <f>COUNTIFS('1-Paste Product Report HERE'!Q:Q,'3-Push the Button located HERE'!$L1021)</f>
        <v>0</v>
      </c>
      <c r="P1021" t="str">
        <f>IF(SUM($R:$R)=0,"",RANK($R1021,$R:$R,0)+COUNTIF(R$2:R1021,R1021)-1)</f>
        <v/>
      </c>
      <c r="R1021">
        <f>SUMIFS('1-Paste Product Report HERE'!$AL:$AL,'1-Paste Product Report HERE'!$AF:$AF,'3-Push the Button located HERE'!$Q1021)</f>
        <v>0</v>
      </c>
    </row>
    <row r="1022" spans="2:18" x14ac:dyDescent="0.35">
      <c r="B1022" t="str">
        <f>IF(SUM($D:$D)=0,"",RANK(D1022,$D:$D,0)+COUNTIF(D$2:D1022,D1022)-1)</f>
        <v/>
      </c>
      <c r="D1022">
        <f>SUMIFS('1-Paste Product Report HERE'!$AL:$AL,'1-Paste Product Report HERE'!$D:$D,'3-Push the Button located HERE'!C1022)</f>
        <v>0</v>
      </c>
      <c r="K1022" t="str">
        <f>IF(SUM($M:$M)=0,"",RANK($M1022,$M:$M,0)+COUNTIF(M$2:M1022,M1022)-1)</f>
        <v/>
      </c>
      <c r="M1022">
        <f>SUMIFS('1-Paste Product Report HERE'!$AL:$AL,'1-Paste Product Report HERE'!$Q:$Q,'3-Push the Button located HERE'!$L1022)</f>
        <v>0</v>
      </c>
      <c r="N1022">
        <f>COUNTIFS('1-Paste Product Report HERE'!Q:Q,'3-Push the Button located HERE'!$L1022)</f>
        <v>0</v>
      </c>
      <c r="P1022" t="str">
        <f>IF(SUM($R:$R)=0,"",RANK($R1022,$R:$R,0)+COUNTIF(R$2:R1022,R1022)-1)</f>
        <v/>
      </c>
      <c r="R1022">
        <f>SUMIFS('1-Paste Product Report HERE'!$AL:$AL,'1-Paste Product Report HERE'!$AF:$AF,'3-Push the Button located HERE'!$Q1022)</f>
        <v>0</v>
      </c>
    </row>
    <row r="1023" spans="2:18" x14ac:dyDescent="0.35">
      <c r="B1023" t="str">
        <f>IF(SUM($D:$D)=0,"",RANK(D1023,$D:$D,0)+COUNTIF(D$2:D1023,D1023)-1)</f>
        <v/>
      </c>
      <c r="D1023">
        <f>SUMIFS('1-Paste Product Report HERE'!$AL:$AL,'1-Paste Product Report HERE'!$D:$D,'3-Push the Button located HERE'!C1023)</f>
        <v>0</v>
      </c>
      <c r="K1023" t="str">
        <f>IF(SUM($M:$M)=0,"",RANK($M1023,$M:$M,0)+COUNTIF(M$2:M1023,M1023)-1)</f>
        <v/>
      </c>
      <c r="M1023">
        <f>SUMIFS('1-Paste Product Report HERE'!$AL:$AL,'1-Paste Product Report HERE'!$Q:$Q,'3-Push the Button located HERE'!$L1023)</f>
        <v>0</v>
      </c>
      <c r="N1023">
        <f>COUNTIFS('1-Paste Product Report HERE'!Q:Q,'3-Push the Button located HERE'!$L1023)</f>
        <v>0</v>
      </c>
      <c r="P1023" t="str">
        <f>IF(SUM($R:$R)=0,"",RANK($R1023,$R:$R,0)+COUNTIF(R$2:R1023,R1023)-1)</f>
        <v/>
      </c>
      <c r="R1023">
        <f>SUMIFS('1-Paste Product Report HERE'!$AL:$AL,'1-Paste Product Report HERE'!$AF:$AF,'3-Push the Button located HERE'!$Q1023)</f>
        <v>0</v>
      </c>
    </row>
    <row r="1024" spans="2:18" x14ac:dyDescent="0.35">
      <c r="B1024" t="str">
        <f>IF(SUM($D:$D)=0,"",RANK(D1024,$D:$D,0)+COUNTIF(D$2:D1024,D1024)-1)</f>
        <v/>
      </c>
      <c r="D1024">
        <f>SUMIFS('1-Paste Product Report HERE'!$AL:$AL,'1-Paste Product Report HERE'!$D:$D,'3-Push the Button located HERE'!C1024)</f>
        <v>0</v>
      </c>
      <c r="K1024" t="str">
        <f>IF(SUM($M:$M)=0,"",RANK($M1024,$M:$M,0)+COUNTIF(M$2:M1024,M1024)-1)</f>
        <v/>
      </c>
      <c r="M1024">
        <f>SUMIFS('1-Paste Product Report HERE'!$AL:$AL,'1-Paste Product Report HERE'!$Q:$Q,'3-Push the Button located HERE'!$L1024)</f>
        <v>0</v>
      </c>
      <c r="N1024">
        <f>COUNTIFS('1-Paste Product Report HERE'!Q:Q,'3-Push the Button located HERE'!$L1024)</f>
        <v>0</v>
      </c>
      <c r="P1024" t="str">
        <f>IF(SUM($R:$R)=0,"",RANK($R1024,$R:$R,0)+COUNTIF(R$2:R1024,R1024)-1)</f>
        <v/>
      </c>
      <c r="R1024">
        <f>SUMIFS('1-Paste Product Report HERE'!$AL:$AL,'1-Paste Product Report HERE'!$AF:$AF,'3-Push the Button located HERE'!$Q1024)</f>
        <v>0</v>
      </c>
    </row>
    <row r="1025" spans="2:18" x14ac:dyDescent="0.35">
      <c r="B1025" t="str">
        <f>IF(SUM($D:$D)=0,"",RANK(D1025,$D:$D,0)+COUNTIF(D$2:D1025,D1025)-1)</f>
        <v/>
      </c>
      <c r="D1025">
        <f>SUMIFS('1-Paste Product Report HERE'!$AL:$AL,'1-Paste Product Report HERE'!$D:$D,'3-Push the Button located HERE'!C1025)</f>
        <v>0</v>
      </c>
      <c r="K1025" t="str">
        <f>IF(SUM($M:$M)=0,"",RANK($M1025,$M:$M,0)+COUNTIF(M$2:M1025,M1025)-1)</f>
        <v/>
      </c>
      <c r="M1025">
        <f>SUMIFS('1-Paste Product Report HERE'!$AL:$AL,'1-Paste Product Report HERE'!$Q:$Q,'3-Push the Button located HERE'!$L1025)</f>
        <v>0</v>
      </c>
      <c r="N1025">
        <f>COUNTIFS('1-Paste Product Report HERE'!Q:Q,'3-Push the Button located HERE'!$L1025)</f>
        <v>0</v>
      </c>
      <c r="P1025" t="str">
        <f>IF(SUM($R:$R)=0,"",RANK($R1025,$R:$R,0)+COUNTIF(R$2:R1025,R1025)-1)</f>
        <v/>
      </c>
      <c r="R1025">
        <f>SUMIFS('1-Paste Product Report HERE'!$AL:$AL,'1-Paste Product Report HERE'!$AF:$AF,'3-Push the Button located HERE'!$Q1025)</f>
        <v>0</v>
      </c>
    </row>
    <row r="1026" spans="2:18" x14ac:dyDescent="0.35">
      <c r="B1026" t="str">
        <f>IF(SUM($D:$D)=0,"",RANK(D1026,$D:$D,0)+COUNTIF(D$2:D1026,D1026)-1)</f>
        <v/>
      </c>
      <c r="D1026">
        <f>SUMIFS('1-Paste Product Report HERE'!$AL:$AL,'1-Paste Product Report HERE'!$D:$D,'3-Push the Button located HERE'!C1026)</f>
        <v>0</v>
      </c>
      <c r="K1026" t="str">
        <f>IF(SUM($M:$M)=0,"",RANK($M1026,$M:$M,0)+COUNTIF(M$2:M1026,M1026)-1)</f>
        <v/>
      </c>
      <c r="M1026">
        <f>SUMIFS('1-Paste Product Report HERE'!$AL:$AL,'1-Paste Product Report HERE'!$Q:$Q,'3-Push the Button located HERE'!$L1026)</f>
        <v>0</v>
      </c>
      <c r="N1026">
        <f>COUNTIFS('1-Paste Product Report HERE'!Q:Q,'3-Push the Button located HERE'!$L1026)</f>
        <v>0</v>
      </c>
      <c r="P1026" t="str">
        <f>IF(SUM($R:$R)=0,"",RANK($R1026,$R:$R,0)+COUNTIF(R$2:R1026,R1026)-1)</f>
        <v/>
      </c>
      <c r="R1026">
        <f>SUMIFS('1-Paste Product Report HERE'!$AL:$AL,'1-Paste Product Report HERE'!$AF:$AF,'3-Push the Button located HERE'!$Q1026)</f>
        <v>0</v>
      </c>
    </row>
    <row r="1027" spans="2:18" x14ac:dyDescent="0.35">
      <c r="B1027" t="str">
        <f>IF(SUM($D:$D)=0,"",RANK(D1027,$D:$D,0)+COUNTIF(D$2:D1027,D1027)-1)</f>
        <v/>
      </c>
      <c r="D1027">
        <f>SUMIFS('1-Paste Product Report HERE'!$AL:$AL,'1-Paste Product Report HERE'!$D:$D,'3-Push the Button located HERE'!C1027)</f>
        <v>0</v>
      </c>
      <c r="K1027" t="str">
        <f>IF(SUM($M:$M)=0,"",RANK($M1027,$M:$M,0)+COUNTIF(M$2:M1027,M1027)-1)</f>
        <v/>
      </c>
      <c r="M1027">
        <f>SUMIFS('1-Paste Product Report HERE'!$AL:$AL,'1-Paste Product Report HERE'!$Q:$Q,'3-Push the Button located HERE'!$L1027)</f>
        <v>0</v>
      </c>
      <c r="N1027">
        <f>COUNTIFS('1-Paste Product Report HERE'!Q:Q,'3-Push the Button located HERE'!$L1027)</f>
        <v>0</v>
      </c>
      <c r="P1027" t="str">
        <f>IF(SUM($R:$R)=0,"",RANK($R1027,$R:$R,0)+COUNTIF(R$2:R1027,R1027)-1)</f>
        <v/>
      </c>
      <c r="R1027">
        <f>SUMIFS('1-Paste Product Report HERE'!$AL:$AL,'1-Paste Product Report HERE'!$AF:$AF,'3-Push the Button located HERE'!$Q1027)</f>
        <v>0</v>
      </c>
    </row>
    <row r="1028" spans="2:18" x14ac:dyDescent="0.35">
      <c r="B1028" t="str">
        <f>IF(SUM($D:$D)=0,"",RANK(D1028,$D:$D,0)+COUNTIF(D$2:D1028,D1028)-1)</f>
        <v/>
      </c>
      <c r="D1028">
        <f>SUMIFS('1-Paste Product Report HERE'!$AL:$AL,'1-Paste Product Report HERE'!$D:$D,'3-Push the Button located HERE'!C1028)</f>
        <v>0</v>
      </c>
      <c r="K1028" t="str">
        <f>IF(SUM($M:$M)=0,"",RANK($M1028,$M:$M,0)+COUNTIF(M$2:M1028,M1028)-1)</f>
        <v/>
      </c>
      <c r="M1028">
        <f>SUMIFS('1-Paste Product Report HERE'!$AL:$AL,'1-Paste Product Report HERE'!$Q:$Q,'3-Push the Button located HERE'!$L1028)</f>
        <v>0</v>
      </c>
      <c r="N1028">
        <f>COUNTIFS('1-Paste Product Report HERE'!Q:Q,'3-Push the Button located HERE'!$L1028)</f>
        <v>0</v>
      </c>
      <c r="P1028" t="str">
        <f>IF(SUM($R:$R)=0,"",RANK($R1028,$R:$R,0)+COUNTIF(R$2:R1028,R1028)-1)</f>
        <v/>
      </c>
      <c r="R1028">
        <f>SUMIFS('1-Paste Product Report HERE'!$AL:$AL,'1-Paste Product Report HERE'!$AF:$AF,'3-Push the Button located HERE'!$Q1028)</f>
        <v>0</v>
      </c>
    </row>
    <row r="1029" spans="2:18" x14ac:dyDescent="0.35">
      <c r="B1029" t="str">
        <f>IF(SUM($D:$D)=0,"",RANK(D1029,$D:$D,0)+COUNTIF(D$2:D1029,D1029)-1)</f>
        <v/>
      </c>
      <c r="D1029">
        <f>SUMIFS('1-Paste Product Report HERE'!$AL:$AL,'1-Paste Product Report HERE'!$D:$D,'3-Push the Button located HERE'!C1029)</f>
        <v>0</v>
      </c>
      <c r="K1029" t="str">
        <f>IF(SUM($M:$M)=0,"",RANK($M1029,$M:$M,0)+COUNTIF(M$2:M1029,M1029)-1)</f>
        <v/>
      </c>
      <c r="M1029">
        <f>SUMIFS('1-Paste Product Report HERE'!$AL:$AL,'1-Paste Product Report HERE'!$Q:$Q,'3-Push the Button located HERE'!$L1029)</f>
        <v>0</v>
      </c>
      <c r="N1029">
        <f>COUNTIFS('1-Paste Product Report HERE'!Q:Q,'3-Push the Button located HERE'!$L1029)</f>
        <v>0</v>
      </c>
      <c r="P1029" t="str">
        <f>IF(SUM($R:$R)=0,"",RANK($R1029,$R:$R,0)+COUNTIF(R$2:R1029,R1029)-1)</f>
        <v/>
      </c>
      <c r="R1029">
        <f>SUMIFS('1-Paste Product Report HERE'!$AL:$AL,'1-Paste Product Report HERE'!$AF:$AF,'3-Push the Button located HERE'!$Q1029)</f>
        <v>0</v>
      </c>
    </row>
    <row r="1030" spans="2:18" x14ac:dyDescent="0.35">
      <c r="B1030" t="str">
        <f>IF(SUM($D:$D)=0,"",RANK(D1030,$D:$D,0)+COUNTIF(D$2:D1030,D1030)-1)</f>
        <v/>
      </c>
      <c r="D1030">
        <f>SUMIFS('1-Paste Product Report HERE'!$AL:$AL,'1-Paste Product Report HERE'!$D:$D,'3-Push the Button located HERE'!C1030)</f>
        <v>0</v>
      </c>
      <c r="K1030" t="str">
        <f>IF(SUM($M:$M)=0,"",RANK($M1030,$M:$M,0)+COUNTIF(M$2:M1030,M1030)-1)</f>
        <v/>
      </c>
      <c r="M1030">
        <f>SUMIFS('1-Paste Product Report HERE'!$AL:$AL,'1-Paste Product Report HERE'!$Q:$Q,'3-Push the Button located HERE'!$L1030)</f>
        <v>0</v>
      </c>
      <c r="N1030">
        <f>COUNTIFS('1-Paste Product Report HERE'!Q:Q,'3-Push the Button located HERE'!$L1030)</f>
        <v>0</v>
      </c>
      <c r="P1030" t="str">
        <f>IF(SUM($R:$R)=0,"",RANK($R1030,$R:$R,0)+COUNTIF(R$2:R1030,R1030)-1)</f>
        <v/>
      </c>
      <c r="R1030">
        <f>SUMIFS('1-Paste Product Report HERE'!$AL:$AL,'1-Paste Product Report HERE'!$AF:$AF,'3-Push the Button located HERE'!$Q1030)</f>
        <v>0</v>
      </c>
    </row>
    <row r="1031" spans="2:18" x14ac:dyDescent="0.35">
      <c r="B1031" t="str">
        <f>IF(SUM($D:$D)=0,"",RANK(D1031,$D:$D,0)+COUNTIF(D$2:D1031,D1031)-1)</f>
        <v/>
      </c>
      <c r="D1031">
        <f>SUMIFS('1-Paste Product Report HERE'!$AL:$AL,'1-Paste Product Report HERE'!$D:$D,'3-Push the Button located HERE'!C1031)</f>
        <v>0</v>
      </c>
      <c r="K1031" t="str">
        <f>IF(SUM($M:$M)=0,"",RANK($M1031,$M:$M,0)+COUNTIF(M$2:M1031,M1031)-1)</f>
        <v/>
      </c>
      <c r="M1031">
        <f>SUMIFS('1-Paste Product Report HERE'!$AL:$AL,'1-Paste Product Report HERE'!$Q:$Q,'3-Push the Button located HERE'!$L1031)</f>
        <v>0</v>
      </c>
      <c r="N1031">
        <f>COUNTIFS('1-Paste Product Report HERE'!Q:Q,'3-Push the Button located HERE'!$L1031)</f>
        <v>0</v>
      </c>
      <c r="P1031" t="str">
        <f>IF(SUM($R:$R)=0,"",RANK($R1031,$R:$R,0)+COUNTIF(R$2:R1031,R1031)-1)</f>
        <v/>
      </c>
      <c r="R1031">
        <f>SUMIFS('1-Paste Product Report HERE'!$AL:$AL,'1-Paste Product Report HERE'!$AF:$AF,'3-Push the Button located HERE'!$Q1031)</f>
        <v>0</v>
      </c>
    </row>
    <row r="1032" spans="2:18" x14ac:dyDescent="0.35">
      <c r="B1032" t="str">
        <f>IF(SUM($D:$D)=0,"",RANK(D1032,$D:$D,0)+COUNTIF(D$2:D1032,D1032)-1)</f>
        <v/>
      </c>
      <c r="D1032">
        <f>SUMIFS('1-Paste Product Report HERE'!$AL:$AL,'1-Paste Product Report HERE'!$D:$D,'3-Push the Button located HERE'!C1032)</f>
        <v>0</v>
      </c>
      <c r="K1032" t="str">
        <f>IF(SUM($M:$M)=0,"",RANK($M1032,$M:$M,0)+COUNTIF(M$2:M1032,M1032)-1)</f>
        <v/>
      </c>
      <c r="M1032">
        <f>SUMIFS('1-Paste Product Report HERE'!$AL:$AL,'1-Paste Product Report HERE'!$Q:$Q,'3-Push the Button located HERE'!$L1032)</f>
        <v>0</v>
      </c>
      <c r="N1032">
        <f>COUNTIFS('1-Paste Product Report HERE'!Q:Q,'3-Push the Button located HERE'!$L1032)</f>
        <v>0</v>
      </c>
      <c r="P1032" t="str">
        <f>IF(SUM($R:$R)=0,"",RANK($R1032,$R:$R,0)+COUNTIF(R$2:R1032,R1032)-1)</f>
        <v/>
      </c>
      <c r="R1032">
        <f>SUMIFS('1-Paste Product Report HERE'!$AL:$AL,'1-Paste Product Report HERE'!$AF:$AF,'3-Push the Button located HERE'!$Q1032)</f>
        <v>0</v>
      </c>
    </row>
    <row r="1033" spans="2:18" x14ac:dyDescent="0.35">
      <c r="B1033" t="str">
        <f>IF(SUM($D:$D)=0,"",RANK(D1033,$D:$D,0)+COUNTIF(D$2:D1033,D1033)-1)</f>
        <v/>
      </c>
      <c r="D1033">
        <f>SUMIFS('1-Paste Product Report HERE'!$AL:$AL,'1-Paste Product Report HERE'!$D:$D,'3-Push the Button located HERE'!C1033)</f>
        <v>0</v>
      </c>
      <c r="K1033" t="str">
        <f>IF(SUM($M:$M)=0,"",RANK($M1033,$M:$M,0)+COUNTIF(M$2:M1033,M1033)-1)</f>
        <v/>
      </c>
      <c r="M1033">
        <f>SUMIFS('1-Paste Product Report HERE'!$AL:$AL,'1-Paste Product Report HERE'!$Q:$Q,'3-Push the Button located HERE'!$L1033)</f>
        <v>0</v>
      </c>
      <c r="N1033">
        <f>COUNTIFS('1-Paste Product Report HERE'!Q:Q,'3-Push the Button located HERE'!$L1033)</f>
        <v>0</v>
      </c>
      <c r="P1033" t="str">
        <f>IF(SUM($R:$R)=0,"",RANK($R1033,$R:$R,0)+COUNTIF(R$2:R1033,R1033)-1)</f>
        <v/>
      </c>
      <c r="R1033">
        <f>SUMIFS('1-Paste Product Report HERE'!$AL:$AL,'1-Paste Product Report HERE'!$AF:$AF,'3-Push the Button located HERE'!$Q1033)</f>
        <v>0</v>
      </c>
    </row>
    <row r="1034" spans="2:18" x14ac:dyDescent="0.35">
      <c r="B1034" t="str">
        <f>IF(SUM($D:$D)=0,"",RANK(D1034,$D:$D,0)+COUNTIF(D$2:D1034,D1034)-1)</f>
        <v/>
      </c>
      <c r="D1034">
        <f>SUMIFS('1-Paste Product Report HERE'!$AL:$AL,'1-Paste Product Report HERE'!$D:$D,'3-Push the Button located HERE'!C1034)</f>
        <v>0</v>
      </c>
      <c r="K1034" t="str">
        <f>IF(SUM($M:$M)=0,"",RANK($M1034,$M:$M,0)+COUNTIF(M$2:M1034,M1034)-1)</f>
        <v/>
      </c>
      <c r="M1034">
        <f>SUMIFS('1-Paste Product Report HERE'!$AL:$AL,'1-Paste Product Report HERE'!$Q:$Q,'3-Push the Button located HERE'!$L1034)</f>
        <v>0</v>
      </c>
      <c r="N1034">
        <f>COUNTIFS('1-Paste Product Report HERE'!Q:Q,'3-Push the Button located HERE'!$L1034)</f>
        <v>0</v>
      </c>
      <c r="P1034" t="str">
        <f>IF(SUM($R:$R)=0,"",RANK($R1034,$R:$R,0)+COUNTIF(R$2:R1034,R1034)-1)</f>
        <v/>
      </c>
      <c r="R1034">
        <f>SUMIFS('1-Paste Product Report HERE'!$AL:$AL,'1-Paste Product Report HERE'!$AF:$AF,'3-Push the Button located HERE'!$Q1034)</f>
        <v>0</v>
      </c>
    </row>
    <row r="1035" spans="2:18" x14ac:dyDescent="0.35">
      <c r="B1035" t="str">
        <f>IF(SUM($D:$D)=0,"",RANK(D1035,$D:$D,0)+COUNTIF(D$2:D1035,D1035)-1)</f>
        <v/>
      </c>
      <c r="D1035">
        <f>SUMIFS('1-Paste Product Report HERE'!$AL:$AL,'1-Paste Product Report HERE'!$D:$D,'3-Push the Button located HERE'!C1035)</f>
        <v>0</v>
      </c>
      <c r="K1035" t="str">
        <f>IF(SUM($M:$M)=0,"",RANK($M1035,$M:$M,0)+COUNTIF(M$2:M1035,M1035)-1)</f>
        <v/>
      </c>
      <c r="M1035">
        <f>SUMIFS('1-Paste Product Report HERE'!$AL:$AL,'1-Paste Product Report HERE'!$Q:$Q,'3-Push the Button located HERE'!$L1035)</f>
        <v>0</v>
      </c>
      <c r="N1035">
        <f>COUNTIFS('1-Paste Product Report HERE'!Q:Q,'3-Push the Button located HERE'!$L1035)</f>
        <v>0</v>
      </c>
      <c r="P1035" t="str">
        <f>IF(SUM($R:$R)=0,"",RANK($R1035,$R:$R,0)+COUNTIF(R$2:R1035,R1035)-1)</f>
        <v/>
      </c>
      <c r="R1035">
        <f>SUMIFS('1-Paste Product Report HERE'!$AL:$AL,'1-Paste Product Report HERE'!$AF:$AF,'3-Push the Button located HERE'!$Q1035)</f>
        <v>0</v>
      </c>
    </row>
    <row r="1036" spans="2:18" x14ac:dyDescent="0.35">
      <c r="B1036" t="str">
        <f>IF(SUM($D:$D)=0,"",RANK(D1036,$D:$D,0)+COUNTIF(D$2:D1036,D1036)-1)</f>
        <v/>
      </c>
      <c r="D1036">
        <f>SUMIFS('1-Paste Product Report HERE'!$AL:$AL,'1-Paste Product Report HERE'!$D:$D,'3-Push the Button located HERE'!C1036)</f>
        <v>0</v>
      </c>
      <c r="K1036" t="str">
        <f>IF(SUM($M:$M)=0,"",RANK($M1036,$M:$M,0)+COUNTIF(M$2:M1036,M1036)-1)</f>
        <v/>
      </c>
      <c r="M1036">
        <f>SUMIFS('1-Paste Product Report HERE'!$AL:$AL,'1-Paste Product Report HERE'!$Q:$Q,'3-Push the Button located HERE'!$L1036)</f>
        <v>0</v>
      </c>
      <c r="N1036">
        <f>COUNTIFS('1-Paste Product Report HERE'!Q:Q,'3-Push the Button located HERE'!$L1036)</f>
        <v>0</v>
      </c>
      <c r="P1036" t="str">
        <f>IF(SUM($R:$R)=0,"",RANK($R1036,$R:$R,0)+COUNTIF(R$2:R1036,R1036)-1)</f>
        <v/>
      </c>
      <c r="R1036">
        <f>SUMIFS('1-Paste Product Report HERE'!$AL:$AL,'1-Paste Product Report HERE'!$AF:$AF,'3-Push the Button located HERE'!$Q1036)</f>
        <v>0</v>
      </c>
    </row>
    <row r="1037" spans="2:18" x14ac:dyDescent="0.35">
      <c r="B1037" t="str">
        <f>IF(SUM($D:$D)=0,"",RANK(D1037,$D:$D,0)+COUNTIF(D$2:D1037,D1037)-1)</f>
        <v/>
      </c>
      <c r="D1037">
        <f>SUMIFS('1-Paste Product Report HERE'!$AL:$AL,'1-Paste Product Report HERE'!$D:$D,'3-Push the Button located HERE'!C1037)</f>
        <v>0</v>
      </c>
      <c r="K1037" t="str">
        <f>IF(SUM($M:$M)=0,"",RANK($M1037,$M:$M,0)+COUNTIF(M$2:M1037,M1037)-1)</f>
        <v/>
      </c>
      <c r="M1037">
        <f>SUMIFS('1-Paste Product Report HERE'!$AL:$AL,'1-Paste Product Report HERE'!$Q:$Q,'3-Push the Button located HERE'!$L1037)</f>
        <v>0</v>
      </c>
      <c r="N1037">
        <f>COUNTIFS('1-Paste Product Report HERE'!Q:Q,'3-Push the Button located HERE'!$L1037)</f>
        <v>0</v>
      </c>
      <c r="P1037" t="str">
        <f>IF(SUM($R:$R)=0,"",RANK($R1037,$R:$R,0)+COUNTIF(R$2:R1037,R1037)-1)</f>
        <v/>
      </c>
      <c r="R1037">
        <f>SUMIFS('1-Paste Product Report HERE'!$AL:$AL,'1-Paste Product Report HERE'!$AF:$AF,'3-Push the Button located HERE'!$Q1037)</f>
        <v>0</v>
      </c>
    </row>
    <row r="1038" spans="2:18" x14ac:dyDescent="0.35">
      <c r="B1038" t="str">
        <f>IF(SUM($D:$D)=0,"",RANK(D1038,$D:$D,0)+COUNTIF(D$2:D1038,D1038)-1)</f>
        <v/>
      </c>
      <c r="D1038">
        <f>SUMIFS('1-Paste Product Report HERE'!$AL:$AL,'1-Paste Product Report HERE'!$D:$D,'3-Push the Button located HERE'!C1038)</f>
        <v>0</v>
      </c>
      <c r="K1038" t="str">
        <f>IF(SUM($M:$M)=0,"",RANK($M1038,$M:$M,0)+COUNTIF(M$2:M1038,M1038)-1)</f>
        <v/>
      </c>
      <c r="M1038">
        <f>SUMIFS('1-Paste Product Report HERE'!$AL:$AL,'1-Paste Product Report HERE'!$Q:$Q,'3-Push the Button located HERE'!$L1038)</f>
        <v>0</v>
      </c>
      <c r="N1038">
        <f>COUNTIFS('1-Paste Product Report HERE'!Q:Q,'3-Push the Button located HERE'!$L1038)</f>
        <v>0</v>
      </c>
      <c r="P1038" t="str">
        <f>IF(SUM($R:$R)=0,"",RANK($R1038,$R:$R,0)+COUNTIF(R$2:R1038,R1038)-1)</f>
        <v/>
      </c>
      <c r="R1038">
        <f>SUMIFS('1-Paste Product Report HERE'!$AL:$AL,'1-Paste Product Report HERE'!$AF:$AF,'3-Push the Button located HERE'!$Q1038)</f>
        <v>0</v>
      </c>
    </row>
    <row r="1039" spans="2:18" x14ac:dyDescent="0.35">
      <c r="B1039" t="str">
        <f>IF(SUM($D:$D)=0,"",RANK(D1039,$D:$D,0)+COUNTIF(D$2:D1039,D1039)-1)</f>
        <v/>
      </c>
      <c r="D1039">
        <f>SUMIFS('1-Paste Product Report HERE'!$AL:$AL,'1-Paste Product Report HERE'!$D:$D,'3-Push the Button located HERE'!C1039)</f>
        <v>0</v>
      </c>
      <c r="K1039" t="str">
        <f>IF(SUM($M:$M)=0,"",RANK($M1039,$M:$M,0)+COUNTIF(M$2:M1039,M1039)-1)</f>
        <v/>
      </c>
      <c r="M1039">
        <f>SUMIFS('1-Paste Product Report HERE'!$AL:$AL,'1-Paste Product Report HERE'!$Q:$Q,'3-Push the Button located HERE'!$L1039)</f>
        <v>0</v>
      </c>
      <c r="N1039">
        <f>COUNTIFS('1-Paste Product Report HERE'!Q:Q,'3-Push the Button located HERE'!$L1039)</f>
        <v>0</v>
      </c>
      <c r="P1039" t="str">
        <f>IF(SUM($R:$R)=0,"",RANK($R1039,$R:$R,0)+COUNTIF(R$2:R1039,R1039)-1)</f>
        <v/>
      </c>
      <c r="R1039">
        <f>SUMIFS('1-Paste Product Report HERE'!$AL:$AL,'1-Paste Product Report HERE'!$AF:$AF,'3-Push the Button located HERE'!$Q1039)</f>
        <v>0</v>
      </c>
    </row>
    <row r="1040" spans="2:18" x14ac:dyDescent="0.35">
      <c r="B1040" t="str">
        <f>IF(SUM($D:$D)=0,"",RANK(D1040,$D:$D,0)+COUNTIF(D$2:D1040,D1040)-1)</f>
        <v/>
      </c>
      <c r="D1040">
        <f>SUMIFS('1-Paste Product Report HERE'!$AL:$AL,'1-Paste Product Report HERE'!$D:$D,'3-Push the Button located HERE'!C1040)</f>
        <v>0</v>
      </c>
      <c r="K1040" t="str">
        <f>IF(SUM($M:$M)=0,"",RANK($M1040,$M:$M,0)+COUNTIF(M$2:M1040,M1040)-1)</f>
        <v/>
      </c>
      <c r="M1040">
        <f>SUMIFS('1-Paste Product Report HERE'!$AL:$AL,'1-Paste Product Report HERE'!$Q:$Q,'3-Push the Button located HERE'!$L1040)</f>
        <v>0</v>
      </c>
      <c r="N1040">
        <f>COUNTIFS('1-Paste Product Report HERE'!Q:Q,'3-Push the Button located HERE'!$L1040)</f>
        <v>0</v>
      </c>
      <c r="P1040" t="str">
        <f>IF(SUM($R:$R)=0,"",RANK($R1040,$R:$R,0)+COUNTIF(R$2:R1040,R1040)-1)</f>
        <v/>
      </c>
      <c r="R1040">
        <f>SUMIFS('1-Paste Product Report HERE'!$AL:$AL,'1-Paste Product Report HERE'!$AF:$AF,'3-Push the Button located HERE'!$Q1040)</f>
        <v>0</v>
      </c>
    </row>
    <row r="1041" spans="2:18" x14ac:dyDescent="0.35">
      <c r="B1041" t="str">
        <f>IF(SUM($D:$D)=0,"",RANK(D1041,$D:$D,0)+COUNTIF(D$2:D1041,D1041)-1)</f>
        <v/>
      </c>
      <c r="D1041">
        <f>SUMIFS('1-Paste Product Report HERE'!$AL:$AL,'1-Paste Product Report HERE'!$D:$D,'3-Push the Button located HERE'!C1041)</f>
        <v>0</v>
      </c>
      <c r="K1041" t="str">
        <f>IF(SUM($M:$M)=0,"",RANK($M1041,$M:$M,0)+COUNTIF(M$2:M1041,M1041)-1)</f>
        <v/>
      </c>
      <c r="M1041">
        <f>SUMIFS('1-Paste Product Report HERE'!$AL:$AL,'1-Paste Product Report HERE'!$Q:$Q,'3-Push the Button located HERE'!$L1041)</f>
        <v>0</v>
      </c>
      <c r="N1041">
        <f>COUNTIFS('1-Paste Product Report HERE'!Q:Q,'3-Push the Button located HERE'!$L1041)</f>
        <v>0</v>
      </c>
      <c r="P1041" t="str">
        <f>IF(SUM($R:$R)=0,"",RANK($R1041,$R:$R,0)+COUNTIF(R$2:R1041,R1041)-1)</f>
        <v/>
      </c>
      <c r="R1041">
        <f>SUMIFS('1-Paste Product Report HERE'!$AL:$AL,'1-Paste Product Report HERE'!$AF:$AF,'3-Push the Button located HERE'!$Q1041)</f>
        <v>0</v>
      </c>
    </row>
    <row r="1042" spans="2:18" x14ac:dyDescent="0.35">
      <c r="B1042" t="str">
        <f>IF(SUM($D:$D)=0,"",RANK(D1042,$D:$D,0)+COUNTIF(D$2:D1042,D1042)-1)</f>
        <v/>
      </c>
      <c r="D1042">
        <f>SUMIFS('1-Paste Product Report HERE'!$AL:$AL,'1-Paste Product Report HERE'!$D:$D,'3-Push the Button located HERE'!C1042)</f>
        <v>0</v>
      </c>
      <c r="K1042" t="str">
        <f>IF(SUM($M:$M)=0,"",RANK($M1042,$M:$M,0)+COUNTIF(M$2:M1042,M1042)-1)</f>
        <v/>
      </c>
      <c r="M1042">
        <f>SUMIFS('1-Paste Product Report HERE'!$AL:$AL,'1-Paste Product Report HERE'!$Q:$Q,'3-Push the Button located HERE'!$L1042)</f>
        <v>0</v>
      </c>
      <c r="N1042">
        <f>COUNTIFS('1-Paste Product Report HERE'!Q:Q,'3-Push the Button located HERE'!$L1042)</f>
        <v>0</v>
      </c>
      <c r="P1042" t="str">
        <f>IF(SUM($R:$R)=0,"",RANK($R1042,$R:$R,0)+COUNTIF(R$2:R1042,R1042)-1)</f>
        <v/>
      </c>
      <c r="R1042">
        <f>SUMIFS('1-Paste Product Report HERE'!$AL:$AL,'1-Paste Product Report HERE'!$AF:$AF,'3-Push the Button located HERE'!$Q1042)</f>
        <v>0</v>
      </c>
    </row>
    <row r="1043" spans="2:18" x14ac:dyDescent="0.35">
      <c r="B1043" t="str">
        <f>IF(SUM($D:$D)=0,"",RANK(D1043,$D:$D,0)+COUNTIF(D$2:D1043,D1043)-1)</f>
        <v/>
      </c>
      <c r="D1043">
        <f>SUMIFS('1-Paste Product Report HERE'!$AL:$AL,'1-Paste Product Report HERE'!$D:$D,'3-Push the Button located HERE'!C1043)</f>
        <v>0</v>
      </c>
      <c r="K1043" t="str">
        <f>IF(SUM($M:$M)=0,"",RANK($M1043,$M:$M,0)+COUNTIF(M$2:M1043,M1043)-1)</f>
        <v/>
      </c>
      <c r="M1043">
        <f>SUMIFS('1-Paste Product Report HERE'!$AL:$AL,'1-Paste Product Report HERE'!$Q:$Q,'3-Push the Button located HERE'!$L1043)</f>
        <v>0</v>
      </c>
      <c r="N1043">
        <f>COUNTIFS('1-Paste Product Report HERE'!Q:Q,'3-Push the Button located HERE'!$L1043)</f>
        <v>0</v>
      </c>
      <c r="P1043" t="str">
        <f>IF(SUM($R:$R)=0,"",RANK($R1043,$R:$R,0)+COUNTIF(R$2:R1043,R1043)-1)</f>
        <v/>
      </c>
      <c r="R1043">
        <f>SUMIFS('1-Paste Product Report HERE'!$AL:$AL,'1-Paste Product Report HERE'!$AF:$AF,'3-Push the Button located HERE'!$Q1043)</f>
        <v>0</v>
      </c>
    </row>
    <row r="1044" spans="2:18" x14ac:dyDescent="0.35">
      <c r="B1044" t="str">
        <f>IF(SUM($D:$D)=0,"",RANK(D1044,$D:$D,0)+COUNTIF(D$2:D1044,D1044)-1)</f>
        <v/>
      </c>
      <c r="D1044">
        <f>SUMIFS('1-Paste Product Report HERE'!$AL:$AL,'1-Paste Product Report HERE'!$D:$D,'3-Push the Button located HERE'!C1044)</f>
        <v>0</v>
      </c>
      <c r="K1044" t="str">
        <f>IF(SUM($M:$M)=0,"",RANK($M1044,$M:$M,0)+COUNTIF(M$2:M1044,M1044)-1)</f>
        <v/>
      </c>
      <c r="M1044">
        <f>SUMIFS('1-Paste Product Report HERE'!$AL:$AL,'1-Paste Product Report HERE'!$Q:$Q,'3-Push the Button located HERE'!$L1044)</f>
        <v>0</v>
      </c>
      <c r="N1044">
        <f>COUNTIFS('1-Paste Product Report HERE'!Q:Q,'3-Push the Button located HERE'!$L1044)</f>
        <v>0</v>
      </c>
      <c r="P1044" t="str">
        <f>IF(SUM($R:$R)=0,"",RANK($R1044,$R:$R,0)+COUNTIF(R$2:R1044,R1044)-1)</f>
        <v/>
      </c>
      <c r="R1044">
        <f>SUMIFS('1-Paste Product Report HERE'!$AL:$AL,'1-Paste Product Report HERE'!$AF:$AF,'3-Push the Button located HERE'!$Q1044)</f>
        <v>0</v>
      </c>
    </row>
    <row r="1045" spans="2:18" x14ac:dyDescent="0.35">
      <c r="B1045" t="str">
        <f>IF(SUM($D:$D)=0,"",RANK(D1045,$D:$D,0)+COUNTIF(D$2:D1045,D1045)-1)</f>
        <v/>
      </c>
      <c r="D1045">
        <f>SUMIFS('1-Paste Product Report HERE'!$AL:$AL,'1-Paste Product Report HERE'!$D:$D,'3-Push the Button located HERE'!C1045)</f>
        <v>0</v>
      </c>
      <c r="K1045" t="str">
        <f>IF(SUM($M:$M)=0,"",RANK($M1045,$M:$M,0)+COUNTIF(M$2:M1045,M1045)-1)</f>
        <v/>
      </c>
      <c r="M1045">
        <f>SUMIFS('1-Paste Product Report HERE'!$AL:$AL,'1-Paste Product Report HERE'!$Q:$Q,'3-Push the Button located HERE'!$L1045)</f>
        <v>0</v>
      </c>
      <c r="N1045">
        <f>COUNTIFS('1-Paste Product Report HERE'!Q:Q,'3-Push the Button located HERE'!$L1045)</f>
        <v>0</v>
      </c>
      <c r="P1045" t="str">
        <f>IF(SUM($R:$R)=0,"",RANK($R1045,$R:$R,0)+COUNTIF(R$2:R1045,R1045)-1)</f>
        <v/>
      </c>
      <c r="R1045">
        <f>SUMIFS('1-Paste Product Report HERE'!$AL:$AL,'1-Paste Product Report HERE'!$AF:$AF,'3-Push the Button located HERE'!$Q1045)</f>
        <v>0</v>
      </c>
    </row>
    <row r="1046" spans="2:18" x14ac:dyDescent="0.35">
      <c r="B1046" t="str">
        <f>IF(SUM($D:$D)=0,"",RANK(D1046,$D:$D,0)+COUNTIF(D$2:D1046,D1046)-1)</f>
        <v/>
      </c>
      <c r="D1046">
        <f>SUMIFS('1-Paste Product Report HERE'!$AL:$AL,'1-Paste Product Report HERE'!$D:$D,'3-Push the Button located HERE'!C1046)</f>
        <v>0</v>
      </c>
      <c r="K1046" t="str">
        <f>IF(SUM($M:$M)=0,"",RANK($M1046,$M:$M,0)+COUNTIF(M$2:M1046,M1046)-1)</f>
        <v/>
      </c>
      <c r="M1046">
        <f>SUMIFS('1-Paste Product Report HERE'!$AL:$AL,'1-Paste Product Report HERE'!$Q:$Q,'3-Push the Button located HERE'!$L1046)</f>
        <v>0</v>
      </c>
      <c r="N1046">
        <f>COUNTIFS('1-Paste Product Report HERE'!Q:Q,'3-Push the Button located HERE'!$L1046)</f>
        <v>0</v>
      </c>
      <c r="P1046" t="str">
        <f>IF(SUM($R:$R)=0,"",RANK($R1046,$R:$R,0)+COUNTIF(R$2:R1046,R1046)-1)</f>
        <v/>
      </c>
      <c r="R1046">
        <f>SUMIFS('1-Paste Product Report HERE'!$AL:$AL,'1-Paste Product Report HERE'!$AF:$AF,'3-Push the Button located HERE'!$Q1046)</f>
        <v>0</v>
      </c>
    </row>
    <row r="1047" spans="2:18" x14ac:dyDescent="0.35">
      <c r="B1047" t="str">
        <f>IF(SUM($D:$D)=0,"",RANK(D1047,$D:$D,0)+COUNTIF(D$2:D1047,D1047)-1)</f>
        <v/>
      </c>
      <c r="D1047">
        <f>SUMIFS('1-Paste Product Report HERE'!$AL:$AL,'1-Paste Product Report HERE'!$D:$D,'3-Push the Button located HERE'!C1047)</f>
        <v>0</v>
      </c>
      <c r="K1047" t="str">
        <f>IF(SUM($M:$M)=0,"",RANK($M1047,$M:$M,0)+COUNTIF(M$2:M1047,M1047)-1)</f>
        <v/>
      </c>
      <c r="M1047">
        <f>SUMIFS('1-Paste Product Report HERE'!$AL:$AL,'1-Paste Product Report HERE'!$Q:$Q,'3-Push the Button located HERE'!$L1047)</f>
        <v>0</v>
      </c>
      <c r="N1047">
        <f>COUNTIFS('1-Paste Product Report HERE'!Q:Q,'3-Push the Button located HERE'!$L1047)</f>
        <v>0</v>
      </c>
      <c r="P1047" t="str">
        <f>IF(SUM($R:$R)=0,"",RANK($R1047,$R:$R,0)+COUNTIF(R$2:R1047,R1047)-1)</f>
        <v/>
      </c>
      <c r="R1047">
        <f>SUMIFS('1-Paste Product Report HERE'!$AL:$AL,'1-Paste Product Report HERE'!$AF:$AF,'3-Push the Button located HERE'!$Q1047)</f>
        <v>0</v>
      </c>
    </row>
    <row r="1048" spans="2:18" x14ac:dyDescent="0.35">
      <c r="B1048" t="str">
        <f>IF(SUM($D:$D)=0,"",RANK(D1048,$D:$D,0)+COUNTIF(D$2:D1048,D1048)-1)</f>
        <v/>
      </c>
      <c r="D1048">
        <f>SUMIFS('1-Paste Product Report HERE'!$AL:$AL,'1-Paste Product Report HERE'!$D:$D,'3-Push the Button located HERE'!C1048)</f>
        <v>0</v>
      </c>
      <c r="K1048" t="str">
        <f>IF(SUM($M:$M)=0,"",RANK($M1048,$M:$M,0)+COUNTIF(M$2:M1048,M1048)-1)</f>
        <v/>
      </c>
      <c r="M1048">
        <f>SUMIFS('1-Paste Product Report HERE'!$AL:$AL,'1-Paste Product Report HERE'!$Q:$Q,'3-Push the Button located HERE'!$L1048)</f>
        <v>0</v>
      </c>
      <c r="N1048">
        <f>COUNTIFS('1-Paste Product Report HERE'!Q:Q,'3-Push the Button located HERE'!$L1048)</f>
        <v>0</v>
      </c>
      <c r="P1048" t="str">
        <f>IF(SUM($R:$R)=0,"",RANK($R1048,$R:$R,0)+COUNTIF(R$2:R1048,R1048)-1)</f>
        <v/>
      </c>
      <c r="R1048">
        <f>SUMIFS('1-Paste Product Report HERE'!$AL:$AL,'1-Paste Product Report HERE'!$AF:$AF,'3-Push the Button located HERE'!$Q1048)</f>
        <v>0</v>
      </c>
    </row>
    <row r="1049" spans="2:18" x14ac:dyDescent="0.35">
      <c r="B1049" t="str">
        <f>IF(SUM($D:$D)=0,"",RANK(D1049,$D:$D,0)+COUNTIF(D$2:D1049,D1049)-1)</f>
        <v/>
      </c>
      <c r="D1049">
        <f>SUMIFS('1-Paste Product Report HERE'!$AL:$AL,'1-Paste Product Report HERE'!$D:$D,'3-Push the Button located HERE'!C1049)</f>
        <v>0</v>
      </c>
      <c r="K1049" t="str">
        <f>IF(SUM($M:$M)=0,"",RANK($M1049,$M:$M,0)+COUNTIF(M$2:M1049,M1049)-1)</f>
        <v/>
      </c>
      <c r="M1049">
        <f>SUMIFS('1-Paste Product Report HERE'!$AL:$AL,'1-Paste Product Report HERE'!$Q:$Q,'3-Push the Button located HERE'!$L1049)</f>
        <v>0</v>
      </c>
      <c r="N1049">
        <f>COUNTIFS('1-Paste Product Report HERE'!Q:Q,'3-Push the Button located HERE'!$L1049)</f>
        <v>0</v>
      </c>
      <c r="P1049" t="str">
        <f>IF(SUM($R:$R)=0,"",RANK($R1049,$R:$R,0)+COUNTIF(R$2:R1049,R1049)-1)</f>
        <v/>
      </c>
      <c r="R1049">
        <f>SUMIFS('1-Paste Product Report HERE'!$AL:$AL,'1-Paste Product Report HERE'!$AF:$AF,'3-Push the Button located HERE'!$Q1049)</f>
        <v>0</v>
      </c>
    </row>
    <row r="1050" spans="2:18" x14ac:dyDescent="0.35">
      <c r="B1050" t="str">
        <f>IF(SUM($D:$D)=0,"",RANK(D1050,$D:$D,0)+COUNTIF(D$2:D1050,D1050)-1)</f>
        <v/>
      </c>
      <c r="D1050">
        <f>SUMIFS('1-Paste Product Report HERE'!$AL:$AL,'1-Paste Product Report HERE'!$D:$D,'3-Push the Button located HERE'!C1050)</f>
        <v>0</v>
      </c>
      <c r="K1050" t="str">
        <f>IF(SUM($M:$M)=0,"",RANK($M1050,$M:$M,0)+COUNTIF(M$2:M1050,M1050)-1)</f>
        <v/>
      </c>
      <c r="M1050">
        <f>SUMIFS('1-Paste Product Report HERE'!$AL:$AL,'1-Paste Product Report HERE'!$Q:$Q,'3-Push the Button located HERE'!$L1050)</f>
        <v>0</v>
      </c>
      <c r="N1050">
        <f>COUNTIFS('1-Paste Product Report HERE'!Q:Q,'3-Push the Button located HERE'!$L1050)</f>
        <v>0</v>
      </c>
      <c r="P1050" t="str">
        <f>IF(SUM($R:$R)=0,"",RANK($R1050,$R:$R,0)+COUNTIF(R$2:R1050,R1050)-1)</f>
        <v/>
      </c>
      <c r="R1050">
        <f>SUMIFS('1-Paste Product Report HERE'!$AL:$AL,'1-Paste Product Report HERE'!$AF:$AF,'3-Push the Button located HERE'!$Q1050)</f>
        <v>0</v>
      </c>
    </row>
    <row r="1051" spans="2:18" x14ac:dyDescent="0.35">
      <c r="B1051" t="str">
        <f>IF(SUM($D:$D)=0,"",RANK(D1051,$D:$D,0)+COUNTIF(D$2:D1051,D1051)-1)</f>
        <v/>
      </c>
      <c r="D1051">
        <f>SUMIFS('1-Paste Product Report HERE'!$AL:$AL,'1-Paste Product Report HERE'!$D:$D,'3-Push the Button located HERE'!C1051)</f>
        <v>0</v>
      </c>
      <c r="K1051" t="str">
        <f>IF(SUM($M:$M)=0,"",RANK($M1051,$M:$M,0)+COUNTIF(M$2:M1051,M1051)-1)</f>
        <v/>
      </c>
      <c r="M1051">
        <f>SUMIFS('1-Paste Product Report HERE'!$AL:$AL,'1-Paste Product Report HERE'!$Q:$Q,'3-Push the Button located HERE'!$L1051)</f>
        <v>0</v>
      </c>
      <c r="N1051">
        <f>COUNTIFS('1-Paste Product Report HERE'!Q:Q,'3-Push the Button located HERE'!$L1051)</f>
        <v>0</v>
      </c>
      <c r="P1051" t="str">
        <f>IF(SUM($R:$R)=0,"",RANK($R1051,$R:$R,0)+COUNTIF(R$2:R1051,R1051)-1)</f>
        <v/>
      </c>
      <c r="R1051">
        <f>SUMIFS('1-Paste Product Report HERE'!$AL:$AL,'1-Paste Product Report HERE'!$AF:$AF,'3-Push the Button located HERE'!$Q1051)</f>
        <v>0</v>
      </c>
    </row>
    <row r="1052" spans="2:18" x14ac:dyDescent="0.35">
      <c r="B1052" t="str">
        <f>IF(SUM($D:$D)=0,"",RANK(D1052,$D:$D,0)+COUNTIF(D$2:D1052,D1052)-1)</f>
        <v/>
      </c>
      <c r="D1052">
        <f>SUMIFS('1-Paste Product Report HERE'!$AL:$AL,'1-Paste Product Report HERE'!$D:$D,'3-Push the Button located HERE'!C1052)</f>
        <v>0</v>
      </c>
      <c r="K1052" t="str">
        <f>IF(SUM($M:$M)=0,"",RANK($M1052,$M:$M,0)+COUNTIF(M$2:M1052,M1052)-1)</f>
        <v/>
      </c>
      <c r="M1052">
        <f>SUMIFS('1-Paste Product Report HERE'!$AL:$AL,'1-Paste Product Report HERE'!$Q:$Q,'3-Push the Button located HERE'!$L1052)</f>
        <v>0</v>
      </c>
      <c r="N1052">
        <f>COUNTIFS('1-Paste Product Report HERE'!Q:Q,'3-Push the Button located HERE'!$L1052)</f>
        <v>0</v>
      </c>
      <c r="P1052" t="str">
        <f>IF(SUM($R:$R)=0,"",RANK($R1052,$R:$R,0)+COUNTIF(R$2:R1052,R1052)-1)</f>
        <v/>
      </c>
      <c r="R1052">
        <f>SUMIFS('1-Paste Product Report HERE'!$AL:$AL,'1-Paste Product Report HERE'!$AF:$AF,'3-Push the Button located HERE'!$Q1052)</f>
        <v>0</v>
      </c>
    </row>
    <row r="1053" spans="2:18" x14ac:dyDescent="0.35">
      <c r="B1053" t="str">
        <f>IF(SUM($D:$D)=0,"",RANK(D1053,$D:$D,0)+COUNTIF(D$2:D1053,D1053)-1)</f>
        <v/>
      </c>
      <c r="D1053">
        <f>SUMIFS('1-Paste Product Report HERE'!$AL:$AL,'1-Paste Product Report HERE'!$D:$D,'3-Push the Button located HERE'!C1053)</f>
        <v>0</v>
      </c>
      <c r="K1053" t="str">
        <f>IF(SUM($M:$M)=0,"",RANK($M1053,$M:$M,0)+COUNTIF(M$2:M1053,M1053)-1)</f>
        <v/>
      </c>
      <c r="M1053">
        <f>SUMIFS('1-Paste Product Report HERE'!$AL:$AL,'1-Paste Product Report HERE'!$Q:$Q,'3-Push the Button located HERE'!$L1053)</f>
        <v>0</v>
      </c>
      <c r="N1053">
        <f>COUNTIFS('1-Paste Product Report HERE'!Q:Q,'3-Push the Button located HERE'!$L1053)</f>
        <v>0</v>
      </c>
      <c r="P1053" t="str">
        <f>IF(SUM($R:$R)=0,"",RANK($R1053,$R:$R,0)+COUNTIF(R$2:R1053,R1053)-1)</f>
        <v/>
      </c>
      <c r="R1053">
        <f>SUMIFS('1-Paste Product Report HERE'!$AL:$AL,'1-Paste Product Report HERE'!$AF:$AF,'3-Push the Button located HERE'!$Q1053)</f>
        <v>0</v>
      </c>
    </row>
    <row r="1054" spans="2:18" x14ac:dyDescent="0.35">
      <c r="B1054" t="str">
        <f>IF(SUM($D:$D)=0,"",RANK(D1054,$D:$D,0)+COUNTIF(D$2:D1054,D1054)-1)</f>
        <v/>
      </c>
      <c r="D1054">
        <f>SUMIFS('1-Paste Product Report HERE'!$AL:$AL,'1-Paste Product Report HERE'!$D:$D,'3-Push the Button located HERE'!C1054)</f>
        <v>0</v>
      </c>
      <c r="K1054" t="str">
        <f>IF(SUM($M:$M)=0,"",RANK($M1054,$M:$M,0)+COUNTIF(M$2:M1054,M1054)-1)</f>
        <v/>
      </c>
      <c r="M1054">
        <f>SUMIFS('1-Paste Product Report HERE'!$AL:$AL,'1-Paste Product Report HERE'!$Q:$Q,'3-Push the Button located HERE'!$L1054)</f>
        <v>0</v>
      </c>
      <c r="N1054">
        <f>COUNTIFS('1-Paste Product Report HERE'!Q:Q,'3-Push the Button located HERE'!$L1054)</f>
        <v>0</v>
      </c>
      <c r="P1054" t="str">
        <f>IF(SUM($R:$R)=0,"",RANK($R1054,$R:$R,0)+COUNTIF(R$2:R1054,R1054)-1)</f>
        <v/>
      </c>
      <c r="R1054">
        <f>SUMIFS('1-Paste Product Report HERE'!$AL:$AL,'1-Paste Product Report HERE'!$AF:$AF,'3-Push the Button located HERE'!$Q1054)</f>
        <v>0</v>
      </c>
    </row>
    <row r="1055" spans="2:18" x14ac:dyDescent="0.35">
      <c r="B1055" t="str">
        <f>IF(SUM($D:$D)=0,"",RANK(D1055,$D:$D,0)+COUNTIF(D$2:D1055,D1055)-1)</f>
        <v/>
      </c>
      <c r="D1055">
        <f>SUMIFS('1-Paste Product Report HERE'!$AL:$AL,'1-Paste Product Report HERE'!$D:$D,'3-Push the Button located HERE'!C1055)</f>
        <v>0</v>
      </c>
      <c r="K1055" t="str">
        <f>IF(SUM($M:$M)=0,"",RANK($M1055,$M:$M,0)+COUNTIF(M$2:M1055,M1055)-1)</f>
        <v/>
      </c>
      <c r="M1055">
        <f>SUMIFS('1-Paste Product Report HERE'!$AL:$AL,'1-Paste Product Report HERE'!$Q:$Q,'3-Push the Button located HERE'!$L1055)</f>
        <v>0</v>
      </c>
      <c r="N1055">
        <f>COUNTIFS('1-Paste Product Report HERE'!Q:Q,'3-Push the Button located HERE'!$L1055)</f>
        <v>0</v>
      </c>
      <c r="P1055" t="str">
        <f>IF(SUM($R:$R)=0,"",RANK($R1055,$R:$R,0)+COUNTIF(R$2:R1055,R1055)-1)</f>
        <v/>
      </c>
      <c r="R1055">
        <f>SUMIFS('1-Paste Product Report HERE'!$AL:$AL,'1-Paste Product Report HERE'!$AF:$AF,'3-Push the Button located HERE'!$Q1055)</f>
        <v>0</v>
      </c>
    </row>
    <row r="1056" spans="2:18" x14ac:dyDescent="0.35">
      <c r="B1056" t="str">
        <f>IF(SUM($D:$D)=0,"",RANK(D1056,$D:$D,0)+COUNTIF(D$2:D1056,D1056)-1)</f>
        <v/>
      </c>
      <c r="D1056">
        <f>SUMIFS('1-Paste Product Report HERE'!$AL:$AL,'1-Paste Product Report HERE'!$D:$D,'3-Push the Button located HERE'!C1056)</f>
        <v>0</v>
      </c>
      <c r="K1056" t="str">
        <f>IF(SUM($M:$M)=0,"",RANK($M1056,$M:$M,0)+COUNTIF(M$2:M1056,M1056)-1)</f>
        <v/>
      </c>
      <c r="M1056">
        <f>SUMIFS('1-Paste Product Report HERE'!$AL:$AL,'1-Paste Product Report HERE'!$Q:$Q,'3-Push the Button located HERE'!$L1056)</f>
        <v>0</v>
      </c>
      <c r="N1056">
        <f>COUNTIFS('1-Paste Product Report HERE'!Q:Q,'3-Push the Button located HERE'!$L1056)</f>
        <v>0</v>
      </c>
      <c r="P1056" t="str">
        <f>IF(SUM($R:$R)=0,"",RANK($R1056,$R:$R,0)+COUNTIF(R$2:R1056,R1056)-1)</f>
        <v/>
      </c>
      <c r="R1056">
        <f>SUMIFS('1-Paste Product Report HERE'!$AL:$AL,'1-Paste Product Report HERE'!$AF:$AF,'3-Push the Button located HERE'!$Q1056)</f>
        <v>0</v>
      </c>
    </row>
    <row r="1057" spans="2:18" x14ac:dyDescent="0.35">
      <c r="B1057" t="str">
        <f>IF(SUM($D:$D)=0,"",RANK(D1057,$D:$D,0)+COUNTIF(D$2:D1057,D1057)-1)</f>
        <v/>
      </c>
      <c r="D1057">
        <f>SUMIFS('1-Paste Product Report HERE'!$AL:$AL,'1-Paste Product Report HERE'!$D:$D,'3-Push the Button located HERE'!C1057)</f>
        <v>0</v>
      </c>
      <c r="K1057" t="str">
        <f>IF(SUM($M:$M)=0,"",RANK($M1057,$M:$M,0)+COUNTIF(M$2:M1057,M1057)-1)</f>
        <v/>
      </c>
      <c r="M1057">
        <f>SUMIFS('1-Paste Product Report HERE'!$AL:$AL,'1-Paste Product Report HERE'!$Q:$Q,'3-Push the Button located HERE'!$L1057)</f>
        <v>0</v>
      </c>
      <c r="N1057">
        <f>COUNTIFS('1-Paste Product Report HERE'!Q:Q,'3-Push the Button located HERE'!$L1057)</f>
        <v>0</v>
      </c>
      <c r="P1057" t="str">
        <f>IF(SUM($R:$R)=0,"",RANK($R1057,$R:$R,0)+COUNTIF(R$2:R1057,R1057)-1)</f>
        <v/>
      </c>
      <c r="R1057">
        <f>SUMIFS('1-Paste Product Report HERE'!$AL:$AL,'1-Paste Product Report HERE'!$AF:$AF,'3-Push the Button located HERE'!$Q1057)</f>
        <v>0</v>
      </c>
    </row>
    <row r="1058" spans="2:18" x14ac:dyDescent="0.35">
      <c r="B1058" t="str">
        <f>IF(SUM($D:$D)=0,"",RANK(D1058,$D:$D,0)+COUNTIF(D$2:D1058,D1058)-1)</f>
        <v/>
      </c>
      <c r="D1058">
        <f>SUMIFS('1-Paste Product Report HERE'!$AL:$AL,'1-Paste Product Report HERE'!$D:$D,'3-Push the Button located HERE'!C1058)</f>
        <v>0</v>
      </c>
      <c r="K1058" t="str">
        <f>IF(SUM($M:$M)=0,"",RANK($M1058,$M:$M,0)+COUNTIF(M$2:M1058,M1058)-1)</f>
        <v/>
      </c>
      <c r="M1058">
        <f>SUMIFS('1-Paste Product Report HERE'!$AL:$AL,'1-Paste Product Report HERE'!$Q:$Q,'3-Push the Button located HERE'!$L1058)</f>
        <v>0</v>
      </c>
      <c r="N1058">
        <f>COUNTIFS('1-Paste Product Report HERE'!Q:Q,'3-Push the Button located HERE'!$L1058)</f>
        <v>0</v>
      </c>
      <c r="P1058" t="str">
        <f>IF(SUM($R:$R)=0,"",RANK($R1058,$R:$R,0)+COUNTIF(R$2:R1058,R1058)-1)</f>
        <v/>
      </c>
      <c r="R1058">
        <f>SUMIFS('1-Paste Product Report HERE'!$AL:$AL,'1-Paste Product Report HERE'!$AF:$AF,'3-Push the Button located HERE'!$Q1058)</f>
        <v>0</v>
      </c>
    </row>
    <row r="1059" spans="2:18" x14ac:dyDescent="0.35">
      <c r="B1059" t="str">
        <f>IF(SUM($D:$D)=0,"",RANK(D1059,$D:$D,0)+COUNTIF(D$2:D1059,D1059)-1)</f>
        <v/>
      </c>
      <c r="D1059">
        <f>SUMIFS('1-Paste Product Report HERE'!$AL:$AL,'1-Paste Product Report HERE'!$D:$D,'3-Push the Button located HERE'!C1059)</f>
        <v>0</v>
      </c>
      <c r="K1059" t="str">
        <f>IF(SUM($M:$M)=0,"",RANK($M1059,$M:$M,0)+COUNTIF(M$2:M1059,M1059)-1)</f>
        <v/>
      </c>
      <c r="M1059">
        <f>SUMIFS('1-Paste Product Report HERE'!$AL:$AL,'1-Paste Product Report HERE'!$Q:$Q,'3-Push the Button located HERE'!$L1059)</f>
        <v>0</v>
      </c>
      <c r="N1059">
        <f>COUNTIFS('1-Paste Product Report HERE'!Q:Q,'3-Push the Button located HERE'!$L1059)</f>
        <v>0</v>
      </c>
      <c r="P1059" t="str">
        <f>IF(SUM($R:$R)=0,"",RANK($R1059,$R:$R,0)+COUNTIF(R$2:R1059,R1059)-1)</f>
        <v/>
      </c>
      <c r="R1059">
        <f>SUMIFS('1-Paste Product Report HERE'!$AL:$AL,'1-Paste Product Report HERE'!$AF:$AF,'3-Push the Button located HERE'!$Q1059)</f>
        <v>0</v>
      </c>
    </row>
    <row r="1060" spans="2:18" x14ac:dyDescent="0.35">
      <c r="B1060" t="str">
        <f>IF(SUM($D:$D)=0,"",RANK(D1060,$D:$D,0)+COUNTIF(D$2:D1060,D1060)-1)</f>
        <v/>
      </c>
      <c r="D1060">
        <f>SUMIFS('1-Paste Product Report HERE'!$AL:$AL,'1-Paste Product Report HERE'!$D:$D,'3-Push the Button located HERE'!C1060)</f>
        <v>0</v>
      </c>
      <c r="K1060" t="str">
        <f>IF(SUM($M:$M)=0,"",RANK($M1060,$M:$M,0)+COUNTIF(M$2:M1060,M1060)-1)</f>
        <v/>
      </c>
      <c r="M1060">
        <f>SUMIFS('1-Paste Product Report HERE'!$AL:$AL,'1-Paste Product Report HERE'!$Q:$Q,'3-Push the Button located HERE'!$L1060)</f>
        <v>0</v>
      </c>
      <c r="N1060">
        <f>COUNTIFS('1-Paste Product Report HERE'!Q:Q,'3-Push the Button located HERE'!$L1060)</f>
        <v>0</v>
      </c>
      <c r="P1060" t="str">
        <f>IF(SUM($R:$R)=0,"",RANK($R1060,$R:$R,0)+COUNTIF(R$2:R1060,R1060)-1)</f>
        <v/>
      </c>
      <c r="R1060">
        <f>SUMIFS('1-Paste Product Report HERE'!$AL:$AL,'1-Paste Product Report HERE'!$AF:$AF,'3-Push the Button located HERE'!$Q1060)</f>
        <v>0</v>
      </c>
    </row>
    <row r="1061" spans="2:18" x14ac:dyDescent="0.35">
      <c r="B1061" t="str">
        <f>IF(SUM($D:$D)=0,"",RANK(D1061,$D:$D,0)+COUNTIF(D$2:D1061,D1061)-1)</f>
        <v/>
      </c>
      <c r="D1061">
        <f>SUMIFS('1-Paste Product Report HERE'!$AL:$AL,'1-Paste Product Report HERE'!$D:$D,'3-Push the Button located HERE'!C1061)</f>
        <v>0</v>
      </c>
      <c r="K1061" t="str">
        <f>IF(SUM($M:$M)=0,"",RANK($M1061,$M:$M,0)+COUNTIF(M$2:M1061,M1061)-1)</f>
        <v/>
      </c>
      <c r="M1061">
        <f>SUMIFS('1-Paste Product Report HERE'!$AL:$AL,'1-Paste Product Report HERE'!$Q:$Q,'3-Push the Button located HERE'!$L1061)</f>
        <v>0</v>
      </c>
      <c r="N1061">
        <f>COUNTIFS('1-Paste Product Report HERE'!Q:Q,'3-Push the Button located HERE'!$L1061)</f>
        <v>0</v>
      </c>
      <c r="P1061" t="str">
        <f>IF(SUM($R:$R)=0,"",RANK($R1061,$R:$R,0)+COUNTIF(R$2:R1061,R1061)-1)</f>
        <v/>
      </c>
      <c r="R1061">
        <f>SUMIFS('1-Paste Product Report HERE'!$AL:$AL,'1-Paste Product Report HERE'!$AF:$AF,'3-Push the Button located HERE'!$Q1061)</f>
        <v>0</v>
      </c>
    </row>
    <row r="1062" spans="2:18" x14ac:dyDescent="0.35">
      <c r="B1062" t="str">
        <f>IF(SUM($D:$D)=0,"",RANK(D1062,$D:$D,0)+COUNTIF(D$2:D1062,D1062)-1)</f>
        <v/>
      </c>
      <c r="D1062">
        <f>SUMIFS('1-Paste Product Report HERE'!$AL:$AL,'1-Paste Product Report HERE'!$D:$D,'3-Push the Button located HERE'!C1062)</f>
        <v>0</v>
      </c>
      <c r="K1062" t="str">
        <f>IF(SUM($M:$M)=0,"",RANK($M1062,$M:$M,0)+COUNTIF(M$2:M1062,M1062)-1)</f>
        <v/>
      </c>
      <c r="M1062">
        <f>SUMIFS('1-Paste Product Report HERE'!$AL:$AL,'1-Paste Product Report HERE'!$Q:$Q,'3-Push the Button located HERE'!$L1062)</f>
        <v>0</v>
      </c>
      <c r="N1062">
        <f>COUNTIFS('1-Paste Product Report HERE'!Q:Q,'3-Push the Button located HERE'!$L1062)</f>
        <v>0</v>
      </c>
      <c r="P1062" t="str">
        <f>IF(SUM($R:$R)=0,"",RANK($R1062,$R:$R,0)+COUNTIF(R$2:R1062,R1062)-1)</f>
        <v/>
      </c>
      <c r="R1062">
        <f>SUMIFS('1-Paste Product Report HERE'!$AL:$AL,'1-Paste Product Report HERE'!$AF:$AF,'3-Push the Button located HERE'!$Q1062)</f>
        <v>0</v>
      </c>
    </row>
    <row r="1063" spans="2:18" x14ac:dyDescent="0.35">
      <c r="B1063" t="str">
        <f>IF(SUM($D:$D)=0,"",RANK(D1063,$D:$D,0)+COUNTIF(D$2:D1063,D1063)-1)</f>
        <v/>
      </c>
      <c r="D1063">
        <f>SUMIFS('1-Paste Product Report HERE'!$AL:$AL,'1-Paste Product Report HERE'!$D:$D,'3-Push the Button located HERE'!C1063)</f>
        <v>0</v>
      </c>
      <c r="K1063" t="str">
        <f>IF(SUM($M:$M)=0,"",RANK($M1063,$M:$M,0)+COUNTIF(M$2:M1063,M1063)-1)</f>
        <v/>
      </c>
      <c r="M1063">
        <f>SUMIFS('1-Paste Product Report HERE'!$AL:$AL,'1-Paste Product Report HERE'!$Q:$Q,'3-Push the Button located HERE'!$L1063)</f>
        <v>0</v>
      </c>
      <c r="N1063">
        <f>COUNTIFS('1-Paste Product Report HERE'!Q:Q,'3-Push the Button located HERE'!$L1063)</f>
        <v>0</v>
      </c>
      <c r="P1063" t="str">
        <f>IF(SUM($R:$R)=0,"",RANK($R1063,$R:$R,0)+COUNTIF(R$2:R1063,R1063)-1)</f>
        <v/>
      </c>
      <c r="R1063">
        <f>SUMIFS('1-Paste Product Report HERE'!$AL:$AL,'1-Paste Product Report HERE'!$AF:$AF,'3-Push the Button located HERE'!$Q1063)</f>
        <v>0</v>
      </c>
    </row>
    <row r="1064" spans="2:18" x14ac:dyDescent="0.35">
      <c r="B1064" t="str">
        <f>IF(SUM($D:$D)=0,"",RANK(D1064,$D:$D,0)+COUNTIF(D$2:D1064,D1064)-1)</f>
        <v/>
      </c>
      <c r="D1064">
        <f>SUMIFS('1-Paste Product Report HERE'!$AL:$AL,'1-Paste Product Report HERE'!$D:$D,'3-Push the Button located HERE'!C1064)</f>
        <v>0</v>
      </c>
      <c r="K1064" t="str">
        <f>IF(SUM($M:$M)=0,"",RANK($M1064,$M:$M,0)+COUNTIF(M$2:M1064,M1064)-1)</f>
        <v/>
      </c>
      <c r="M1064">
        <f>SUMIFS('1-Paste Product Report HERE'!$AL:$AL,'1-Paste Product Report HERE'!$Q:$Q,'3-Push the Button located HERE'!$L1064)</f>
        <v>0</v>
      </c>
      <c r="N1064">
        <f>COUNTIFS('1-Paste Product Report HERE'!Q:Q,'3-Push the Button located HERE'!$L1064)</f>
        <v>0</v>
      </c>
      <c r="P1064" t="str">
        <f>IF(SUM($R:$R)=0,"",RANK($R1064,$R:$R,0)+COUNTIF(R$2:R1064,R1064)-1)</f>
        <v/>
      </c>
      <c r="R1064">
        <f>SUMIFS('1-Paste Product Report HERE'!$AL:$AL,'1-Paste Product Report HERE'!$AF:$AF,'3-Push the Button located HERE'!$Q1064)</f>
        <v>0</v>
      </c>
    </row>
    <row r="1065" spans="2:18" x14ac:dyDescent="0.35">
      <c r="B1065" t="str">
        <f>IF(SUM($D:$D)=0,"",RANK(D1065,$D:$D,0)+COUNTIF(D$2:D1065,D1065)-1)</f>
        <v/>
      </c>
      <c r="D1065">
        <f>SUMIFS('1-Paste Product Report HERE'!$AL:$AL,'1-Paste Product Report HERE'!$D:$D,'3-Push the Button located HERE'!C1065)</f>
        <v>0</v>
      </c>
      <c r="K1065" t="str">
        <f>IF(SUM($M:$M)=0,"",RANK($M1065,$M:$M,0)+COUNTIF(M$2:M1065,M1065)-1)</f>
        <v/>
      </c>
      <c r="M1065">
        <f>SUMIFS('1-Paste Product Report HERE'!$AL:$AL,'1-Paste Product Report HERE'!$Q:$Q,'3-Push the Button located HERE'!$L1065)</f>
        <v>0</v>
      </c>
      <c r="N1065">
        <f>COUNTIFS('1-Paste Product Report HERE'!Q:Q,'3-Push the Button located HERE'!$L1065)</f>
        <v>0</v>
      </c>
      <c r="P1065" t="str">
        <f>IF(SUM($R:$R)=0,"",RANK($R1065,$R:$R,0)+COUNTIF(R$2:R1065,R1065)-1)</f>
        <v/>
      </c>
      <c r="R1065">
        <f>SUMIFS('1-Paste Product Report HERE'!$AL:$AL,'1-Paste Product Report HERE'!$AF:$AF,'3-Push the Button located HERE'!$Q1065)</f>
        <v>0</v>
      </c>
    </row>
    <row r="1066" spans="2:18" x14ac:dyDescent="0.35">
      <c r="B1066" t="str">
        <f>IF(SUM($D:$D)=0,"",RANK(D1066,$D:$D,0)+COUNTIF(D$2:D1066,D1066)-1)</f>
        <v/>
      </c>
      <c r="D1066">
        <f>SUMIFS('1-Paste Product Report HERE'!$AL:$AL,'1-Paste Product Report HERE'!$D:$D,'3-Push the Button located HERE'!C1066)</f>
        <v>0</v>
      </c>
      <c r="K1066" t="str">
        <f>IF(SUM($M:$M)=0,"",RANK($M1066,$M:$M,0)+COUNTIF(M$2:M1066,M1066)-1)</f>
        <v/>
      </c>
      <c r="M1066">
        <f>SUMIFS('1-Paste Product Report HERE'!$AL:$AL,'1-Paste Product Report HERE'!$Q:$Q,'3-Push the Button located HERE'!$L1066)</f>
        <v>0</v>
      </c>
      <c r="N1066">
        <f>COUNTIFS('1-Paste Product Report HERE'!Q:Q,'3-Push the Button located HERE'!$L1066)</f>
        <v>0</v>
      </c>
      <c r="P1066" t="str">
        <f>IF(SUM($R:$R)=0,"",RANK($R1066,$R:$R,0)+COUNTIF(R$2:R1066,R1066)-1)</f>
        <v/>
      </c>
      <c r="R1066">
        <f>SUMIFS('1-Paste Product Report HERE'!$AL:$AL,'1-Paste Product Report HERE'!$AF:$AF,'3-Push the Button located HERE'!$Q1066)</f>
        <v>0</v>
      </c>
    </row>
    <row r="1067" spans="2:18" x14ac:dyDescent="0.35">
      <c r="B1067" t="str">
        <f>IF(SUM($D:$D)=0,"",RANK(D1067,$D:$D,0)+COUNTIF(D$2:D1067,D1067)-1)</f>
        <v/>
      </c>
      <c r="D1067">
        <f>SUMIFS('1-Paste Product Report HERE'!$AL:$AL,'1-Paste Product Report HERE'!$D:$D,'3-Push the Button located HERE'!C1067)</f>
        <v>0</v>
      </c>
      <c r="K1067" t="str">
        <f>IF(SUM($M:$M)=0,"",RANK($M1067,$M:$M,0)+COUNTIF(M$2:M1067,M1067)-1)</f>
        <v/>
      </c>
      <c r="M1067">
        <f>SUMIFS('1-Paste Product Report HERE'!$AL:$AL,'1-Paste Product Report HERE'!$Q:$Q,'3-Push the Button located HERE'!$L1067)</f>
        <v>0</v>
      </c>
      <c r="N1067">
        <f>COUNTIFS('1-Paste Product Report HERE'!Q:Q,'3-Push the Button located HERE'!$L1067)</f>
        <v>0</v>
      </c>
      <c r="P1067" t="str">
        <f>IF(SUM($R:$R)=0,"",RANK($R1067,$R:$R,0)+COUNTIF(R$2:R1067,R1067)-1)</f>
        <v/>
      </c>
      <c r="R1067">
        <f>SUMIFS('1-Paste Product Report HERE'!$AL:$AL,'1-Paste Product Report HERE'!$AF:$AF,'3-Push the Button located HERE'!$Q1067)</f>
        <v>0</v>
      </c>
    </row>
    <row r="1068" spans="2:18" x14ac:dyDescent="0.35">
      <c r="B1068" t="str">
        <f>IF(SUM($D:$D)=0,"",RANK(D1068,$D:$D,0)+COUNTIF(D$2:D1068,D1068)-1)</f>
        <v/>
      </c>
      <c r="D1068">
        <f>SUMIFS('1-Paste Product Report HERE'!$AL:$AL,'1-Paste Product Report HERE'!$D:$D,'3-Push the Button located HERE'!C1068)</f>
        <v>0</v>
      </c>
      <c r="K1068" t="str">
        <f>IF(SUM($M:$M)=0,"",RANK($M1068,$M:$M,0)+COUNTIF(M$2:M1068,M1068)-1)</f>
        <v/>
      </c>
      <c r="M1068">
        <f>SUMIFS('1-Paste Product Report HERE'!$AL:$AL,'1-Paste Product Report HERE'!$Q:$Q,'3-Push the Button located HERE'!$L1068)</f>
        <v>0</v>
      </c>
      <c r="N1068">
        <f>COUNTIFS('1-Paste Product Report HERE'!Q:Q,'3-Push the Button located HERE'!$L1068)</f>
        <v>0</v>
      </c>
      <c r="P1068" t="str">
        <f>IF(SUM($R:$R)=0,"",RANK($R1068,$R:$R,0)+COUNTIF(R$2:R1068,R1068)-1)</f>
        <v/>
      </c>
      <c r="R1068">
        <f>SUMIFS('1-Paste Product Report HERE'!$AL:$AL,'1-Paste Product Report HERE'!$AF:$AF,'3-Push the Button located HERE'!$Q1068)</f>
        <v>0</v>
      </c>
    </row>
    <row r="1069" spans="2:18" x14ac:dyDescent="0.35">
      <c r="B1069" t="str">
        <f>IF(SUM($D:$D)=0,"",RANK(D1069,$D:$D,0)+COUNTIF(D$2:D1069,D1069)-1)</f>
        <v/>
      </c>
      <c r="D1069">
        <f>SUMIFS('1-Paste Product Report HERE'!$AL:$AL,'1-Paste Product Report HERE'!$D:$D,'3-Push the Button located HERE'!C1069)</f>
        <v>0</v>
      </c>
      <c r="K1069" t="str">
        <f>IF(SUM($M:$M)=0,"",RANK($M1069,$M:$M,0)+COUNTIF(M$2:M1069,M1069)-1)</f>
        <v/>
      </c>
      <c r="M1069">
        <f>SUMIFS('1-Paste Product Report HERE'!$AL:$AL,'1-Paste Product Report HERE'!$Q:$Q,'3-Push the Button located HERE'!$L1069)</f>
        <v>0</v>
      </c>
      <c r="N1069">
        <f>COUNTIFS('1-Paste Product Report HERE'!Q:Q,'3-Push the Button located HERE'!$L1069)</f>
        <v>0</v>
      </c>
      <c r="P1069" t="str">
        <f>IF(SUM($R:$R)=0,"",RANK($R1069,$R:$R,0)+COUNTIF(R$2:R1069,R1069)-1)</f>
        <v/>
      </c>
      <c r="R1069">
        <f>SUMIFS('1-Paste Product Report HERE'!$AL:$AL,'1-Paste Product Report HERE'!$AF:$AF,'3-Push the Button located HERE'!$Q1069)</f>
        <v>0</v>
      </c>
    </row>
    <row r="1070" spans="2:18" x14ac:dyDescent="0.35">
      <c r="B1070" t="str">
        <f>IF(SUM($D:$D)=0,"",RANK(D1070,$D:$D,0)+COUNTIF(D$2:D1070,D1070)-1)</f>
        <v/>
      </c>
      <c r="D1070">
        <f>SUMIFS('1-Paste Product Report HERE'!$AL:$AL,'1-Paste Product Report HERE'!$D:$D,'3-Push the Button located HERE'!C1070)</f>
        <v>0</v>
      </c>
      <c r="K1070" t="str">
        <f>IF(SUM($M:$M)=0,"",RANK($M1070,$M:$M,0)+COUNTIF(M$2:M1070,M1070)-1)</f>
        <v/>
      </c>
      <c r="M1070">
        <f>SUMIFS('1-Paste Product Report HERE'!$AL:$AL,'1-Paste Product Report HERE'!$Q:$Q,'3-Push the Button located HERE'!$L1070)</f>
        <v>0</v>
      </c>
      <c r="N1070">
        <f>COUNTIFS('1-Paste Product Report HERE'!Q:Q,'3-Push the Button located HERE'!$L1070)</f>
        <v>0</v>
      </c>
      <c r="P1070" t="str">
        <f>IF(SUM($R:$R)=0,"",RANK($R1070,$R:$R,0)+COUNTIF(R$2:R1070,R1070)-1)</f>
        <v/>
      </c>
      <c r="R1070">
        <f>SUMIFS('1-Paste Product Report HERE'!$AL:$AL,'1-Paste Product Report HERE'!$AF:$AF,'3-Push the Button located HERE'!$Q1070)</f>
        <v>0</v>
      </c>
    </row>
    <row r="1071" spans="2:18" x14ac:dyDescent="0.35">
      <c r="B1071" t="str">
        <f>IF(SUM($D:$D)=0,"",RANK(D1071,$D:$D,0)+COUNTIF(D$2:D1071,D1071)-1)</f>
        <v/>
      </c>
      <c r="D1071">
        <f>SUMIFS('1-Paste Product Report HERE'!$AL:$AL,'1-Paste Product Report HERE'!$D:$D,'3-Push the Button located HERE'!C1071)</f>
        <v>0</v>
      </c>
      <c r="K1071" t="str">
        <f>IF(SUM($M:$M)=0,"",RANK($M1071,$M:$M,0)+COUNTIF(M$2:M1071,M1071)-1)</f>
        <v/>
      </c>
      <c r="M1071">
        <f>SUMIFS('1-Paste Product Report HERE'!$AL:$AL,'1-Paste Product Report HERE'!$Q:$Q,'3-Push the Button located HERE'!$L1071)</f>
        <v>0</v>
      </c>
      <c r="N1071">
        <f>COUNTIFS('1-Paste Product Report HERE'!Q:Q,'3-Push the Button located HERE'!$L1071)</f>
        <v>0</v>
      </c>
      <c r="P1071" t="str">
        <f>IF(SUM($R:$R)=0,"",RANK($R1071,$R:$R,0)+COUNTIF(R$2:R1071,R1071)-1)</f>
        <v/>
      </c>
      <c r="R1071">
        <f>SUMIFS('1-Paste Product Report HERE'!$AL:$AL,'1-Paste Product Report HERE'!$AF:$AF,'3-Push the Button located HERE'!$Q1071)</f>
        <v>0</v>
      </c>
    </row>
    <row r="1072" spans="2:18" x14ac:dyDescent="0.35">
      <c r="B1072" t="str">
        <f>IF(SUM($D:$D)=0,"",RANK(D1072,$D:$D,0)+COUNTIF(D$2:D1072,D1072)-1)</f>
        <v/>
      </c>
      <c r="D1072">
        <f>SUMIFS('1-Paste Product Report HERE'!$AL:$AL,'1-Paste Product Report HERE'!$D:$D,'3-Push the Button located HERE'!C1072)</f>
        <v>0</v>
      </c>
      <c r="K1072" t="str">
        <f>IF(SUM($M:$M)=0,"",RANK($M1072,$M:$M,0)+COUNTIF(M$2:M1072,M1072)-1)</f>
        <v/>
      </c>
      <c r="M1072">
        <f>SUMIFS('1-Paste Product Report HERE'!$AL:$AL,'1-Paste Product Report HERE'!$Q:$Q,'3-Push the Button located HERE'!$L1072)</f>
        <v>0</v>
      </c>
      <c r="N1072">
        <f>COUNTIFS('1-Paste Product Report HERE'!Q:Q,'3-Push the Button located HERE'!$L1072)</f>
        <v>0</v>
      </c>
      <c r="P1072" t="str">
        <f>IF(SUM($R:$R)=0,"",RANK($R1072,$R:$R,0)+COUNTIF(R$2:R1072,R1072)-1)</f>
        <v/>
      </c>
      <c r="R1072">
        <f>SUMIFS('1-Paste Product Report HERE'!$AL:$AL,'1-Paste Product Report HERE'!$AF:$AF,'3-Push the Button located HERE'!$Q1072)</f>
        <v>0</v>
      </c>
    </row>
    <row r="1073" spans="2:18" x14ac:dyDescent="0.35">
      <c r="B1073" t="str">
        <f>IF(SUM($D:$D)=0,"",RANK(D1073,$D:$D,0)+COUNTIF(D$2:D1073,D1073)-1)</f>
        <v/>
      </c>
      <c r="D1073">
        <f>SUMIFS('1-Paste Product Report HERE'!$AL:$AL,'1-Paste Product Report HERE'!$D:$D,'3-Push the Button located HERE'!C1073)</f>
        <v>0</v>
      </c>
      <c r="K1073" t="str">
        <f>IF(SUM($M:$M)=0,"",RANK($M1073,$M:$M,0)+COUNTIF(M$2:M1073,M1073)-1)</f>
        <v/>
      </c>
      <c r="M1073">
        <f>SUMIFS('1-Paste Product Report HERE'!$AL:$AL,'1-Paste Product Report HERE'!$Q:$Q,'3-Push the Button located HERE'!$L1073)</f>
        <v>0</v>
      </c>
      <c r="N1073">
        <f>COUNTIFS('1-Paste Product Report HERE'!Q:Q,'3-Push the Button located HERE'!$L1073)</f>
        <v>0</v>
      </c>
      <c r="P1073" t="str">
        <f>IF(SUM($R:$R)=0,"",RANK($R1073,$R:$R,0)+COUNTIF(R$2:R1073,R1073)-1)</f>
        <v/>
      </c>
      <c r="R1073">
        <f>SUMIFS('1-Paste Product Report HERE'!$AL:$AL,'1-Paste Product Report HERE'!$AF:$AF,'3-Push the Button located HERE'!$Q1073)</f>
        <v>0</v>
      </c>
    </row>
    <row r="1074" spans="2:18" x14ac:dyDescent="0.35">
      <c r="B1074" t="str">
        <f>IF(SUM($D:$D)=0,"",RANK(D1074,$D:$D,0)+COUNTIF(D$2:D1074,D1074)-1)</f>
        <v/>
      </c>
      <c r="D1074">
        <f>SUMIFS('1-Paste Product Report HERE'!$AL:$AL,'1-Paste Product Report HERE'!$D:$D,'3-Push the Button located HERE'!C1074)</f>
        <v>0</v>
      </c>
      <c r="K1074" t="str">
        <f>IF(SUM($M:$M)=0,"",RANK($M1074,$M:$M,0)+COUNTIF(M$2:M1074,M1074)-1)</f>
        <v/>
      </c>
      <c r="M1074">
        <f>SUMIFS('1-Paste Product Report HERE'!$AL:$AL,'1-Paste Product Report HERE'!$Q:$Q,'3-Push the Button located HERE'!$L1074)</f>
        <v>0</v>
      </c>
      <c r="N1074">
        <f>COUNTIFS('1-Paste Product Report HERE'!Q:Q,'3-Push the Button located HERE'!$L1074)</f>
        <v>0</v>
      </c>
      <c r="P1074" t="str">
        <f>IF(SUM($R:$R)=0,"",RANK($R1074,$R:$R,0)+COUNTIF(R$2:R1074,R1074)-1)</f>
        <v/>
      </c>
      <c r="R1074">
        <f>SUMIFS('1-Paste Product Report HERE'!$AL:$AL,'1-Paste Product Report HERE'!$AF:$AF,'3-Push the Button located HERE'!$Q1074)</f>
        <v>0</v>
      </c>
    </row>
    <row r="1075" spans="2:18" x14ac:dyDescent="0.35">
      <c r="B1075" t="str">
        <f>IF(SUM($D:$D)=0,"",RANK(D1075,$D:$D,0)+COUNTIF(D$2:D1075,D1075)-1)</f>
        <v/>
      </c>
      <c r="D1075">
        <f>SUMIFS('1-Paste Product Report HERE'!$AL:$AL,'1-Paste Product Report HERE'!$D:$D,'3-Push the Button located HERE'!C1075)</f>
        <v>0</v>
      </c>
      <c r="K1075" t="str">
        <f>IF(SUM($M:$M)=0,"",RANK($M1075,$M:$M,0)+COUNTIF(M$2:M1075,M1075)-1)</f>
        <v/>
      </c>
      <c r="M1075">
        <f>SUMIFS('1-Paste Product Report HERE'!$AL:$AL,'1-Paste Product Report HERE'!$Q:$Q,'3-Push the Button located HERE'!$L1075)</f>
        <v>0</v>
      </c>
      <c r="N1075">
        <f>COUNTIFS('1-Paste Product Report HERE'!Q:Q,'3-Push the Button located HERE'!$L1075)</f>
        <v>0</v>
      </c>
      <c r="P1075" t="str">
        <f>IF(SUM($R:$R)=0,"",RANK($R1075,$R:$R,0)+COUNTIF(R$2:R1075,R1075)-1)</f>
        <v/>
      </c>
      <c r="R1075">
        <f>SUMIFS('1-Paste Product Report HERE'!$AL:$AL,'1-Paste Product Report HERE'!$AF:$AF,'3-Push the Button located HERE'!$Q1075)</f>
        <v>0</v>
      </c>
    </row>
    <row r="1076" spans="2:18" x14ac:dyDescent="0.35">
      <c r="B1076" t="str">
        <f>IF(SUM($D:$D)=0,"",RANK(D1076,$D:$D,0)+COUNTIF(D$2:D1076,D1076)-1)</f>
        <v/>
      </c>
      <c r="D1076">
        <f>SUMIFS('1-Paste Product Report HERE'!$AL:$AL,'1-Paste Product Report HERE'!$D:$D,'3-Push the Button located HERE'!C1076)</f>
        <v>0</v>
      </c>
      <c r="K1076" t="str">
        <f>IF(SUM($M:$M)=0,"",RANK($M1076,$M:$M,0)+COUNTIF(M$2:M1076,M1076)-1)</f>
        <v/>
      </c>
      <c r="M1076">
        <f>SUMIFS('1-Paste Product Report HERE'!$AL:$AL,'1-Paste Product Report HERE'!$Q:$Q,'3-Push the Button located HERE'!$L1076)</f>
        <v>0</v>
      </c>
      <c r="N1076">
        <f>COUNTIFS('1-Paste Product Report HERE'!Q:Q,'3-Push the Button located HERE'!$L1076)</f>
        <v>0</v>
      </c>
      <c r="P1076" t="str">
        <f>IF(SUM($R:$R)=0,"",RANK($R1076,$R:$R,0)+COUNTIF(R$2:R1076,R1076)-1)</f>
        <v/>
      </c>
      <c r="R1076">
        <f>SUMIFS('1-Paste Product Report HERE'!$AL:$AL,'1-Paste Product Report HERE'!$AF:$AF,'3-Push the Button located HERE'!$Q1076)</f>
        <v>0</v>
      </c>
    </row>
    <row r="1077" spans="2:18" x14ac:dyDescent="0.35">
      <c r="B1077" t="str">
        <f>IF(SUM($D:$D)=0,"",RANK(D1077,$D:$D,0)+COUNTIF(D$2:D1077,D1077)-1)</f>
        <v/>
      </c>
      <c r="D1077">
        <f>SUMIFS('1-Paste Product Report HERE'!$AL:$AL,'1-Paste Product Report HERE'!$D:$D,'3-Push the Button located HERE'!C1077)</f>
        <v>0</v>
      </c>
      <c r="K1077" t="str">
        <f>IF(SUM($M:$M)=0,"",RANK($M1077,$M:$M,0)+COUNTIF(M$2:M1077,M1077)-1)</f>
        <v/>
      </c>
      <c r="M1077">
        <f>SUMIFS('1-Paste Product Report HERE'!$AL:$AL,'1-Paste Product Report HERE'!$Q:$Q,'3-Push the Button located HERE'!$L1077)</f>
        <v>0</v>
      </c>
      <c r="N1077">
        <f>COUNTIFS('1-Paste Product Report HERE'!Q:Q,'3-Push the Button located HERE'!$L1077)</f>
        <v>0</v>
      </c>
      <c r="P1077" t="str">
        <f>IF(SUM($R:$R)=0,"",RANK($R1077,$R:$R,0)+COUNTIF(R$2:R1077,R1077)-1)</f>
        <v/>
      </c>
      <c r="R1077">
        <f>SUMIFS('1-Paste Product Report HERE'!$AL:$AL,'1-Paste Product Report HERE'!$AF:$AF,'3-Push the Button located HERE'!$Q1077)</f>
        <v>0</v>
      </c>
    </row>
    <row r="1078" spans="2:18" x14ac:dyDescent="0.35">
      <c r="B1078" t="str">
        <f>IF(SUM($D:$D)=0,"",RANK(D1078,$D:$D,0)+COUNTIF(D$2:D1078,D1078)-1)</f>
        <v/>
      </c>
      <c r="D1078">
        <f>SUMIFS('1-Paste Product Report HERE'!$AL:$AL,'1-Paste Product Report HERE'!$D:$D,'3-Push the Button located HERE'!C1078)</f>
        <v>0</v>
      </c>
      <c r="K1078" t="str">
        <f>IF(SUM($M:$M)=0,"",RANK($M1078,$M:$M,0)+COUNTIF(M$2:M1078,M1078)-1)</f>
        <v/>
      </c>
      <c r="M1078">
        <f>SUMIFS('1-Paste Product Report HERE'!$AL:$AL,'1-Paste Product Report HERE'!$Q:$Q,'3-Push the Button located HERE'!$L1078)</f>
        <v>0</v>
      </c>
      <c r="N1078">
        <f>COUNTIFS('1-Paste Product Report HERE'!Q:Q,'3-Push the Button located HERE'!$L1078)</f>
        <v>0</v>
      </c>
      <c r="P1078" t="str">
        <f>IF(SUM($R:$R)=0,"",RANK($R1078,$R:$R,0)+COUNTIF(R$2:R1078,R1078)-1)</f>
        <v/>
      </c>
      <c r="R1078">
        <f>SUMIFS('1-Paste Product Report HERE'!$AL:$AL,'1-Paste Product Report HERE'!$AF:$AF,'3-Push the Button located HERE'!$Q1078)</f>
        <v>0</v>
      </c>
    </row>
    <row r="1079" spans="2:18" x14ac:dyDescent="0.35">
      <c r="B1079" t="str">
        <f>IF(SUM($D:$D)=0,"",RANK(D1079,$D:$D,0)+COUNTIF(D$2:D1079,D1079)-1)</f>
        <v/>
      </c>
      <c r="D1079">
        <f>SUMIFS('1-Paste Product Report HERE'!$AL:$AL,'1-Paste Product Report HERE'!$D:$D,'3-Push the Button located HERE'!C1079)</f>
        <v>0</v>
      </c>
      <c r="K1079" t="str">
        <f>IF(SUM($M:$M)=0,"",RANK($M1079,$M:$M,0)+COUNTIF(M$2:M1079,M1079)-1)</f>
        <v/>
      </c>
      <c r="M1079">
        <f>SUMIFS('1-Paste Product Report HERE'!$AL:$AL,'1-Paste Product Report HERE'!$Q:$Q,'3-Push the Button located HERE'!$L1079)</f>
        <v>0</v>
      </c>
      <c r="N1079">
        <f>COUNTIFS('1-Paste Product Report HERE'!Q:Q,'3-Push the Button located HERE'!$L1079)</f>
        <v>0</v>
      </c>
      <c r="P1079" t="str">
        <f>IF(SUM($R:$R)=0,"",RANK($R1079,$R:$R,0)+COUNTIF(R$2:R1079,R1079)-1)</f>
        <v/>
      </c>
      <c r="R1079">
        <f>SUMIFS('1-Paste Product Report HERE'!$AL:$AL,'1-Paste Product Report HERE'!$AF:$AF,'3-Push the Button located HERE'!$Q1079)</f>
        <v>0</v>
      </c>
    </row>
    <row r="1080" spans="2:18" x14ac:dyDescent="0.35">
      <c r="B1080" t="str">
        <f>IF(SUM($D:$D)=0,"",RANK(D1080,$D:$D,0)+COUNTIF(D$2:D1080,D1080)-1)</f>
        <v/>
      </c>
      <c r="D1080">
        <f>SUMIFS('1-Paste Product Report HERE'!$AL:$AL,'1-Paste Product Report HERE'!$D:$D,'3-Push the Button located HERE'!C1080)</f>
        <v>0</v>
      </c>
      <c r="K1080" t="str">
        <f>IF(SUM($M:$M)=0,"",RANK($M1080,$M:$M,0)+COUNTIF(M$2:M1080,M1080)-1)</f>
        <v/>
      </c>
      <c r="M1080">
        <f>SUMIFS('1-Paste Product Report HERE'!$AL:$AL,'1-Paste Product Report HERE'!$Q:$Q,'3-Push the Button located HERE'!$L1080)</f>
        <v>0</v>
      </c>
      <c r="N1080">
        <f>COUNTIFS('1-Paste Product Report HERE'!Q:Q,'3-Push the Button located HERE'!$L1080)</f>
        <v>0</v>
      </c>
      <c r="P1080" t="str">
        <f>IF(SUM($R:$R)=0,"",RANK($R1080,$R:$R,0)+COUNTIF(R$2:R1080,R1080)-1)</f>
        <v/>
      </c>
      <c r="R1080">
        <f>SUMIFS('1-Paste Product Report HERE'!$AL:$AL,'1-Paste Product Report HERE'!$AF:$AF,'3-Push the Button located HERE'!$Q1080)</f>
        <v>0</v>
      </c>
    </row>
    <row r="1081" spans="2:18" x14ac:dyDescent="0.35">
      <c r="B1081" t="str">
        <f>IF(SUM($D:$D)=0,"",RANK(D1081,$D:$D,0)+COUNTIF(D$2:D1081,D1081)-1)</f>
        <v/>
      </c>
      <c r="D1081">
        <f>SUMIFS('1-Paste Product Report HERE'!$AL:$AL,'1-Paste Product Report HERE'!$D:$D,'3-Push the Button located HERE'!C1081)</f>
        <v>0</v>
      </c>
      <c r="K1081" t="str">
        <f>IF(SUM($M:$M)=0,"",RANK($M1081,$M:$M,0)+COUNTIF(M$2:M1081,M1081)-1)</f>
        <v/>
      </c>
      <c r="M1081">
        <f>SUMIFS('1-Paste Product Report HERE'!$AL:$AL,'1-Paste Product Report HERE'!$Q:$Q,'3-Push the Button located HERE'!$L1081)</f>
        <v>0</v>
      </c>
      <c r="N1081">
        <f>COUNTIFS('1-Paste Product Report HERE'!Q:Q,'3-Push the Button located HERE'!$L1081)</f>
        <v>0</v>
      </c>
      <c r="P1081" t="str">
        <f>IF(SUM($R:$R)=0,"",RANK($R1081,$R:$R,0)+COUNTIF(R$2:R1081,R1081)-1)</f>
        <v/>
      </c>
      <c r="R1081">
        <f>SUMIFS('1-Paste Product Report HERE'!$AL:$AL,'1-Paste Product Report HERE'!$AF:$AF,'3-Push the Button located HERE'!$Q1081)</f>
        <v>0</v>
      </c>
    </row>
    <row r="1082" spans="2:18" x14ac:dyDescent="0.35">
      <c r="B1082" t="str">
        <f>IF(SUM($D:$D)=0,"",RANK(D1082,$D:$D,0)+COUNTIF(D$2:D1082,D1082)-1)</f>
        <v/>
      </c>
      <c r="D1082">
        <f>SUMIFS('1-Paste Product Report HERE'!$AL:$AL,'1-Paste Product Report HERE'!$D:$D,'3-Push the Button located HERE'!C1082)</f>
        <v>0</v>
      </c>
      <c r="K1082" t="str">
        <f>IF(SUM($M:$M)=0,"",RANK($M1082,$M:$M,0)+COUNTIF(M$2:M1082,M1082)-1)</f>
        <v/>
      </c>
      <c r="M1082">
        <f>SUMIFS('1-Paste Product Report HERE'!$AL:$AL,'1-Paste Product Report HERE'!$Q:$Q,'3-Push the Button located HERE'!$L1082)</f>
        <v>0</v>
      </c>
      <c r="N1082">
        <f>COUNTIFS('1-Paste Product Report HERE'!Q:Q,'3-Push the Button located HERE'!$L1082)</f>
        <v>0</v>
      </c>
      <c r="P1082" t="str">
        <f>IF(SUM($R:$R)=0,"",RANK($R1082,$R:$R,0)+COUNTIF(R$2:R1082,R1082)-1)</f>
        <v/>
      </c>
      <c r="R1082">
        <f>SUMIFS('1-Paste Product Report HERE'!$AL:$AL,'1-Paste Product Report HERE'!$AF:$AF,'3-Push the Button located HERE'!$Q1082)</f>
        <v>0</v>
      </c>
    </row>
    <row r="1083" spans="2:18" x14ac:dyDescent="0.35">
      <c r="B1083" t="str">
        <f>IF(SUM($D:$D)=0,"",RANK(D1083,$D:$D,0)+COUNTIF(D$2:D1083,D1083)-1)</f>
        <v/>
      </c>
      <c r="D1083">
        <f>SUMIFS('1-Paste Product Report HERE'!$AL:$AL,'1-Paste Product Report HERE'!$D:$D,'3-Push the Button located HERE'!C1083)</f>
        <v>0</v>
      </c>
      <c r="K1083" t="str">
        <f>IF(SUM($M:$M)=0,"",RANK($M1083,$M:$M,0)+COUNTIF(M$2:M1083,M1083)-1)</f>
        <v/>
      </c>
      <c r="M1083">
        <f>SUMIFS('1-Paste Product Report HERE'!$AL:$AL,'1-Paste Product Report HERE'!$Q:$Q,'3-Push the Button located HERE'!$L1083)</f>
        <v>0</v>
      </c>
      <c r="N1083">
        <f>COUNTIFS('1-Paste Product Report HERE'!Q:Q,'3-Push the Button located HERE'!$L1083)</f>
        <v>0</v>
      </c>
      <c r="P1083" t="str">
        <f>IF(SUM($R:$R)=0,"",RANK($R1083,$R:$R,0)+COUNTIF(R$2:R1083,R1083)-1)</f>
        <v/>
      </c>
      <c r="R1083">
        <f>SUMIFS('1-Paste Product Report HERE'!$AL:$AL,'1-Paste Product Report HERE'!$AF:$AF,'3-Push the Button located HERE'!$Q1083)</f>
        <v>0</v>
      </c>
    </row>
    <row r="1084" spans="2:18" x14ac:dyDescent="0.35">
      <c r="B1084" t="str">
        <f>IF(SUM($D:$D)=0,"",RANK(D1084,$D:$D,0)+COUNTIF(D$2:D1084,D1084)-1)</f>
        <v/>
      </c>
      <c r="D1084">
        <f>SUMIFS('1-Paste Product Report HERE'!$AL:$AL,'1-Paste Product Report HERE'!$D:$D,'3-Push the Button located HERE'!C1084)</f>
        <v>0</v>
      </c>
      <c r="K1084" t="str">
        <f>IF(SUM($M:$M)=0,"",RANK($M1084,$M:$M,0)+COUNTIF(M$2:M1084,M1084)-1)</f>
        <v/>
      </c>
      <c r="M1084">
        <f>SUMIFS('1-Paste Product Report HERE'!$AL:$AL,'1-Paste Product Report HERE'!$Q:$Q,'3-Push the Button located HERE'!$L1084)</f>
        <v>0</v>
      </c>
      <c r="N1084">
        <f>COUNTIFS('1-Paste Product Report HERE'!Q:Q,'3-Push the Button located HERE'!$L1084)</f>
        <v>0</v>
      </c>
      <c r="P1084" t="str">
        <f>IF(SUM($R:$R)=0,"",RANK($R1084,$R:$R,0)+COUNTIF(R$2:R1084,R1084)-1)</f>
        <v/>
      </c>
      <c r="R1084">
        <f>SUMIFS('1-Paste Product Report HERE'!$AL:$AL,'1-Paste Product Report HERE'!$AF:$AF,'3-Push the Button located HERE'!$Q1084)</f>
        <v>0</v>
      </c>
    </row>
    <row r="1085" spans="2:18" x14ac:dyDescent="0.35">
      <c r="B1085" t="str">
        <f>IF(SUM($D:$D)=0,"",RANK(D1085,$D:$D,0)+COUNTIF(D$2:D1085,D1085)-1)</f>
        <v/>
      </c>
      <c r="D1085">
        <f>SUMIFS('1-Paste Product Report HERE'!$AL:$AL,'1-Paste Product Report HERE'!$D:$D,'3-Push the Button located HERE'!C1085)</f>
        <v>0</v>
      </c>
      <c r="K1085" t="str">
        <f>IF(SUM($M:$M)=0,"",RANK($M1085,$M:$M,0)+COUNTIF(M$2:M1085,M1085)-1)</f>
        <v/>
      </c>
      <c r="M1085">
        <f>SUMIFS('1-Paste Product Report HERE'!$AL:$AL,'1-Paste Product Report HERE'!$Q:$Q,'3-Push the Button located HERE'!$L1085)</f>
        <v>0</v>
      </c>
      <c r="N1085">
        <f>COUNTIFS('1-Paste Product Report HERE'!Q:Q,'3-Push the Button located HERE'!$L1085)</f>
        <v>0</v>
      </c>
      <c r="P1085" t="str">
        <f>IF(SUM($R:$R)=0,"",RANK($R1085,$R:$R,0)+COUNTIF(R$2:R1085,R1085)-1)</f>
        <v/>
      </c>
      <c r="R1085">
        <f>SUMIFS('1-Paste Product Report HERE'!$AL:$AL,'1-Paste Product Report HERE'!$AF:$AF,'3-Push the Button located HERE'!$Q1085)</f>
        <v>0</v>
      </c>
    </row>
    <row r="1086" spans="2:18" x14ac:dyDescent="0.35">
      <c r="B1086" t="str">
        <f>IF(SUM($D:$D)=0,"",RANK(D1086,$D:$D,0)+COUNTIF(D$2:D1086,D1086)-1)</f>
        <v/>
      </c>
      <c r="D1086">
        <f>SUMIFS('1-Paste Product Report HERE'!$AL:$AL,'1-Paste Product Report HERE'!$D:$D,'3-Push the Button located HERE'!C1086)</f>
        <v>0</v>
      </c>
      <c r="K1086" t="str">
        <f>IF(SUM($M:$M)=0,"",RANK($M1086,$M:$M,0)+COUNTIF(M$2:M1086,M1086)-1)</f>
        <v/>
      </c>
      <c r="M1086">
        <f>SUMIFS('1-Paste Product Report HERE'!$AL:$AL,'1-Paste Product Report HERE'!$Q:$Q,'3-Push the Button located HERE'!$L1086)</f>
        <v>0</v>
      </c>
      <c r="N1086">
        <f>COUNTIFS('1-Paste Product Report HERE'!Q:Q,'3-Push the Button located HERE'!$L1086)</f>
        <v>0</v>
      </c>
      <c r="P1086" t="str">
        <f>IF(SUM($R:$R)=0,"",RANK($R1086,$R:$R,0)+COUNTIF(R$2:R1086,R1086)-1)</f>
        <v/>
      </c>
      <c r="R1086">
        <f>SUMIFS('1-Paste Product Report HERE'!$AL:$AL,'1-Paste Product Report HERE'!$AF:$AF,'3-Push the Button located HERE'!$Q1086)</f>
        <v>0</v>
      </c>
    </row>
    <row r="1087" spans="2:18" x14ac:dyDescent="0.35">
      <c r="B1087" t="str">
        <f>IF(SUM($D:$D)=0,"",RANK(D1087,$D:$D,0)+COUNTIF(D$2:D1087,D1087)-1)</f>
        <v/>
      </c>
      <c r="D1087">
        <f>SUMIFS('1-Paste Product Report HERE'!$AL:$AL,'1-Paste Product Report HERE'!$D:$D,'3-Push the Button located HERE'!C1087)</f>
        <v>0</v>
      </c>
      <c r="K1087" t="str">
        <f>IF(SUM($M:$M)=0,"",RANK($M1087,$M:$M,0)+COUNTIF(M$2:M1087,M1087)-1)</f>
        <v/>
      </c>
      <c r="M1087">
        <f>SUMIFS('1-Paste Product Report HERE'!$AL:$AL,'1-Paste Product Report HERE'!$Q:$Q,'3-Push the Button located HERE'!$L1087)</f>
        <v>0</v>
      </c>
      <c r="N1087">
        <f>COUNTIFS('1-Paste Product Report HERE'!Q:Q,'3-Push the Button located HERE'!$L1087)</f>
        <v>0</v>
      </c>
      <c r="P1087" t="str">
        <f>IF(SUM($R:$R)=0,"",RANK($R1087,$R:$R,0)+COUNTIF(R$2:R1087,R1087)-1)</f>
        <v/>
      </c>
      <c r="R1087">
        <f>SUMIFS('1-Paste Product Report HERE'!$AL:$AL,'1-Paste Product Report HERE'!$AF:$AF,'3-Push the Button located HERE'!$Q1087)</f>
        <v>0</v>
      </c>
    </row>
    <row r="1088" spans="2:18" x14ac:dyDescent="0.35">
      <c r="B1088" t="str">
        <f>IF(SUM($D:$D)=0,"",RANK(D1088,$D:$D,0)+COUNTIF(D$2:D1088,D1088)-1)</f>
        <v/>
      </c>
      <c r="D1088">
        <f>SUMIFS('1-Paste Product Report HERE'!$AL:$AL,'1-Paste Product Report HERE'!$D:$D,'3-Push the Button located HERE'!C1088)</f>
        <v>0</v>
      </c>
      <c r="K1088" t="str">
        <f>IF(SUM($M:$M)=0,"",RANK($M1088,$M:$M,0)+COUNTIF(M$2:M1088,M1088)-1)</f>
        <v/>
      </c>
      <c r="M1088">
        <f>SUMIFS('1-Paste Product Report HERE'!$AL:$AL,'1-Paste Product Report HERE'!$Q:$Q,'3-Push the Button located HERE'!$L1088)</f>
        <v>0</v>
      </c>
      <c r="N1088">
        <f>COUNTIFS('1-Paste Product Report HERE'!Q:Q,'3-Push the Button located HERE'!$L1088)</f>
        <v>0</v>
      </c>
      <c r="P1088" t="str">
        <f>IF(SUM($R:$R)=0,"",RANK($R1088,$R:$R,0)+COUNTIF(R$2:R1088,R1088)-1)</f>
        <v/>
      </c>
      <c r="R1088">
        <f>SUMIFS('1-Paste Product Report HERE'!$AL:$AL,'1-Paste Product Report HERE'!$AF:$AF,'3-Push the Button located HERE'!$Q1088)</f>
        <v>0</v>
      </c>
    </row>
    <row r="1089" spans="2:18" x14ac:dyDescent="0.35">
      <c r="B1089" t="str">
        <f>IF(SUM($D:$D)=0,"",RANK(D1089,$D:$D,0)+COUNTIF(D$2:D1089,D1089)-1)</f>
        <v/>
      </c>
      <c r="D1089">
        <f>SUMIFS('1-Paste Product Report HERE'!$AL:$AL,'1-Paste Product Report HERE'!$D:$D,'3-Push the Button located HERE'!C1089)</f>
        <v>0</v>
      </c>
      <c r="K1089" t="str">
        <f>IF(SUM($M:$M)=0,"",RANK($M1089,$M:$M,0)+COUNTIF(M$2:M1089,M1089)-1)</f>
        <v/>
      </c>
      <c r="M1089">
        <f>SUMIFS('1-Paste Product Report HERE'!$AL:$AL,'1-Paste Product Report HERE'!$Q:$Q,'3-Push the Button located HERE'!$L1089)</f>
        <v>0</v>
      </c>
      <c r="N1089">
        <f>COUNTIFS('1-Paste Product Report HERE'!Q:Q,'3-Push the Button located HERE'!$L1089)</f>
        <v>0</v>
      </c>
      <c r="P1089" t="str">
        <f>IF(SUM($R:$R)=0,"",RANK($R1089,$R:$R,0)+COUNTIF(R$2:R1089,R1089)-1)</f>
        <v/>
      </c>
      <c r="R1089">
        <f>SUMIFS('1-Paste Product Report HERE'!$AL:$AL,'1-Paste Product Report HERE'!$AF:$AF,'3-Push the Button located HERE'!$Q1089)</f>
        <v>0</v>
      </c>
    </row>
    <row r="1090" spans="2:18" x14ac:dyDescent="0.35">
      <c r="B1090" t="str">
        <f>IF(SUM($D:$D)=0,"",RANK(D1090,$D:$D,0)+COUNTIF(D$2:D1090,D1090)-1)</f>
        <v/>
      </c>
      <c r="D1090">
        <f>SUMIFS('1-Paste Product Report HERE'!$AL:$AL,'1-Paste Product Report HERE'!$D:$D,'3-Push the Button located HERE'!C1090)</f>
        <v>0</v>
      </c>
      <c r="K1090" t="str">
        <f>IF(SUM($M:$M)=0,"",RANK($M1090,$M:$M,0)+COUNTIF(M$2:M1090,M1090)-1)</f>
        <v/>
      </c>
      <c r="M1090">
        <f>SUMIFS('1-Paste Product Report HERE'!$AL:$AL,'1-Paste Product Report HERE'!$Q:$Q,'3-Push the Button located HERE'!$L1090)</f>
        <v>0</v>
      </c>
      <c r="N1090">
        <f>COUNTIFS('1-Paste Product Report HERE'!Q:Q,'3-Push the Button located HERE'!$L1090)</f>
        <v>0</v>
      </c>
      <c r="P1090" t="str">
        <f>IF(SUM($R:$R)=0,"",RANK($R1090,$R:$R,0)+COUNTIF(R$2:R1090,R1090)-1)</f>
        <v/>
      </c>
      <c r="R1090">
        <f>SUMIFS('1-Paste Product Report HERE'!$AL:$AL,'1-Paste Product Report HERE'!$AF:$AF,'3-Push the Button located HERE'!$Q1090)</f>
        <v>0</v>
      </c>
    </row>
    <row r="1091" spans="2:18" x14ac:dyDescent="0.35">
      <c r="B1091" t="str">
        <f>IF(SUM($D:$D)=0,"",RANK(D1091,$D:$D,0)+COUNTIF(D$2:D1091,D1091)-1)</f>
        <v/>
      </c>
      <c r="D1091">
        <f>SUMIFS('1-Paste Product Report HERE'!$AL:$AL,'1-Paste Product Report HERE'!$D:$D,'3-Push the Button located HERE'!C1091)</f>
        <v>0</v>
      </c>
      <c r="K1091" t="str">
        <f>IF(SUM($M:$M)=0,"",RANK($M1091,$M:$M,0)+COUNTIF(M$2:M1091,M1091)-1)</f>
        <v/>
      </c>
      <c r="M1091">
        <f>SUMIFS('1-Paste Product Report HERE'!$AL:$AL,'1-Paste Product Report HERE'!$Q:$Q,'3-Push the Button located HERE'!$L1091)</f>
        <v>0</v>
      </c>
      <c r="N1091">
        <f>COUNTIFS('1-Paste Product Report HERE'!Q:Q,'3-Push the Button located HERE'!$L1091)</f>
        <v>0</v>
      </c>
      <c r="P1091" t="str">
        <f>IF(SUM($R:$R)=0,"",RANK($R1091,$R:$R,0)+COUNTIF(R$2:R1091,R1091)-1)</f>
        <v/>
      </c>
      <c r="R1091">
        <f>SUMIFS('1-Paste Product Report HERE'!$AL:$AL,'1-Paste Product Report HERE'!$AF:$AF,'3-Push the Button located HERE'!$Q1091)</f>
        <v>0</v>
      </c>
    </row>
    <row r="1092" spans="2:18" x14ac:dyDescent="0.35">
      <c r="B1092" t="str">
        <f>IF(SUM($D:$D)=0,"",RANK(D1092,$D:$D,0)+COUNTIF(D$2:D1092,D1092)-1)</f>
        <v/>
      </c>
      <c r="D1092">
        <f>SUMIFS('1-Paste Product Report HERE'!$AL:$AL,'1-Paste Product Report HERE'!$D:$D,'3-Push the Button located HERE'!C1092)</f>
        <v>0</v>
      </c>
      <c r="K1092" t="str">
        <f>IF(SUM($M:$M)=0,"",RANK($M1092,$M:$M,0)+COUNTIF(M$2:M1092,M1092)-1)</f>
        <v/>
      </c>
      <c r="M1092">
        <f>SUMIFS('1-Paste Product Report HERE'!$AL:$AL,'1-Paste Product Report HERE'!$Q:$Q,'3-Push the Button located HERE'!$L1092)</f>
        <v>0</v>
      </c>
      <c r="N1092">
        <f>COUNTIFS('1-Paste Product Report HERE'!Q:Q,'3-Push the Button located HERE'!$L1092)</f>
        <v>0</v>
      </c>
      <c r="P1092" t="str">
        <f>IF(SUM($R:$R)=0,"",RANK($R1092,$R:$R,0)+COUNTIF(R$2:R1092,R1092)-1)</f>
        <v/>
      </c>
      <c r="R1092">
        <f>SUMIFS('1-Paste Product Report HERE'!$AL:$AL,'1-Paste Product Report HERE'!$AF:$AF,'3-Push the Button located HERE'!$Q1092)</f>
        <v>0</v>
      </c>
    </row>
    <row r="1093" spans="2:18" x14ac:dyDescent="0.35">
      <c r="B1093" t="str">
        <f>IF(SUM($D:$D)=0,"",RANK(D1093,$D:$D,0)+COUNTIF(D$2:D1093,D1093)-1)</f>
        <v/>
      </c>
      <c r="D1093">
        <f>SUMIFS('1-Paste Product Report HERE'!$AL:$AL,'1-Paste Product Report HERE'!$D:$D,'3-Push the Button located HERE'!C1093)</f>
        <v>0</v>
      </c>
      <c r="K1093" t="str">
        <f>IF(SUM($M:$M)=0,"",RANK($M1093,$M:$M,0)+COUNTIF(M$2:M1093,M1093)-1)</f>
        <v/>
      </c>
      <c r="M1093">
        <f>SUMIFS('1-Paste Product Report HERE'!$AL:$AL,'1-Paste Product Report HERE'!$Q:$Q,'3-Push the Button located HERE'!$L1093)</f>
        <v>0</v>
      </c>
      <c r="N1093">
        <f>COUNTIFS('1-Paste Product Report HERE'!Q:Q,'3-Push the Button located HERE'!$L1093)</f>
        <v>0</v>
      </c>
      <c r="P1093" t="str">
        <f>IF(SUM($R:$R)=0,"",RANK($R1093,$R:$R,0)+COUNTIF(R$2:R1093,R1093)-1)</f>
        <v/>
      </c>
      <c r="R1093">
        <f>SUMIFS('1-Paste Product Report HERE'!$AL:$AL,'1-Paste Product Report HERE'!$AF:$AF,'3-Push the Button located HERE'!$Q1093)</f>
        <v>0</v>
      </c>
    </row>
    <row r="1094" spans="2:18" x14ac:dyDescent="0.35">
      <c r="B1094" t="str">
        <f>IF(SUM($D:$D)=0,"",RANK(D1094,$D:$D,0)+COUNTIF(D$2:D1094,D1094)-1)</f>
        <v/>
      </c>
      <c r="D1094">
        <f>SUMIFS('1-Paste Product Report HERE'!$AL:$AL,'1-Paste Product Report HERE'!$D:$D,'3-Push the Button located HERE'!C1094)</f>
        <v>0</v>
      </c>
      <c r="K1094" t="str">
        <f>IF(SUM($M:$M)=0,"",RANK($M1094,$M:$M,0)+COUNTIF(M$2:M1094,M1094)-1)</f>
        <v/>
      </c>
      <c r="M1094">
        <f>SUMIFS('1-Paste Product Report HERE'!$AL:$AL,'1-Paste Product Report HERE'!$Q:$Q,'3-Push the Button located HERE'!$L1094)</f>
        <v>0</v>
      </c>
      <c r="N1094">
        <f>COUNTIFS('1-Paste Product Report HERE'!Q:Q,'3-Push the Button located HERE'!$L1094)</f>
        <v>0</v>
      </c>
      <c r="P1094" t="str">
        <f>IF(SUM($R:$R)=0,"",RANK($R1094,$R:$R,0)+COUNTIF(R$2:R1094,R1094)-1)</f>
        <v/>
      </c>
      <c r="R1094">
        <f>SUMIFS('1-Paste Product Report HERE'!$AL:$AL,'1-Paste Product Report HERE'!$AF:$AF,'3-Push the Button located HERE'!$Q1094)</f>
        <v>0</v>
      </c>
    </row>
    <row r="1095" spans="2:18" x14ac:dyDescent="0.35">
      <c r="B1095" t="str">
        <f>IF(SUM($D:$D)=0,"",RANK(D1095,$D:$D,0)+COUNTIF(D$2:D1095,D1095)-1)</f>
        <v/>
      </c>
      <c r="D1095">
        <f>SUMIFS('1-Paste Product Report HERE'!$AL:$AL,'1-Paste Product Report HERE'!$D:$D,'3-Push the Button located HERE'!C1095)</f>
        <v>0</v>
      </c>
      <c r="K1095" t="str">
        <f>IF(SUM($M:$M)=0,"",RANK($M1095,$M:$M,0)+COUNTIF(M$2:M1095,M1095)-1)</f>
        <v/>
      </c>
      <c r="M1095">
        <f>SUMIFS('1-Paste Product Report HERE'!$AL:$AL,'1-Paste Product Report HERE'!$Q:$Q,'3-Push the Button located HERE'!$L1095)</f>
        <v>0</v>
      </c>
      <c r="N1095">
        <f>COUNTIFS('1-Paste Product Report HERE'!Q:Q,'3-Push the Button located HERE'!$L1095)</f>
        <v>0</v>
      </c>
      <c r="P1095" t="str">
        <f>IF(SUM($R:$R)=0,"",RANK($R1095,$R:$R,0)+COUNTIF(R$2:R1095,R1095)-1)</f>
        <v/>
      </c>
      <c r="R1095">
        <f>SUMIFS('1-Paste Product Report HERE'!$AL:$AL,'1-Paste Product Report HERE'!$AF:$AF,'3-Push the Button located HERE'!$Q1095)</f>
        <v>0</v>
      </c>
    </row>
    <row r="1096" spans="2:18" x14ac:dyDescent="0.35">
      <c r="B1096" t="str">
        <f>IF(SUM($D:$D)=0,"",RANK(D1096,$D:$D,0)+COUNTIF(D$2:D1096,D1096)-1)</f>
        <v/>
      </c>
      <c r="D1096">
        <f>SUMIFS('1-Paste Product Report HERE'!$AL:$AL,'1-Paste Product Report HERE'!$D:$D,'3-Push the Button located HERE'!C1096)</f>
        <v>0</v>
      </c>
      <c r="K1096" t="str">
        <f>IF(SUM($M:$M)=0,"",RANK($M1096,$M:$M,0)+COUNTIF(M$2:M1096,M1096)-1)</f>
        <v/>
      </c>
      <c r="M1096">
        <f>SUMIFS('1-Paste Product Report HERE'!$AL:$AL,'1-Paste Product Report HERE'!$Q:$Q,'3-Push the Button located HERE'!$L1096)</f>
        <v>0</v>
      </c>
      <c r="N1096">
        <f>COUNTIFS('1-Paste Product Report HERE'!Q:Q,'3-Push the Button located HERE'!$L1096)</f>
        <v>0</v>
      </c>
      <c r="P1096" t="str">
        <f>IF(SUM($R:$R)=0,"",RANK($R1096,$R:$R,0)+COUNTIF(R$2:R1096,R1096)-1)</f>
        <v/>
      </c>
      <c r="R1096">
        <f>SUMIFS('1-Paste Product Report HERE'!$AL:$AL,'1-Paste Product Report HERE'!$AF:$AF,'3-Push the Button located HERE'!$Q1096)</f>
        <v>0</v>
      </c>
    </row>
    <row r="1097" spans="2:18" x14ac:dyDescent="0.35">
      <c r="B1097" t="str">
        <f>IF(SUM($D:$D)=0,"",RANK(D1097,$D:$D,0)+COUNTIF(D$2:D1097,D1097)-1)</f>
        <v/>
      </c>
      <c r="D1097">
        <f>SUMIFS('1-Paste Product Report HERE'!$AL:$AL,'1-Paste Product Report HERE'!$D:$D,'3-Push the Button located HERE'!C1097)</f>
        <v>0</v>
      </c>
      <c r="K1097" t="str">
        <f>IF(SUM($M:$M)=0,"",RANK($M1097,$M:$M,0)+COUNTIF(M$2:M1097,M1097)-1)</f>
        <v/>
      </c>
      <c r="M1097">
        <f>SUMIFS('1-Paste Product Report HERE'!$AL:$AL,'1-Paste Product Report HERE'!$Q:$Q,'3-Push the Button located HERE'!$L1097)</f>
        <v>0</v>
      </c>
      <c r="N1097">
        <f>COUNTIFS('1-Paste Product Report HERE'!Q:Q,'3-Push the Button located HERE'!$L1097)</f>
        <v>0</v>
      </c>
      <c r="P1097" t="str">
        <f>IF(SUM($R:$R)=0,"",RANK($R1097,$R:$R,0)+COUNTIF(R$2:R1097,R1097)-1)</f>
        <v/>
      </c>
      <c r="R1097">
        <f>SUMIFS('1-Paste Product Report HERE'!$AL:$AL,'1-Paste Product Report HERE'!$AF:$AF,'3-Push the Button located HERE'!$Q1097)</f>
        <v>0</v>
      </c>
    </row>
    <row r="1098" spans="2:18" x14ac:dyDescent="0.35">
      <c r="B1098" t="str">
        <f>IF(SUM($D:$D)=0,"",RANK(D1098,$D:$D,0)+COUNTIF(D$2:D1098,D1098)-1)</f>
        <v/>
      </c>
      <c r="D1098">
        <f>SUMIFS('1-Paste Product Report HERE'!$AL:$AL,'1-Paste Product Report HERE'!$D:$D,'3-Push the Button located HERE'!C1098)</f>
        <v>0</v>
      </c>
      <c r="K1098" t="str">
        <f>IF(SUM($M:$M)=0,"",RANK($M1098,$M:$M,0)+COUNTIF(M$2:M1098,M1098)-1)</f>
        <v/>
      </c>
      <c r="M1098">
        <f>SUMIFS('1-Paste Product Report HERE'!$AL:$AL,'1-Paste Product Report HERE'!$Q:$Q,'3-Push the Button located HERE'!$L1098)</f>
        <v>0</v>
      </c>
      <c r="N1098">
        <f>COUNTIFS('1-Paste Product Report HERE'!Q:Q,'3-Push the Button located HERE'!$L1098)</f>
        <v>0</v>
      </c>
      <c r="P1098" t="str">
        <f>IF(SUM($R:$R)=0,"",RANK($R1098,$R:$R,0)+COUNTIF(R$2:R1098,R1098)-1)</f>
        <v/>
      </c>
      <c r="R1098">
        <f>SUMIFS('1-Paste Product Report HERE'!$AL:$AL,'1-Paste Product Report HERE'!$AF:$AF,'3-Push the Button located HERE'!$Q1098)</f>
        <v>0</v>
      </c>
    </row>
    <row r="1099" spans="2:18" x14ac:dyDescent="0.35">
      <c r="B1099" t="str">
        <f>IF(SUM($D:$D)=0,"",RANK(D1099,$D:$D,0)+COUNTIF(D$2:D1099,D1099)-1)</f>
        <v/>
      </c>
      <c r="D1099">
        <f>SUMIFS('1-Paste Product Report HERE'!$AL:$AL,'1-Paste Product Report HERE'!$D:$D,'3-Push the Button located HERE'!C1099)</f>
        <v>0</v>
      </c>
      <c r="K1099" t="str">
        <f>IF(SUM($M:$M)=0,"",RANK($M1099,$M:$M,0)+COUNTIF(M$2:M1099,M1099)-1)</f>
        <v/>
      </c>
      <c r="M1099">
        <f>SUMIFS('1-Paste Product Report HERE'!$AL:$AL,'1-Paste Product Report HERE'!$Q:$Q,'3-Push the Button located HERE'!$L1099)</f>
        <v>0</v>
      </c>
      <c r="N1099">
        <f>COUNTIFS('1-Paste Product Report HERE'!Q:Q,'3-Push the Button located HERE'!$L1099)</f>
        <v>0</v>
      </c>
      <c r="P1099" t="str">
        <f>IF(SUM($R:$R)=0,"",RANK($R1099,$R:$R,0)+COUNTIF(R$2:R1099,R1099)-1)</f>
        <v/>
      </c>
      <c r="R1099">
        <f>SUMIFS('1-Paste Product Report HERE'!$AL:$AL,'1-Paste Product Report HERE'!$AF:$AF,'3-Push the Button located HERE'!$Q1099)</f>
        <v>0</v>
      </c>
    </row>
    <row r="1100" spans="2:18" x14ac:dyDescent="0.35">
      <c r="B1100" t="str">
        <f>IF(SUM($D:$D)=0,"",RANK(D1100,$D:$D,0)+COUNTIF(D$2:D1100,D1100)-1)</f>
        <v/>
      </c>
      <c r="D1100">
        <f>SUMIFS('1-Paste Product Report HERE'!$AL:$AL,'1-Paste Product Report HERE'!$D:$D,'3-Push the Button located HERE'!C1100)</f>
        <v>0</v>
      </c>
      <c r="K1100" t="str">
        <f>IF(SUM($M:$M)=0,"",RANK($M1100,$M:$M,0)+COUNTIF(M$2:M1100,M1100)-1)</f>
        <v/>
      </c>
      <c r="M1100">
        <f>SUMIFS('1-Paste Product Report HERE'!$AL:$AL,'1-Paste Product Report HERE'!$Q:$Q,'3-Push the Button located HERE'!$L1100)</f>
        <v>0</v>
      </c>
      <c r="N1100">
        <f>COUNTIFS('1-Paste Product Report HERE'!Q:Q,'3-Push the Button located HERE'!$L1100)</f>
        <v>0</v>
      </c>
      <c r="P1100" t="str">
        <f>IF(SUM($R:$R)=0,"",RANK($R1100,$R:$R,0)+COUNTIF(R$2:R1100,R1100)-1)</f>
        <v/>
      </c>
      <c r="R1100">
        <f>SUMIFS('1-Paste Product Report HERE'!$AL:$AL,'1-Paste Product Report HERE'!$AF:$AF,'3-Push the Button located HERE'!$Q1100)</f>
        <v>0</v>
      </c>
    </row>
    <row r="1101" spans="2:18" x14ac:dyDescent="0.35">
      <c r="B1101" t="str">
        <f>IF(SUM($D:$D)=0,"",RANK(D1101,$D:$D,0)+COUNTIF(D$2:D1101,D1101)-1)</f>
        <v/>
      </c>
      <c r="D1101">
        <f>SUMIFS('1-Paste Product Report HERE'!$AL:$AL,'1-Paste Product Report HERE'!$D:$D,'3-Push the Button located HERE'!C1101)</f>
        <v>0</v>
      </c>
      <c r="K1101" t="str">
        <f>IF(SUM($M:$M)=0,"",RANK($M1101,$M:$M,0)+COUNTIF(M$2:M1101,M1101)-1)</f>
        <v/>
      </c>
      <c r="M1101">
        <f>SUMIFS('1-Paste Product Report HERE'!$AL:$AL,'1-Paste Product Report HERE'!$Q:$Q,'3-Push the Button located HERE'!$L1101)</f>
        <v>0</v>
      </c>
      <c r="N1101">
        <f>COUNTIFS('1-Paste Product Report HERE'!Q:Q,'3-Push the Button located HERE'!$L1101)</f>
        <v>0</v>
      </c>
      <c r="P1101" t="str">
        <f>IF(SUM($R:$R)=0,"",RANK($R1101,$R:$R,0)+COUNTIF(R$2:R1101,R1101)-1)</f>
        <v/>
      </c>
      <c r="R1101">
        <f>SUMIFS('1-Paste Product Report HERE'!$AL:$AL,'1-Paste Product Report HERE'!$AF:$AF,'3-Push the Button located HERE'!$Q1101)</f>
        <v>0</v>
      </c>
    </row>
    <row r="1102" spans="2:18" x14ac:dyDescent="0.35">
      <c r="B1102" t="str">
        <f>IF(SUM($D:$D)=0,"",RANK(D1102,$D:$D,0)+COUNTIF(D$2:D1102,D1102)-1)</f>
        <v/>
      </c>
      <c r="D1102">
        <f>SUMIFS('1-Paste Product Report HERE'!$AL:$AL,'1-Paste Product Report HERE'!$D:$D,'3-Push the Button located HERE'!C1102)</f>
        <v>0</v>
      </c>
      <c r="K1102" t="str">
        <f>IF(SUM($M:$M)=0,"",RANK($M1102,$M:$M,0)+COUNTIF(M$2:M1102,M1102)-1)</f>
        <v/>
      </c>
      <c r="M1102">
        <f>SUMIFS('1-Paste Product Report HERE'!$AL:$AL,'1-Paste Product Report HERE'!$Q:$Q,'3-Push the Button located HERE'!$L1102)</f>
        <v>0</v>
      </c>
      <c r="N1102">
        <f>COUNTIFS('1-Paste Product Report HERE'!Q:Q,'3-Push the Button located HERE'!$L1102)</f>
        <v>0</v>
      </c>
      <c r="P1102" t="str">
        <f>IF(SUM($R:$R)=0,"",RANK($R1102,$R:$R,0)+COUNTIF(R$2:R1102,R1102)-1)</f>
        <v/>
      </c>
      <c r="R1102">
        <f>SUMIFS('1-Paste Product Report HERE'!$AL:$AL,'1-Paste Product Report HERE'!$AF:$AF,'3-Push the Button located HERE'!$Q1102)</f>
        <v>0</v>
      </c>
    </row>
    <row r="1103" spans="2:18" x14ac:dyDescent="0.35">
      <c r="B1103" t="str">
        <f>IF(SUM($D:$D)=0,"",RANK(D1103,$D:$D,0)+COUNTIF(D$2:D1103,D1103)-1)</f>
        <v/>
      </c>
      <c r="D1103">
        <f>SUMIFS('1-Paste Product Report HERE'!$AL:$AL,'1-Paste Product Report HERE'!$D:$D,'3-Push the Button located HERE'!C1103)</f>
        <v>0</v>
      </c>
      <c r="K1103" t="str">
        <f>IF(SUM($M:$M)=0,"",RANK($M1103,$M:$M,0)+COUNTIF(M$2:M1103,M1103)-1)</f>
        <v/>
      </c>
      <c r="M1103">
        <f>SUMIFS('1-Paste Product Report HERE'!$AL:$AL,'1-Paste Product Report HERE'!$Q:$Q,'3-Push the Button located HERE'!$L1103)</f>
        <v>0</v>
      </c>
      <c r="N1103">
        <f>COUNTIFS('1-Paste Product Report HERE'!Q:Q,'3-Push the Button located HERE'!$L1103)</f>
        <v>0</v>
      </c>
      <c r="P1103" t="str">
        <f>IF(SUM($R:$R)=0,"",RANK($R1103,$R:$R,0)+COUNTIF(R$2:R1103,R1103)-1)</f>
        <v/>
      </c>
      <c r="R1103">
        <f>SUMIFS('1-Paste Product Report HERE'!$AL:$AL,'1-Paste Product Report HERE'!$AF:$AF,'3-Push the Button located HERE'!$Q1103)</f>
        <v>0</v>
      </c>
    </row>
    <row r="1104" spans="2:18" x14ac:dyDescent="0.35">
      <c r="B1104" t="str">
        <f>IF(SUM($D:$D)=0,"",RANK(D1104,$D:$D,0)+COUNTIF(D$2:D1104,D1104)-1)</f>
        <v/>
      </c>
      <c r="D1104">
        <f>SUMIFS('1-Paste Product Report HERE'!$AL:$AL,'1-Paste Product Report HERE'!$D:$D,'3-Push the Button located HERE'!C1104)</f>
        <v>0</v>
      </c>
      <c r="K1104" t="str">
        <f>IF(SUM($M:$M)=0,"",RANK($M1104,$M:$M,0)+COUNTIF(M$2:M1104,M1104)-1)</f>
        <v/>
      </c>
      <c r="M1104">
        <f>SUMIFS('1-Paste Product Report HERE'!$AL:$AL,'1-Paste Product Report HERE'!$Q:$Q,'3-Push the Button located HERE'!$L1104)</f>
        <v>0</v>
      </c>
      <c r="N1104">
        <f>COUNTIFS('1-Paste Product Report HERE'!Q:Q,'3-Push the Button located HERE'!$L1104)</f>
        <v>0</v>
      </c>
      <c r="P1104" t="str">
        <f>IF(SUM($R:$R)=0,"",RANK($R1104,$R:$R,0)+COUNTIF(R$2:R1104,R1104)-1)</f>
        <v/>
      </c>
      <c r="R1104">
        <f>SUMIFS('1-Paste Product Report HERE'!$AL:$AL,'1-Paste Product Report HERE'!$AF:$AF,'3-Push the Button located HERE'!$Q1104)</f>
        <v>0</v>
      </c>
    </row>
    <row r="1105" spans="2:18" x14ac:dyDescent="0.35">
      <c r="B1105" t="str">
        <f>IF(SUM($D:$D)=0,"",RANK(D1105,$D:$D,0)+COUNTIF(D$2:D1105,D1105)-1)</f>
        <v/>
      </c>
      <c r="D1105">
        <f>SUMIFS('1-Paste Product Report HERE'!$AL:$AL,'1-Paste Product Report HERE'!$D:$D,'3-Push the Button located HERE'!C1105)</f>
        <v>0</v>
      </c>
      <c r="K1105" t="str">
        <f>IF(SUM($M:$M)=0,"",RANK($M1105,$M:$M,0)+COUNTIF(M$2:M1105,M1105)-1)</f>
        <v/>
      </c>
      <c r="M1105">
        <f>SUMIFS('1-Paste Product Report HERE'!$AL:$AL,'1-Paste Product Report HERE'!$Q:$Q,'3-Push the Button located HERE'!$L1105)</f>
        <v>0</v>
      </c>
      <c r="N1105">
        <f>COUNTIFS('1-Paste Product Report HERE'!Q:Q,'3-Push the Button located HERE'!$L1105)</f>
        <v>0</v>
      </c>
      <c r="P1105" t="str">
        <f>IF(SUM($R:$R)=0,"",RANK($R1105,$R:$R,0)+COUNTIF(R$2:R1105,R1105)-1)</f>
        <v/>
      </c>
      <c r="R1105">
        <f>SUMIFS('1-Paste Product Report HERE'!$AL:$AL,'1-Paste Product Report HERE'!$AF:$AF,'3-Push the Button located HERE'!$Q1105)</f>
        <v>0</v>
      </c>
    </row>
    <row r="1106" spans="2:18" x14ac:dyDescent="0.35">
      <c r="B1106" t="str">
        <f>IF(SUM($D:$D)=0,"",RANK(D1106,$D:$D,0)+COUNTIF(D$2:D1106,D1106)-1)</f>
        <v/>
      </c>
      <c r="D1106">
        <f>SUMIFS('1-Paste Product Report HERE'!$AL:$AL,'1-Paste Product Report HERE'!$D:$D,'3-Push the Button located HERE'!C1106)</f>
        <v>0</v>
      </c>
      <c r="K1106" t="str">
        <f>IF(SUM($M:$M)=0,"",RANK($M1106,$M:$M,0)+COUNTIF(M$2:M1106,M1106)-1)</f>
        <v/>
      </c>
      <c r="M1106">
        <f>SUMIFS('1-Paste Product Report HERE'!$AL:$AL,'1-Paste Product Report HERE'!$Q:$Q,'3-Push the Button located HERE'!$L1106)</f>
        <v>0</v>
      </c>
      <c r="N1106">
        <f>COUNTIFS('1-Paste Product Report HERE'!Q:Q,'3-Push the Button located HERE'!$L1106)</f>
        <v>0</v>
      </c>
      <c r="P1106" t="str">
        <f>IF(SUM($R:$R)=0,"",RANK($R1106,$R:$R,0)+COUNTIF(R$2:R1106,R1106)-1)</f>
        <v/>
      </c>
      <c r="R1106">
        <f>SUMIFS('1-Paste Product Report HERE'!$AL:$AL,'1-Paste Product Report HERE'!$AF:$AF,'3-Push the Button located HERE'!$Q1106)</f>
        <v>0</v>
      </c>
    </row>
    <row r="1107" spans="2:18" x14ac:dyDescent="0.35">
      <c r="B1107" t="str">
        <f>IF(SUM($D:$D)=0,"",RANK(D1107,$D:$D,0)+COUNTIF(D$2:D1107,D1107)-1)</f>
        <v/>
      </c>
      <c r="D1107">
        <f>SUMIFS('1-Paste Product Report HERE'!$AL:$AL,'1-Paste Product Report HERE'!$D:$D,'3-Push the Button located HERE'!C1107)</f>
        <v>0</v>
      </c>
      <c r="K1107" t="str">
        <f>IF(SUM($M:$M)=0,"",RANK($M1107,$M:$M,0)+COUNTIF(M$2:M1107,M1107)-1)</f>
        <v/>
      </c>
      <c r="M1107">
        <f>SUMIFS('1-Paste Product Report HERE'!$AL:$AL,'1-Paste Product Report HERE'!$Q:$Q,'3-Push the Button located HERE'!$L1107)</f>
        <v>0</v>
      </c>
      <c r="N1107">
        <f>COUNTIFS('1-Paste Product Report HERE'!Q:Q,'3-Push the Button located HERE'!$L1107)</f>
        <v>0</v>
      </c>
      <c r="P1107" t="str">
        <f>IF(SUM($R:$R)=0,"",RANK($R1107,$R:$R,0)+COUNTIF(R$2:R1107,R1107)-1)</f>
        <v/>
      </c>
      <c r="R1107">
        <f>SUMIFS('1-Paste Product Report HERE'!$AL:$AL,'1-Paste Product Report HERE'!$AF:$AF,'3-Push the Button located HERE'!$Q1107)</f>
        <v>0</v>
      </c>
    </row>
    <row r="1108" spans="2:18" x14ac:dyDescent="0.35">
      <c r="B1108" t="str">
        <f>IF(SUM($D:$D)=0,"",RANK(D1108,$D:$D,0)+COUNTIF(D$2:D1108,D1108)-1)</f>
        <v/>
      </c>
      <c r="D1108">
        <f>SUMIFS('1-Paste Product Report HERE'!$AL:$AL,'1-Paste Product Report HERE'!$D:$D,'3-Push the Button located HERE'!C1108)</f>
        <v>0</v>
      </c>
      <c r="K1108" t="str">
        <f>IF(SUM($M:$M)=0,"",RANK($M1108,$M:$M,0)+COUNTIF(M$2:M1108,M1108)-1)</f>
        <v/>
      </c>
      <c r="M1108">
        <f>SUMIFS('1-Paste Product Report HERE'!$AL:$AL,'1-Paste Product Report HERE'!$Q:$Q,'3-Push the Button located HERE'!$L1108)</f>
        <v>0</v>
      </c>
      <c r="N1108">
        <f>COUNTIFS('1-Paste Product Report HERE'!Q:Q,'3-Push the Button located HERE'!$L1108)</f>
        <v>0</v>
      </c>
      <c r="P1108" t="str">
        <f>IF(SUM($R:$R)=0,"",RANK($R1108,$R:$R,0)+COUNTIF(R$2:R1108,R1108)-1)</f>
        <v/>
      </c>
      <c r="R1108">
        <f>SUMIFS('1-Paste Product Report HERE'!$AL:$AL,'1-Paste Product Report HERE'!$AF:$AF,'3-Push the Button located HERE'!$Q1108)</f>
        <v>0</v>
      </c>
    </row>
    <row r="1109" spans="2:18" x14ac:dyDescent="0.35">
      <c r="B1109" t="str">
        <f>IF(SUM($D:$D)=0,"",RANK(D1109,$D:$D,0)+COUNTIF(D$2:D1109,D1109)-1)</f>
        <v/>
      </c>
      <c r="D1109">
        <f>SUMIFS('1-Paste Product Report HERE'!$AL:$AL,'1-Paste Product Report HERE'!$D:$D,'3-Push the Button located HERE'!C1109)</f>
        <v>0</v>
      </c>
      <c r="K1109" t="str">
        <f>IF(SUM($M:$M)=0,"",RANK($M1109,$M:$M,0)+COUNTIF(M$2:M1109,M1109)-1)</f>
        <v/>
      </c>
      <c r="M1109">
        <f>SUMIFS('1-Paste Product Report HERE'!$AL:$AL,'1-Paste Product Report HERE'!$Q:$Q,'3-Push the Button located HERE'!$L1109)</f>
        <v>0</v>
      </c>
      <c r="N1109">
        <f>COUNTIFS('1-Paste Product Report HERE'!Q:Q,'3-Push the Button located HERE'!$L1109)</f>
        <v>0</v>
      </c>
      <c r="P1109" t="str">
        <f>IF(SUM($R:$R)=0,"",RANK($R1109,$R:$R,0)+COUNTIF(R$2:R1109,R1109)-1)</f>
        <v/>
      </c>
      <c r="R1109">
        <f>SUMIFS('1-Paste Product Report HERE'!$AL:$AL,'1-Paste Product Report HERE'!$AF:$AF,'3-Push the Button located HERE'!$Q1109)</f>
        <v>0</v>
      </c>
    </row>
    <row r="1110" spans="2:18" x14ac:dyDescent="0.35">
      <c r="B1110" t="str">
        <f>IF(SUM($D:$D)=0,"",RANK(D1110,$D:$D,0)+COUNTIF(D$2:D1110,D1110)-1)</f>
        <v/>
      </c>
      <c r="D1110">
        <f>SUMIFS('1-Paste Product Report HERE'!$AL:$AL,'1-Paste Product Report HERE'!$D:$D,'3-Push the Button located HERE'!C1110)</f>
        <v>0</v>
      </c>
      <c r="K1110" t="str">
        <f>IF(SUM($M:$M)=0,"",RANK($M1110,$M:$M,0)+COUNTIF(M$2:M1110,M1110)-1)</f>
        <v/>
      </c>
      <c r="M1110">
        <f>SUMIFS('1-Paste Product Report HERE'!$AL:$AL,'1-Paste Product Report HERE'!$Q:$Q,'3-Push the Button located HERE'!$L1110)</f>
        <v>0</v>
      </c>
      <c r="N1110">
        <f>COUNTIFS('1-Paste Product Report HERE'!Q:Q,'3-Push the Button located HERE'!$L1110)</f>
        <v>0</v>
      </c>
      <c r="P1110" t="str">
        <f>IF(SUM($R:$R)=0,"",RANK($R1110,$R:$R,0)+COUNTIF(R$2:R1110,R1110)-1)</f>
        <v/>
      </c>
      <c r="R1110">
        <f>SUMIFS('1-Paste Product Report HERE'!$AL:$AL,'1-Paste Product Report HERE'!$AF:$AF,'3-Push the Button located HERE'!$Q1110)</f>
        <v>0</v>
      </c>
    </row>
    <row r="1111" spans="2:18" x14ac:dyDescent="0.35">
      <c r="B1111" t="str">
        <f>IF(SUM($D:$D)=0,"",RANK(D1111,$D:$D,0)+COUNTIF(D$2:D1111,D1111)-1)</f>
        <v/>
      </c>
      <c r="D1111">
        <f>SUMIFS('1-Paste Product Report HERE'!$AL:$AL,'1-Paste Product Report HERE'!$D:$D,'3-Push the Button located HERE'!C1111)</f>
        <v>0</v>
      </c>
      <c r="K1111" t="str">
        <f>IF(SUM($M:$M)=0,"",RANK($M1111,$M:$M,0)+COUNTIF(M$2:M1111,M1111)-1)</f>
        <v/>
      </c>
      <c r="M1111">
        <f>SUMIFS('1-Paste Product Report HERE'!$AL:$AL,'1-Paste Product Report HERE'!$Q:$Q,'3-Push the Button located HERE'!$L1111)</f>
        <v>0</v>
      </c>
      <c r="N1111">
        <f>COUNTIFS('1-Paste Product Report HERE'!Q:Q,'3-Push the Button located HERE'!$L1111)</f>
        <v>0</v>
      </c>
      <c r="P1111" t="str">
        <f>IF(SUM($R:$R)=0,"",RANK($R1111,$R:$R,0)+COUNTIF(R$2:R1111,R1111)-1)</f>
        <v/>
      </c>
      <c r="R1111">
        <f>SUMIFS('1-Paste Product Report HERE'!$AL:$AL,'1-Paste Product Report HERE'!$AF:$AF,'3-Push the Button located HERE'!$Q1111)</f>
        <v>0</v>
      </c>
    </row>
    <row r="1112" spans="2:18" x14ac:dyDescent="0.35">
      <c r="B1112" t="str">
        <f>IF(SUM($D:$D)=0,"",RANK(D1112,$D:$D,0)+COUNTIF(D$2:D1112,D1112)-1)</f>
        <v/>
      </c>
      <c r="D1112">
        <f>SUMIFS('1-Paste Product Report HERE'!$AL:$AL,'1-Paste Product Report HERE'!$D:$D,'3-Push the Button located HERE'!C1112)</f>
        <v>0</v>
      </c>
      <c r="K1112" t="str">
        <f>IF(SUM($M:$M)=0,"",RANK($M1112,$M:$M,0)+COUNTIF(M$2:M1112,M1112)-1)</f>
        <v/>
      </c>
      <c r="M1112">
        <f>SUMIFS('1-Paste Product Report HERE'!$AL:$AL,'1-Paste Product Report HERE'!$Q:$Q,'3-Push the Button located HERE'!$L1112)</f>
        <v>0</v>
      </c>
      <c r="N1112">
        <f>COUNTIFS('1-Paste Product Report HERE'!Q:Q,'3-Push the Button located HERE'!$L1112)</f>
        <v>0</v>
      </c>
      <c r="P1112" t="str">
        <f>IF(SUM($R:$R)=0,"",RANK($R1112,$R:$R,0)+COUNTIF(R$2:R1112,R1112)-1)</f>
        <v/>
      </c>
      <c r="R1112">
        <f>SUMIFS('1-Paste Product Report HERE'!$AL:$AL,'1-Paste Product Report HERE'!$AF:$AF,'3-Push the Button located HERE'!$Q1112)</f>
        <v>0</v>
      </c>
    </row>
    <row r="1113" spans="2:18" x14ac:dyDescent="0.35">
      <c r="B1113" t="str">
        <f>IF(SUM($D:$D)=0,"",RANK(D1113,$D:$D,0)+COUNTIF(D$2:D1113,D1113)-1)</f>
        <v/>
      </c>
      <c r="D1113">
        <f>SUMIFS('1-Paste Product Report HERE'!$AL:$AL,'1-Paste Product Report HERE'!$D:$D,'3-Push the Button located HERE'!C1113)</f>
        <v>0</v>
      </c>
      <c r="K1113" t="str">
        <f>IF(SUM($M:$M)=0,"",RANK($M1113,$M:$M,0)+COUNTIF(M$2:M1113,M1113)-1)</f>
        <v/>
      </c>
      <c r="M1113">
        <f>SUMIFS('1-Paste Product Report HERE'!$AL:$AL,'1-Paste Product Report HERE'!$Q:$Q,'3-Push the Button located HERE'!$L1113)</f>
        <v>0</v>
      </c>
      <c r="N1113">
        <f>COUNTIFS('1-Paste Product Report HERE'!Q:Q,'3-Push the Button located HERE'!$L1113)</f>
        <v>0</v>
      </c>
      <c r="P1113" t="str">
        <f>IF(SUM($R:$R)=0,"",RANK($R1113,$R:$R,0)+COUNTIF(R$2:R1113,R1113)-1)</f>
        <v/>
      </c>
      <c r="R1113">
        <f>SUMIFS('1-Paste Product Report HERE'!$AL:$AL,'1-Paste Product Report HERE'!$AF:$AF,'3-Push the Button located HERE'!$Q1113)</f>
        <v>0</v>
      </c>
    </row>
    <row r="1114" spans="2:18" x14ac:dyDescent="0.35">
      <c r="B1114" t="str">
        <f>IF(SUM($D:$D)=0,"",RANK(D1114,$D:$D,0)+COUNTIF(D$2:D1114,D1114)-1)</f>
        <v/>
      </c>
      <c r="D1114">
        <f>SUMIFS('1-Paste Product Report HERE'!$AL:$AL,'1-Paste Product Report HERE'!$D:$D,'3-Push the Button located HERE'!C1114)</f>
        <v>0</v>
      </c>
      <c r="K1114" t="str">
        <f>IF(SUM($M:$M)=0,"",RANK($M1114,$M:$M,0)+COUNTIF(M$2:M1114,M1114)-1)</f>
        <v/>
      </c>
      <c r="M1114">
        <f>SUMIFS('1-Paste Product Report HERE'!$AL:$AL,'1-Paste Product Report HERE'!$Q:$Q,'3-Push the Button located HERE'!$L1114)</f>
        <v>0</v>
      </c>
      <c r="N1114">
        <f>COUNTIFS('1-Paste Product Report HERE'!Q:Q,'3-Push the Button located HERE'!$L1114)</f>
        <v>0</v>
      </c>
      <c r="P1114" t="str">
        <f>IF(SUM($R:$R)=0,"",RANK($R1114,$R:$R,0)+COUNTIF(R$2:R1114,R1114)-1)</f>
        <v/>
      </c>
      <c r="R1114">
        <f>SUMIFS('1-Paste Product Report HERE'!$AL:$AL,'1-Paste Product Report HERE'!$AF:$AF,'3-Push the Button located HERE'!$Q1114)</f>
        <v>0</v>
      </c>
    </row>
    <row r="1115" spans="2:18" x14ac:dyDescent="0.35">
      <c r="B1115" t="str">
        <f>IF(SUM($D:$D)=0,"",RANK(D1115,$D:$D,0)+COUNTIF(D$2:D1115,D1115)-1)</f>
        <v/>
      </c>
      <c r="D1115">
        <f>SUMIFS('1-Paste Product Report HERE'!$AL:$AL,'1-Paste Product Report HERE'!$D:$D,'3-Push the Button located HERE'!C1115)</f>
        <v>0</v>
      </c>
      <c r="K1115" t="str">
        <f>IF(SUM($M:$M)=0,"",RANK($M1115,$M:$M,0)+COUNTIF(M$2:M1115,M1115)-1)</f>
        <v/>
      </c>
      <c r="M1115">
        <f>SUMIFS('1-Paste Product Report HERE'!$AL:$AL,'1-Paste Product Report HERE'!$Q:$Q,'3-Push the Button located HERE'!$L1115)</f>
        <v>0</v>
      </c>
      <c r="N1115">
        <f>COUNTIFS('1-Paste Product Report HERE'!Q:Q,'3-Push the Button located HERE'!$L1115)</f>
        <v>0</v>
      </c>
      <c r="P1115" t="str">
        <f>IF(SUM($R:$R)=0,"",RANK($R1115,$R:$R,0)+COUNTIF(R$2:R1115,R1115)-1)</f>
        <v/>
      </c>
      <c r="R1115">
        <f>SUMIFS('1-Paste Product Report HERE'!$AL:$AL,'1-Paste Product Report HERE'!$AF:$AF,'3-Push the Button located HERE'!$Q1115)</f>
        <v>0</v>
      </c>
    </row>
    <row r="1116" spans="2:18" x14ac:dyDescent="0.35">
      <c r="B1116" t="str">
        <f>IF(SUM($D:$D)=0,"",RANK(D1116,$D:$D,0)+COUNTIF(D$2:D1116,D1116)-1)</f>
        <v/>
      </c>
      <c r="D1116">
        <f>SUMIFS('1-Paste Product Report HERE'!$AL:$AL,'1-Paste Product Report HERE'!$D:$D,'3-Push the Button located HERE'!C1116)</f>
        <v>0</v>
      </c>
      <c r="K1116" t="str">
        <f>IF(SUM($M:$M)=0,"",RANK($M1116,$M:$M,0)+COUNTIF(M$2:M1116,M1116)-1)</f>
        <v/>
      </c>
      <c r="M1116">
        <f>SUMIFS('1-Paste Product Report HERE'!$AL:$AL,'1-Paste Product Report HERE'!$Q:$Q,'3-Push the Button located HERE'!$L1116)</f>
        <v>0</v>
      </c>
      <c r="N1116">
        <f>COUNTIFS('1-Paste Product Report HERE'!Q:Q,'3-Push the Button located HERE'!$L1116)</f>
        <v>0</v>
      </c>
      <c r="P1116" t="str">
        <f>IF(SUM($R:$R)=0,"",RANK($R1116,$R:$R,0)+COUNTIF(R$2:R1116,R1116)-1)</f>
        <v/>
      </c>
      <c r="R1116">
        <f>SUMIFS('1-Paste Product Report HERE'!$AL:$AL,'1-Paste Product Report HERE'!$AF:$AF,'3-Push the Button located HERE'!$Q1116)</f>
        <v>0</v>
      </c>
    </row>
    <row r="1117" spans="2:18" x14ac:dyDescent="0.35">
      <c r="B1117" t="str">
        <f>IF(SUM($D:$D)=0,"",RANK(D1117,$D:$D,0)+COUNTIF(D$2:D1117,D1117)-1)</f>
        <v/>
      </c>
      <c r="D1117">
        <f>SUMIFS('1-Paste Product Report HERE'!$AL:$AL,'1-Paste Product Report HERE'!$D:$D,'3-Push the Button located HERE'!C1117)</f>
        <v>0</v>
      </c>
      <c r="K1117" t="str">
        <f>IF(SUM($M:$M)=0,"",RANK($M1117,$M:$M,0)+COUNTIF(M$2:M1117,M1117)-1)</f>
        <v/>
      </c>
      <c r="M1117">
        <f>SUMIFS('1-Paste Product Report HERE'!$AL:$AL,'1-Paste Product Report HERE'!$Q:$Q,'3-Push the Button located HERE'!$L1117)</f>
        <v>0</v>
      </c>
      <c r="N1117">
        <f>COUNTIFS('1-Paste Product Report HERE'!Q:Q,'3-Push the Button located HERE'!$L1117)</f>
        <v>0</v>
      </c>
      <c r="P1117" t="str">
        <f>IF(SUM($R:$R)=0,"",RANK($R1117,$R:$R,0)+COUNTIF(R$2:R1117,R1117)-1)</f>
        <v/>
      </c>
      <c r="R1117">
        <f>SUMIFS('1-Paste Product Report HERE'!$AL:$AL,'1-Paste Product Report HERE'!$AF:$AF,'3-Push the Button located HERE'!$Q1117)</f>
        <v>0</v>
      </c>
    </row>
    <row r="1118" spans="2:18" x14ac:dyDescent="0.35">
      <c r="B1118" t="str">
        <f>IF(SUM($D:$D)=0,"",RANK(D1118,$D:$D,0)+COUNTIF(D$2:D1118,D1118)-1)</f>
        <v/>
      </c>
      <c r="D1118">
        <f>SUMIFS('1-Paste Product Report HERE'!$AL:$AL,'1-Paste Product Report HERE'!$D:$D,'3-Push the Button located HERE'!C1118)</f>
        <v>0</v>
      </c>
      <c r="K1118" t="str">
        <f>IF(SUM($M:$M)=0,"",RANK($M1118,$M:$M,0)+COUNTIF(M$2:M1118,M1118)-1)</f>
        <v/>
      </c>
      <c r="M1118">
        <f>SUMIFS('1-Paste Product Report HERE'!$AL:$AL,'1-Paste Product Report HERE'!$Q:$Q,'3-Push the Button located HERE'!$L1118)</f>
        <v>0</v>
      </c>
      <c r="N1118">
        <f>COUNTIFS('1-Paste Product Report HERE'!Q:Q,'3-Push the Button located HERE'!$L1118)</f>
        <v>0</v>
      </c>
      <c r="P1118" t="str">
        <f>IF(SUM($R:$R)=0,"",RANK($R1118,$R:$R,0)+COUNTIF(R$2:R1118,R1118)-1)</f>
        <v/>
      </c>
      <c r="R1118">
        <f>SUMIFS('1-Paste Product Report HERE'!$AL:$AL,'1-Paste Product Report HERE'!$AF:$AF,'3-Push the Button located HERE'!$Q1118)</f>
        <v>0</v>
      </c>
    </row>
    <row r="1119" spans="2:18" x14ac:dyDescent="0.35">
      <c r="B1119" t="str">
        <f>IF(SUM($D:$D)=0,"",RANK(D1119,$D:$D,0)+COUNTIF(D$2:D1119,D1119)-1)</f>
        <v/>
      </c>
      <c r="D1119">
        <f>SUMIFS('1-Paste Product Report HERE'!$AL:$AL,'1-Paste Product Report HERE'!$D:$D,'3-Push the Button located HERE'!C1119)</f>
        <v>0</v>
      </c>
      <c r="K1119" t="str">
        <f>IF(SUM($M:$M)=0,"",RANK($M1119,$M:$M,0)+COUNTIF(M$2:M1119,M1119)-1)</f>
        <v/>
      </c>
      <c r="M1119">
        <f>SUMIFS('1-Paste Product Report HERE'!$AL:$AL,'1-Paste Product Report HERE'!$Q:$Q,'3-Push the Button located HERE'!$L1119)</f>
        <v>0</v>
      </c>
      <c r="N1119">
        <f>COUNTIFS('1-Paste Product Report HERE'!Q:Q,'3-Push the Button located HERE'!$L1119)</f>
        <v>0</v>
      </c>
      <c r="P1119" t="str">
        <f>IF(SUM($R:$R)=0,"",RANK($R1119,$R:$R,0)+COUNTIF(R$2:R1119,R1119)-1)</f>
        <v/>
      </c>
      <c r="R1119">
        <f>SUMIFS('1-Paste Product Report HERE'!$AL:$AL,'1-Paste Product Report HERE'!$AF:$AF,'3-Push the Button located HERE'!$Q1119)</f>
        <v>0</v>
      </c>
    </row>
    <row r="1120" spans="2:18" x14ac:dyDescent="0.35">
      <c r="B1120" t="str">
        <f>IF(SUM($D:$D)=0,"",RANK(D1120,$D:$D,0)+COUNTIF(D$2:D1120,D1120)-1)</f>
        <v/>
      </c>
      <c r="D1120">
        <f>SUMIFS('1-Paste Product Report HERE'!$AL:$AL,'1-Paste Product Report HERE'!$D:$D,'3-Push the Button located HERE'!C1120)</f>
        <v>0</v>
      </c>
      <c r="K1120" t="str">
        <f>IF(SUM($M:$M)=0,"",RANK($M1120,$M:$M,0)+COUNTIF(M$2:M1120,M1120)-1)</f>
        <v/>
      </c>
      <c r="M1120">
        <f>SUMIFS('1-Paste Product Report HERE'!$AL:$AL,'1-Paste Product Report HERE'!$Q:$Q,'3-Push the Button located HERE'!$L1120)</f>
        <v>0</v>
      </c>
      <c r="N1120">
        <f>COUNTIFS('1-Paste Product Report HERE'!Q:Q,'3-Push the Button located HERE'!$L1120)</f>
        <v>0</v>
      </c>
      <c r="P1120" t="str">
        <f>IF(SUM($R:$R)=0,"",RANK($R1120,$R:$R,0)+COUNTIF(R$2:R1120,R1120)-1)</f>
        <v/>
      </c>
      <c r="R1120">
        <f>SUMIFS('1-Paste Product Report HERE'!$AL:$AL,'1-Paste Product Report HERE'!$AF:$AF,'3-Push the Button located HERE'!$Q1120)</f>
        <v>0</v>
      </c>
    </row>
    <row r="1121" spans="2:18" x14ac:dyDescent="0.35">
      <c r="B1121" t="str">
        <f>IF(SUM($D:$D)=0,"",RANK(D1121,$D:$D,0)+COUNTIF(D$2:D1121,D1121)-1)</f>
        <v/>
      </c>
      <c r="D1121">
        <f>SUMIFS('1-Paste Product Report HERE'!$AL:$AL,'1-Paste Product Report HERE'!$D:$D,'3-Push the Button located HERE'!C1121)</f>
        <v>0</v>
      </c>
      <c r="K1121" t="str">
        <f>IF(SUM($M:$M)=0,"",RANK($M1121,$M:$M,0)+COUNTIF(M$2:M1121,M1121)-1)</f>
        <v/>
      </c>
      <c r="M1121">
        <f>SUMIFS('1-Paste Product Report HERE'!$AL:$AL,'1-Paste Product Report HERE'!$Q:$Q,'3-Push the Button located HERE'!$L1121)</f>
        <v>0</v>
      </c>
      <c r="N1121">
        <f>COUNTIFS('1-Paste Product Report HERE'!Q:Q,'3-Push the Button located HERE'!$L1121)</f>
        <v>0</v>
      </c>
      <c r="P1121" t="str">
        <f>IF(SUM($R:$R)=0,"",RANK($R1121,$R:$R,0)+COUNTIF(R$2:R1121,R1121)-1)</f>
        <v/>
      </c>
      <c r="R1121">
        <f>SUMIFS('1-Paste Product Report HERE'!$AL:$AL,'1-Paste Product Report HERE'!$AF:$AF,'3-Push the Button located HERE'!$Q1121)</f>
        <v>0</v>
      </c>
    </row>
    <row r="1122" spans="2:18" x14ac:dyDescent="0.35">
      <c r="B1122" t="str">
        <f>IF(SUM($D:$D)=0,"",RANK(D1122,$D:$D,0)+COUNTIF(D$2:D1122,D1122)-1)</f>
        <v/>
      </c>
      <c r="D1122">
        <f>SUMIFS('1-Paste Product Report HERE'!$AL:$AL,'1-Paste Product Report HERE'!$D:$D,'3-Push the Button located HERE'!C1122)</f>
        <v>0</v>
      </c>
      <c r="K1122" t="str">
        <f>IF(SUM($M:$M)=0,"",RANK($M1122,$M:$M,0)+COUNTIF(M$2:M1122,M1122)-1)</f>
        <v/>
      </c>
      <c r="M1122">
        <f>SUMIFS('1-Paste Product Report HERE'!$AL:$AL,'1-Paste Product Report HERE'!$Q:$Q,'3-Push the Button located HERE'!$L1122)</f>
        <v>0</v>
      </c>
      <c r="N1122">
        <f>COUNTIFS('1-Paste Product Report HERE'!Q:Q,'3-Push the Button located HERE'!$L1122)</f>
        <v>0</v>
      </c>
      <c r="P1122" t="str">
        <f>IF(SUM($R:$R)=0,"",RANK($R1122,$R:$R,0)+COUNTIF(R$2:R1122,R1122)-1)</f>
        <v/>
      </c>
      <c r="R1122">
        <f>SUMIFS('1-Paste Product Report HERE'!$AL:$AL,'1-Paste Product Report HERE'!$AF:$AF,'3-Push the Button located HERE'!$Q1122)</f>
        <v>0</v>
      </c>
    </row>
    <row r="1123" spans="2:18" x14ac:dyDescent="0.35">
      <c r="B1123" t="str">
        <f>IF(SUM($D:$D)=0,"",RANK(D1123,$D:$D,0)+COUNTIF(D$2:D1123,D1123)-1)</f>
        <v/>
      </c>
      <c r="D1123">
        <f>SUMIFS('1-Paste Product Report HERE'!$AL:$AL,'1-Paste Product Report HERE'!$D:$D,'3-Push the Button located HERE'!C1123)</f>
        <v>0</v>
      </c>
      <c r="K1123" t="str">
        <f>IF(SUM($M:$M)=0,"",RANK($M1123,$M:$M,0)+COUNTIF(M$2:M1123,M1123)-1)</f>
        <v/>
      </c>
      <c r="M1123">
        <f>SUMIFS('1-Paste Product Report HERE'!$AL:$AL,'1-Paste Product Report HERE'!$Q:$Q,'3-Push the Button located HERE'!$L1123)</f>
        <v>0</v>
      </c>
      <c r="N1123">
        <f>COUNTIFS('1-Paste Product Report HERE'!Q:Q,'3-Push the Button located HERE'!$L1123)</f>
        <v>0</v>
      </c>
      <c r="P1123" t="str">
        <f>IF(SUM($R:$R)=0,"",RANK($R1123,$R:$R,0)+COUNTIF(R$2:R1123,R1123)-1)</f>
        <v/>
      </c>
      <c r="R1123">
        <f>SUMIFS('1-Paste Product Report HERE'!$AL:$AL,'1-Paste Product Report HERE'!$AF:$AF,'3-Push the Button located HERE'!$Q1123)</f>
        <v>0</v>
      </c>
    </row>
    <row r="1124" spans="2:18" x14ac:dyDescent="0.35">
      <c r="B1124" t="str">
        <f>IF(SUM($D:$D)=0,"",RANK(D1124,$D:$D,0)+COUNTIF(D$2:D1124,D1124)-1)</f>
        <v/>
      </c>
      <c r="D1124">
        <f>SUMIFS('1-Paste Product Report HERE'!$AL:$AL,'1-Paste Product Report HERE'!$D:$D,'3-Push the Button located HERE'!C1124)</f>
        <v>0</v>
      </c>
      <c r="K1124" t="str">
        <f>IF(SUM($M:$M)=0,"",RANK($M1124,$M:$M,0)+COUNTIF(M$2:M1124,M1124)-1)</f>
        <v/>
      </c>
      <c r="M1124">
        <f>SUMIFS('1-Paste Product Report HERE'!$AL:$AL,'1-Paste Product Report HERE'!$Q:$Q,'3-Push the Button located HERE'!$L1124)</f>
        <v>0</v>
      </c>
      <c r="N1124">
        <f>COUNTIFS('1-Paste Product Report HERE'!Q:Q,'3-Push the Button located HERE'!$L1124)</f>
        <v>0</v>
      </c>
      <c r="P1124" t="str">
        <f>IF(SUM($R:$R)=0,"",RANK($R1124,$R:$R,0)+COUNTIF(R$2:R1124,R1124)-1)</f>
        <v/>
      </c>
      <c r="R1124">
        <f>SUMIFS('1-Paste Product Report HERE'!$AL:$AL,'1-Paste Product Report HERE'!$AF:$AF,'3-Push the Button located HERE'!$Q1124)</f>
        <v>0</v>
      </c>
    </row>
    <row r="1125" spans="2:18" x14ac:dyDescent="0.35">
      <c r="B1125" t="str">
        <f>IF(SUM($D:$D)=0,"",RANK(D1125,$D:$D,0)+COUNTIF(D$2:D1125,D1125)-1)</f>
        <v/>
      </c>
      <c r="D1125">
        <f>SUMIFS('1-Paste Product Report HERE'!$AL:$AL,'1-Paste Product Report HERE'!$D:$D,'3-Push the Button located HERE'!C1125)</f>
        <v>0</v>
      </c>
      <c r="K1125" t="str">
        <f>IF(SUM($M:$M)=0,"",RANK($M1125,$M:$M,0)+COUNTIF(M$2:M1125,M1125)-1)</f>
        <v/>
      </c>
      <c r="M1125">
        <f>SUMIFS('1-Paste Product Report HERE'!$AL:$AL,'1-Paste Product Report HERE'!$Q:$Q,'3-Push the Button located HERE'!$L1125)</f>
        <v>0</v>
      </c>
      <c r="N1125">
        <f>COUNTIFS('1-Paste Product Report HERE'!Q:Q,'3-Push the Button located HERE'!$L1125)</f>
        <v>0</v>
      </c>
      <c r="P1125" t="str">
        <f>IF(SUM($R:$R)=0,"",RANK($R1125,$R:$R,0)+COUNTIF(R$2:R1125,R1125)-1)</f>
        <v/>
      </c>
      <c r="R1125">
        <f>SUMIFS('1-Paste Product Report HERE'!$AL:$AL,'1-Paste Product Report HERE'!$AF:$AF,'3-Push the Button located HERE'!$Q1125)</f>
        <v>0</v>
      </c>
    </row>
    <row r="1126" spans="2:18" x14ac:dyDescent="0.35">
      <c r="B1126" t="str">
        <f>IF(SUM($D:$D)=0,"",RANK(D1126,$D:$D,0)+COUNTIF(D$2:D1126,D1126)-1)</f>
        <v/>
      </c>
      <c r="D1126">
        <f>SUMIFS('1-Paste Product Report HERE'!$AL:$AL,'1-Paste Product Report HERE'!$D:$D,'3-Push the Button located HERE'!C1126)</f>
        <v>0</v>
      </c>
      <c r="K1126" t="str">
        <f>IF(SUM($M:$M)=0,"",RANK($M1126,$M:$M,0)+COUNTIF(M$2:M1126,M1126)-1)</f>
        <v/>
      </c>
      <c r="M1126">
        <f>SUMIFS('1-Paste Product Report HERE'!$AL:$AL,'1-Paste Product Report HERE'!$Q:$Q,'3-Push the Button located HERE'!$L1126)</f>
        <v>0</v>
      </c>
      <c r="N1126">
        <f>COUNTIFS('1-Paste Product Report HERE'!Q:Q,'3-Push the Button located HERE'!$L1126)</f>
        <v>0</v>
      </c>
      <c r="P1126" t="str">
        <f>IF(SUM($R:$R)=0,"",RANK($R1126,$R:$R,0)+COUNTIF(R$2:R1126,R1126)-1)</f>
        <v/>
      </c>
      <c r="R1126">
        <f>SUMIFS('1-Paste Product Report HERE'!$AL:$AL,'1-Paste Product Report HERE'!$AF:$AF,'3-Push the Button located HERE'!$Q1126)</f>
        <v>0</v>
      </c>
    </row>
    <row r="1127" spans="2:18" x14ac:dyDescent="0.35">
      <c r="B1127" t="str">
        <f>IF(SUM($D:$D)=0,"",RANK(D1127,$D:$D,0)+COUNTIF(D$2:D1127,D1127)-1)</f>
        <v/>
      </c>
      <c r="D1127">
        <f>SUMIFS('1-Paste Product Report HERE'!$AL:$AL,'1-Paste Product Report HERE'!$D:$D,'3-Push the Button located HERE'!C1127)</f>
        <v>0</v>
      </c>
      <c r="K1127" t="str">
        <f>IF(SUM($M:$M)=0,"",RANK($M1127,$M:$M,0)+COUNTIF(M$2:M1127,M1127)-1)</f>
        <v/>
      </c>
      <c r="M1127">
        <f>SUMIFS('1-Paste Product Report HERE'!$AL:$AL,'1-Paste Product Report HERE'!$Q:$Q,'3-Push the Button located HERE'!$L1127)</f>
        <v>0</v>
      </c>
      <c r="N1127">
        <f>COUNTIFS('1-Paste Product Report HERE'!Q:Q,'3-Push the Button located HERE'!$L1127)</f>
        <v>0</v>
      </c>
      <c r="P1127" t="str">
        <f>IF(SUM($R:$R)=0,"",RANK($R1127,$R:$R,0)+COUNTIF(R$2:R1127,R1127)-1)</f>
        <v/>
      </c>
      <c r="R1127">
        <f>SUMIFS('1-Paste Product Report HERE'!$AL:$AL,'1-Paste Product Report HERE'!$AF:$AF,'3-Push the Button located HERE'!$Q1127)</f>
        <v>0</v>
      </c>
    </row>
    <row r="1128" spans="2:18" x14ac:dyDescent="0.35">
      <c r="B1128" t="str">
        <f>IF(SUM($D:$D)=0,"",RANK(D1128,$D:$D,0)+COUNTIF(D$2:D1128,D1128)-1)</f>
        <v/>
      </c>
      <c r="D1128">
        <f>SUMIFS('1-Paste Product Report HERE'!$AL:$AL,'1-Paste Product Report HERE'!$D:$D,'3-Push the Button located HERE'!C1128)</f>
        <v>0</v>
      </c>
      <c r="K1128" t="str">
        <f>IF(SUM($M:$M)=0,"",RANK($M1128,$M:$M,0)+COUNTIF(M$2:M1128,M1128)-1)</f>
        <v/>
      </c>
      <c r="M1128">
        <f>SUMIFS('1-Paste Product Report HERE'!$AL:$AL,'1-Paste Product Report HERE'!$Q:$Q,'3-Push the Button located HERE'!$L1128)</f>
        <v>0</v>
      </c>
      <c r="N1128">
        <f>COUNTIFS('1-Paste Product Report HERE'!Q:Q,'3-Push the Button located HERE'!$L1128)</f>
        <v>0</v>
      </c>
      <c r="P1128" t="str">
        <f>IF(SUM($R:$R)=0,"",RANK($R1128,$R:$R,0)+COUNTIF(R$2:R1128,R1128)-1)</f>
        <v/>
      </c>
      <c r="R1128">
        <f>SUMIFS('1-Paste Product Report HERE'!$AL:$AL,'1-Paste Product Report HERE'!$AF:$AF,'3-Push the Button located HERE'!$Q1128)</f>
        <v>0</v>
      </c>
    </row>
    <row r="1129" spans="2:18" x14ac:dyDescent="0.35">
      <c r="B1129" t="str">
        <f>IF(SUM($D:$D)=0,"",RANK(D1129,$D:$D,0)+COUNTIF(D$2:D1129,D1129)-1)</f>
        <v/>
      </c>
      <c r="D1129">
        <f>SUMIFS('1-Paste Product Report HERE'!$AL:$AL,'1-Paste Product Report HERE'!$D:$D,'3-Push the Button located HERE'!C1129)</f>
        <v>0</v>
      </c>
      <c r="K1129" t="str">
        <f>IF(SUM($M:$M)=0,"",RANK($M1129,$M:$M,0)+COUNTIF(M$2:M1129,M1129)-1)</f>
        <v/>
      </c>
      <c r="M1129">
        <f>SUMIFS('1-Paste Product Report HERE'!$AL:$AL,'1-Paste Product Report HERE'!$Q:$Q,'3-Push the Button located HERE'!$L1129)</f>
        <v>0</v>
      </c>
      <c r="N1129">
        <f>COUNTIFS('1-Paste Product Report HERE'!Q:Q,'3-Push the Button located HERE'!$L1129)</f>
        <v>0</v>
      </c>
      <c r="P1129" t="str">
        <f>IF(SUM($R:$R)=0,"",RANK($R1129,$R:$R,0)+COUNTIF(R$2:R1129,R1129)-1)</f>
        <v/>
      </c>
      <c r="R1129">
        <f>SUMIFS('1-Paste Product Report HERE'!$AL:$AL,'1-Paste Product Report HERE'!$AF:$AF,'3-Push the Button located HERE'!$Q1129)</f>
        <v>0</v>
      </c>
    </row>
    <row r="1130" spans="2:18" x14ac:dyDescent="0.35">
      <c r="B1130" t="str">
        <f>IF(SUM($D:$D)=0,"",RANK(D1130,$D:$D,0)+COUNTIF(D$2:D1130,D1130)-1)</f>
        <v/>
      </c>
      <c r="D1130">
        <f>SUMIFS('1-Paste Product Report HERE'!$AL:$AL,'1-Paste Product Report HERE'!$D:$D,'3-Push the Button located HERE'!C1130)</f>
        <v>0</v>
      </c>
      <c r="K1130" t="str">
        <f>IF(SUM($M:$M)=0,"",RANK($M1130,$M:$M,0)+COUNTIF(M$2:M1130,M1130)-1)</f>
        <v/>
      </c>
      <c r="M1130">
        <f>SUMIFS('1-Paste Product Report HERE'!$AL:$AL,'1-Paste Product Report HERE'!$Q:$Q,'3-Push the Button located HERE'!$L1130)</f>
        <v>0</v>
      </c>
      <c r="N1130">
        <f>COUNTIFS('1-Paste Product Report HERE'!Q:Q,'3-Push the Button located HERE'!$L1130)</f>
        <v>0</v>
      </c>
      <c r="P1130" t="str">
        <f>IF(SUM($R:$R)=0,"",RANK($R1130,$R:$R,0)+COUNTIF(R$2:R1130,R1130)-1)</f>
        <v/>
      </c>
      <c r="R1130">
        <f>SUMIFS('1-Paste Product Report HERE'!$AL:$AL,'1-Paste Product Report HERE'!$AF:$AF,'3-Push the Button located HERE'!$Q1130)</f>
        <v>0</v>
      </c>
    </row>
    <row r="1131" spans="2:18" x14ac:dyDescent="0.35">
      <c r="B1131" t="str">
        <f>IF(SUM($D:$D)=0,"",RANK(D1131,$D:$D,0)+COUNTIF(D$2:D1131,D1131)-1)</f>
        <v/>
      </c>
      <c r="D1131">
        <f>SUMIFS('1-Paste Product Report HERE'!$AL:$AL,'1-Paste Product Report HERE'!$D:$D,'3-Push the Button located HERE'!C1131)</f>
        <v>0</v>
      </c>
      <c r="K1131" t="str">
        <f>IF(SUM($M:$M)=0,"",RANK($M1131,$M:$M,0)+COUNTIF(M$2:M1131,M1131)-1)</f>
        <v/>
      </c>
      <c r="M1131">
        <f>SUMIFS('1-Paste Product Report HERE'!$AL:$AL,'1-Paste Product Report HERE'!$Q:$Q,'3-Push the Button located HERE'!$L1131)</f>
        <v>0</v>
      </c>
      <c r="N1131">
        <f>COUNTIFS('1-Paste Product Report HERE'!Q:Q,'3-Push the Button located HERE'!$L1131)</f>
        <v>0</v>
      </c>
      <c r="P1131" t="str">
        <f>IF(SUM($R:$R)=0,"",RANK($R1131,$R:$R,0)+COUNTIF(R$2:R1131,R1131)-1)</f>
        <v/>
      </c>
      <c r="R1131">
        <f>SUMIFS('1-Paste Product Report HERE'!$AL:$AL,'1-Paste Product Report HERE'!$AF:$AF,'3-Push the Button located HERE'!$Q1131)</f>
        <v>0</v>
      </c>
    </row>
    <row r="1132" spans="2:18" x14ac:dyDescent="0.35">
      <c r="B1132" t="str">
        <f>IF(SUM($D:$D)=0,"",RANK(D1132,$D:$D,0)+COUNTIF(D$2:D1132,D1132)-1)</f>
        <v/>
      </c>
      <c r="D1132">
        <f>SUMIFS('1-Paste Product Report HERE'!$AL:$AL,'1-Paste Product Report HERE'!$D:$D,'3-Push the Button located HERE'!C1132)</f>
        <v>0</v>
      </c>
      <c r="K1132" t="str">
        <f>IF(SUM($M:$M)=0,"",RANK($M1132,$M:$M,0)+COUNTIF(M$2:M1132,M1132)-1)</f>
        <v/>
      </c>
      <c r="M1132">
        <f>SUMIFS('1-Paste Product Report HERE'!$AL:$AL,'1-Paste Product Report HERE'!$Q:$Q,'3-Push the Button located HERE'!$L1132)</f>
        <v>0</v>
      </c>
      <c r="N1132">
        <f>COUNTIFS('1-Paste Product Report HERE'!Q:Q,'3-Push the Button located HERE'!$L1132)</f>
        <v>0</v>
      </c>
      <c r="P1132" t="str">
        <f>IF(SUM($R:$R)=0,"",RANK($R1132,$R:$R,0)+COUNTIF(R$2:R1132,R1132)-1)</f>
        <v/>
      </c>
      <c r="R1132">
        <f>SUMIFS('1-Paste Product Report HERE'!$AL:$AL,'1-Paste Product Report HERE'!$AF:$AF,'3-Push the Button located HERE'!$Q1132)</f>
        <v>0</v>
      </c>
    </row>
    <row r="1133" spans="2:18" x14ac:dyDescent="0.35">
      <c r="B1133" t="str">
        <f>IF(SUM($D:$D)=0,"",RANK(D1133,$D:$D,0)+COUNTIF(D$2:D1133,D1133)-1)</f>
        <v/>
      </c>
      <c r="D1133">
        <f>SUMIFS('1-Paste Product Report HERE'!$AL:$AL,'1-Paste Product Report HERE'!$D:$D,'3-Push the Button located HERE'!C1133)</f>
        <v>0</v>
      </c>
      <c r="K1133" t="str">
        <f>IF(SUM($M:$M)=0,"",RANK($M1133,$M:$M,0)+COUNTIF(M$2:M1133,M1133)-1)</f>
        <v/>
      </c>
      <c r="M1133">
        <f>SUMIFS('1-Paste Product Report HERE'!$AL:$AL,'1-Paste Product Report HERE'!$Q:$Q,'3-Push the Button located HERE'!$L1133)</f>
        <v>0</v>
      </c>
      <c r="N1133">
        <f>COUNTIFS('1-Paste Product Report HERE'!Q:Q,'3-Push the Button located HERE'!$L1133)</f>
        <v>0</v>
      </c>
      <c r="P1133" t="str">
        <f>IF(SUM($R:$R)=0,"",RANK($R1133,$R:$R,0)+COUNTIF(R$2:R1133,R1133)-1)</f>
        <v/>
      </c>
      <c r="R1133">
        <f>SUMIFS('1-Paste Product Report HERE'!$AL:$AL,'1-Paste Product Report HERE'!$AF:$AF,'3-Push the Button located HERE'!$Q1133)</f>
        <v>0</v>
      </c>
    </row>
    <row r="1134" spans="2:18" x14ac:dyDescent="0.35">
      <c r="B1134" t="str">
        <f>IF(SUM($D:$D)=0,"",RANK(D1134,$D:$D,0)+COUNTIF(D$2:D1134,D1134)-1)</f>
        <v/>
      </c>
      <c r="D1134">
        <f>SUMIFS('1-Paste Product Report HERE'!$AL:$AL,'1-Paste Product Report HERE'!$D:$D,'3-Push the Button located HERE'!C1134)</f>
        <v>0</v>
      </c>
      <c r="K1134" t="str">
        <f>IF(SUM($M:$M)=0,"",RANK($M1134,$M:$M,0)+COUNTIF(M$2:M1134,M1134)-1)</f>
        <v/>
      </c>
      <c r="M1134">
        <f>SUMIFS('1-Paste Product Report HERE'!$AL:$AL,'1-Paste Product Report HERE'!$Q:$Q,'3-Push the Button located HERE'!$L1134)</f>
        <v>0</v>
      </c>
      <c r="N1134">
        <f>COUNTIFS('1-Paste Product Report HERE'!Q:Q,'3-Push the Button located HERE'!$L1134)</f>
        <v>0</v>
      </c>
      <c r="P1134" t="str">
        <f>IF(SUM($R:$R)=0,"",RANK($R1134,$R:$R,0)+COUNTIF(R$2:R1134,R1134)-1)</f>
        <v/>
      </c>
      <c r="R1134">
        <f>SUMIFS('1-Paste Product Report HERE'!$AL:$AL,'1-Paste Product Report HERE'!$AF:$AF,'3-Push the Button located HERE'!$Q1134)</f>
        <v>0</v>
      </c>
    </row>
    <row r="1135" spans="2:18" x14ac:dyDescent="0.35">
      <c r="B1135" t="str">
        <f>IF(SUM($D:$D)=0,"",RANK(D1135,$D:$D,0)+COUNTIF(D$2:D1135,D1135)-1)</f>
        <v/>
      </c>
      <c r="D1135">
        <f>SUMIFS('1-Paste Product Report HERE'!$AL:$AL,'1-Paste Product Report HERE'!$D:$D,'3-Push the Button located HERE'!C1135)</f>
        <v>0</v>
      </c>
      <c r="K1135" t="str">
        <f>IF(SUM($M:$M)=0,"",RANK($M1135,$M:$M,0)+COUNTIF(M$2:M1135,M1135)-1)</f>
        <v/>
      </c>
      <c r="M1135">
        <f>SUMIFS('1-Paste Product Report HERE'!$AL:$AL,'1-Paste Product Report HERE'!$Q:$Q,'3-Push the Button located HERE'!$L1135)</f>
        <v>0</v>
      </c>
      <c r="N1135">
        <f>COUNTIFS('1-Paste Product Report HERE'!Q:Q,'3-Push the Button located HERE'!$L1135)</f>
        <v>0</v>
      </c>
      <c r="P1135" t="str">
        <f>IF(SUM($R:$R)=0,"",RANK($R1135,$R:$R,0)+COUNTIF(R$2:R1135,R1135)-1)</f>
        <v/>
      </c>
      <c r="R1135">
        <f>SUMIFS('1-Paste Product Report HERE'!$AL:$AL,'1-Paste Product Report HERE'!$AF:$AF,'3-Push the Button located HERE'!$Q1135)</f>
        <v>0</v>
      </c>
    </row>
    <row r="1136" spans="2:18" x14ac:dyDescent="0.35">
      <c r="B1136" t="str">
        <f>IF(SUM($D:$D)=0,"",RANK(D1136,$D:$D,0)+COUNTIF(D$2:D1136,D1136)-1)</f>
        <v/>
      </c>
      <c r="D1136">
        <f>SUMIFS('1-Paste Product Report HERE'!$AL:$AL,'1-Paste Product Report HERE'!$D:$D,'3-Push the Button located HERE'!C1136)</f>
        <v>0</v>
      </c>
      <c r="K1136" t="str">
        <f>IF(SUM($M:$M)=0,"",RANK($M1136,$M:$M,0)+COUNTIF(M$2:M1136,M1136)-1)</f>
        <v/>
      </c>
      <c r="M1136">
        <f>SUMIFS('1-Paste Product Report HERE'!$AL:$AL,'1-Paste Product Report HERE'!$Q:$Q,'3-Push the Button located HERE'!$L1136)</f>
        <v>0</v>
      </c>
      <c r="N1136">
        <f>COUNTIFS('1-Paste Product Report HERE'!Q:Q,'3-Push the Button located HERE'!$L1136)</f>
        <v>0</v>
      </c>
      <c r="P1136" t="str">
        <f>IF(SUM($R:$R)=0,"",RANK($R1136,$R:$R,0)+COUNTIF(R$2:R1136,R1136)-1)</f>
        <v/>
      </c>
      <c r="R1136">
        <f>SUMIFS('1-Paste Product Report HERE'!$AL:$AL,'1-Paste Product Report HERE'!$AF:$AF,'3-Push the Button located HERE'!$Q1136)</f>
        <v>0</v>
      </c>
    </row>
    <row r="1137" spans="2:18" x14ac:dyDescent="0.35">
      <c r="B1137" t="str">
        <f>IF(SUM($D:$D)=0,"",RANK(D1137,$D:$D,0)+COUNTIF(D$2:D1137,D1137)-1)</f>
        <v/>
      </c>
      <c r="D1137">
        <f>SUMIFS('1-Paste Product Report HERE'!$AL:$AL,'1-Paste Product Report HERE'!$D:$D,'3-Push the Button located HERE'!C1137)</f>
        <v>0</v>
      </c>
      <c r="K1137" t="str">
        <f>IF(SUM($M:$M)=0,"",RANK($M1137,$M:$M,0)+COUNTIF(M$2:M1137,M1137)-1)</f>
        <v/>
      </c>
      <c r="M1137">
        <f>SUMIFS('1-Paste Product Report HERE'!$AL:$AL,'1-Paste Product Report HERE'!$Q:$Q,'3-Push the Button located HERE'!$L1137)</f>
        <v>0</v>
      </c>
      <c r="N1137">
        <f>COUNTIFS('1-Paste Product Report HERE'!Q:Q,'3-Push the Button located HERE'!$L1137)</f>
        <v>0</v>
      </c>
      <c r="P1137" t="str">
        <f>IF(SUM($R:$R)=0,"",RANK($R1137,$R:$R,0)+COUNTIF(R$2:R1137,R1137)-1)</f>
        <v/>
      </c>
      <c r="R1137">
        <f>SUMIFS('1-Paste Product Report HERE'!$AL:$AL,'1-Paste Product Report HERE'!$AF:$AF,'3-Push the Button located HERE'!$Q1137)</f>
        <v>0</v>
      </c>
    </row>
    <row r="1138" spans="2:18" x14ac:dyDescent="0.35">
      <c r="B1138" t="str">
        <f>IF(SUM($D:$D)=0,"",RANK(D1138,$D:$D,0)+COUNTIF(D$2:D1138,D1138)-1)</f>
        <v/>
      </c>
      <c r="D1138">
        <f>SUMIFS('1-Paste Product Report HERE'!$AL:$AL,'1-Paste Product Report HERE'!$D:$D,'3-Push the Button located HERE'!C1138)</f>
        <v>0</v>
      </c>
      <c r="K1138" t="str">
        <f>IF(SUM($M:$M)=0,"",RANK($M1138,$M:$M,0)+COUNTIF(M$2:M1138,M1138)-1)</f>
        <v/>
      </c>
      <c r="M1138">
        <f>SUMIFS('1-Paste Product Report HERE'!$AL:$AL,'1-Paste Product Report HERE'!$Q:$Q,'3-Push the Button located HERE'!$L1138)</f>
        <v>0</v>
      </c>
      <c r="N1138">
        <f>COUNTIFS('1-Paste Product Report HERE'!Q:Q,'3-Push the Button located HERE'!$L1138)</f>
        <v>0</v>
      </c>
      <c r="P1138" t="str">
        <f>IF(SUM($R:$R)=0,"",RANK($R1138,$R:$R,0)+COUNTIF(R$2:R1138,R1138)-1)</f>
        <v/>
      </c>
      <c r="R1138">
        <f>SUMIFS('1-Paste Product Report HERE'!$AL:$AL,'1-Paste Product Report HERE'!$AF:$AF,'3-Push the Button located HERE'!$Q1138)</f>
        <v>0</v>
      </c>
    </row>
    <row r="1139" spans="2:18" x14ac:dyDescent="0.35">
      <c r="B1139" t="str">
        <f>IF(SUM($D:$D)=0,"",RANK(D1139,$D:$D,0)+COUNTIF(D$2:D1139,D1139)-1)</f>
        <v/>
      </c>
      <c r="D1139">
        <f>SUMIFS('1-Paste Product Report HERE'!$AL:$AL,'1-Paste Product Report HERE'!$D:$D,'3-Push the Button located HERE'!C1139)</f>
        <v>0</v>
      </c>
      <c r="K1139" t="str">
        <f>IF(SUM($M:$M)=0,"",RANK($M1139,$M:$M,0)+COUNTIF(M$2:M1139,M1139)-1)</f>
        <v/>
      </c>
      <c r="M1139">
        <f>SUMIFS('1-Paste Product Report HERE'!$AL:$AL,'1-Paste Product Report HERE'!$Q:$Q,'3-Push the Button located HERE'!$L1139)</f>
        <v>0</v>
      </c>
      <c r="N1139">
        <f>COUNTIFS('1-Paste Product Report HERE'!Q:Q,'3-Push the Button located HERE'!$L1139)</f>
        <v>0</v>
      </c>
      <c r="P1139" t="str">
        <f>IF(SUM($R:$R)=0,"",RANK($R1139,$R:$R,0)+COUNTIF(R$2:R1139,R1139)-1)</f>
        <v/>
      </c>
      <c r="R1139">
        <f>SUMIFS('1-Paste Product Report HERE'!$AL:$AL,'1-Paste Product Report HERE'!$AF:$AF,'3-Push the Button located HERE'!$Q1139)</f>
        <v>0</v>
      </c>
    </row>
    <row r="1140" spans="2:18" x14ac:dyDescent="0.35">
      <c r="B1140" t="str">
        <f>IF(SUM($D:$D)=0,"",RANK(D1140,$D:$D,0)+COUNTIF(D$2:D1140,D1140)-1)</f>
        <v/>
      </c>
      <c r="D1140">
        <f>SUMIFS('1-Paste Product Report HERE'!$AL:$AL,'1-Paste Product Report HERE'!$D:$D,'3-Push the Button located HERE'!C1140)</f>
        <v>0</v>
      </c>
      <c r="K1140" t="str">
        <f>IF(SUM($M:$M)=0,"",RANK($M1140,$M:$M,0)+COUNTIF(M$2:M1140,M1140)-1)</f>
        <v/>
      </c>
      <c r="M1140">
        <f>SUMIFS('1-Paste Product Report HERE'!$AL:$AL,'1-Paste Product Report HERE'!$Q:$Q,'3-Push the Button located HERE'!$L1140)</f>
        <v>0</v>
      </c>
      <c r="N1140">
        <f>COUNTIFS('1-Paste Product Report HERE'!Q:Q,'3-Push the Button located HERE'!$L1140)</f>
        <v>0</v>
      </c>
      <c r="P1140" t="str">
        <f>IF(SUM($R:$R)=0,"",RANK($R1140,$R:$R,0)+COUNTIF(R$2:R1140,R1140)-1)</f>
        <v/>
      </c>
      <c r="R1140">
        <f>SUMIFS('1-Paste Product Report HERE'!$AL:$AL,'1-Paste Product Report HERE'!$AF:$AF,'3-Push the Button located HERE'!$Q1140)</f>
        <v>0</v>
      </c>
    </row>
    <row r="1141" spans="2:18" x14ac:dyDescent="0.35">
      <c r="B1141" t="str">
        <f>IF(SUM($D:$D)=0,"",RANK(D1141,$D:$D,0)+COUNTIF(D$2:D1141,D1141)-1)</f>
        <v/>
      </c>
      <c r="D1141">
        <f>SUMIFS('1-Paste Product Report HERE'!$AL:$AL,'1-Paste Product Report HERE'!$D:$D,'3-Push the Button located HERE'!C1141)</f>
        <v>0</v>
      </c>
      <c r="K1141" t="str">
        <f>IF(SUM($M:$M)=0,"",RANK($M1141,$M:$M,0)+COUNTIF(M$2:M1141,M1141)-1)</f>
        <v/>
      </c>
      <c r="M1141">
        <f>SUMIFS('1-Paste Product Report HERE'!$AL:$AL,'1-Paste Product Report HERE'!$Q:$Q,'3-Push the Button located HERE'!$L1141)</f>
        <v>0</v>
      </c>
      <c r="N1141">
        <f>COUNTIFS('1-Paste Product Report HERE'!Q:Q,'3-Push the Button located HERE'!$L1141)</f>
        <v>0</v>
      </c>
      <c r="P1141" t="str">
        <f>IF(SUM($R:$R)=0,"",RANK($R1141,$R:$R,0)+COUNTIF(R$2:R1141,R1141)-1)</f>
        <v/>
      </c>
      <c r="R1141">
        <f>SUMIFS('1-Paste Product Report HERE'!$AL:$AL,'1-Paste Product Report HERE'!$AF:$AF,'3-Push the Button located HERE'!$Q1141)</f>
        <v>0</v>
      </c>
    </row>
    <row r="1142" spans="2:18" x14ac:dyDescent="0.35">
      <c r="B1142" t="str">
        <f>IF(SUM($D:$D)=0,"",RANK(D1142,$D:$D,0)+COUNTIF(D$2:D1142,D1142)-1)</f>
        <v/>
      </c>
      <c r="D1142">
        <f>SUMIFS('1-Paste Product Report HERE'!$AL:$AL,'1-Paste Product Report HERE'!$D:$D,'3-Push the Button located HERE'!C1142)</f>
        <v>0</v>
      </c>
      <c r="K1142" t="str">
        <f>IF(SUM($M:$M)=0,"",RANK($M1142,$M:$M,0)+COUNTIF(M$2:M1142,M1142)-1)</f>
        <v/>
      </c>
      <c r="M1142">
        <f>SUMIFS('1-Paste Product Report HERE'!$AL:$AL,'1-Paste Product Report HERE'!$Q:$Q,'3-Push the Button located HERE'!$L1142)</f>
        <v>0</v>
      </c>
      <c r="N1142">
        <f>COUNTIFS('1-Paste Product Report HERE'!Q:Q,'3-Push the Button located HERE'!$L1142)</f>
        <v>0</v>
      </c>
      <c r="P1142" t="str">
        <f>IF(SUM($R:$R)=0,"",RANK($R1142,$R:$R,0)+COUNTIF(R$2:R1142,R1142)-1)</f>
        <v/>
      </c>
      <c r="R1142">
        <f>SUMIFS('1-Paste Product Report HERE'!$AL:$AL,'1-Paste Product Report HERE'!$AF:$AF,'3-Push the Button located HERE'!$Q1142)</f>
        <v>0</v>
      </c>
    </row>
    <row r="1143" spans="2:18" x14ac:dyDescent="0.35">
      <c r="B1143" t="str">
        <f>IF(SUM($D:$D)=0,"",RANK(D1143,$D:$D,0)+COUNTIF(D$2:D1143,D1143)-1)</f>
        <v/>
      </c>
      <c r="D1143">
        <f>SUMIFS('1-Paste Product Report HERE'!$AL:$AL,'1-Paste Product Report HERE'!$D:$D,'3-Push the Button located HERE'!C1143)</f>
        <v>0</v>
      </c>
      <c r="K1143" t="str">
        <f>IF(SUM($M:$M)=0,"",RANK($M1143,$M:$M,0)+COUNTIF(M$2:M1143,M1143)-1)</f>
        <v/>
      </c>
      <c r="M1143">
        <f>SUMIFS('1-Paste Product Report HERE'!$AL:$AL,'1-Paste Product Report HERE'!$Q:$Q,'3-Push the Button located HERE'!$L1143)</f>
        <v>0</v>
      </c>
      <c r="N1143">
        <f>COUNTIFS('1-Paste Product Report HERE'!Q:Q,'3-Push the Button located HERE'!$L1143)</f>
        <v>0</v>
      </c>
      <c r="P1143" t="str">
        <f>IF(SUM($R:$R)=0,"",RANK($R1143,$R:$R,0)+COUNTIF(R$2:R1143,R1143)-1)</f>
        <v/>
      </c>
      <c r="R1143">
        <f>SUMIFS('1-Paste Product Report HERE'!$AL:$AL,'1-Paste Product Report HERE'!$AF:$AF,'3-Push the Button located HERE'!$Q1143)</f>
        <v>0</v>
      </c>
    </row>
    <row r="1144" spans="2:18" x14ac:dyDescent="0.35">
      <c r="B1144" t="str">
        <f>IF(SUM($D:$D)=0,"",RANK(D1144,$D:$D,0)+COUNTIF(D$2:D1144,D1144)-1)</f>
        <v/>
      </c>
      <c r="D1144">
        <f>SUMIFS('1-Paste Product Report HERE'!$AL:$AL,'1-Paste Product Report HERE'!$D:$D,'3-Push the Button located HERE'!C1144)</f>
        <v>0</v>
      </c>
      <c r="K1144" t="str">
        <f>IF(SUM($M:$M)=0,"",RANK($M1144,$M:$M,0)+COUNTIF(M$2:M1144,M1144)-1)</f>
        <v/>
      </c>
      <c r="M1144">
        <f>SUMIFS('1-Paste Product Report HERE'!$AL:$AL,'1-Paste Product Report HERE'!$Q:$Q,'3-Push the Button located HERE'!$L1144)</f>
        <v>0</v>
      </c>
      <c r="N1144">
        <f>COUNTIFS('1-Paste Product Report HERE'!Q:Q,'3-Push the Button located HERE'!$L1144)</f>
        <v>0</v>
      </c>
      <c r="P1144" t="str">
        <f>IF(SUM($R:$R)=0,"",RANK($R1144,$R:$R,0)+COUNTIF(R$2:R1144,R1144)-1)</f>
        <v/>
      </c>
      <c r="R1144">
        <f>SUMIFS('1-Paste Product Report HERE'!$AL:$AL,'1-Paste Product Report HERE'!$AF:$AF,'3-Push the Button located HERE'!$Q1144)</f>
        <v>0</v>
      </c>
    </row>
    <row r="1145" spans="2:18" x14ac:dyDescent="0.35">
      <c r="B1145" t="str">
        <f>IF(SUM($D:$D)=0,"",RANK(D1145,$D:$D,0)+COUNTIF(D$2:D1145,D1145)-1)</f>
        <v/>
      </c>
      <c r="D1145">
        <f>SUMIFS('1-Paste Product Report HERE'!$AL:$AL,'1-Paste Product Report HERE'!$D:$D,'3-Push the Button located HERE'!C1145)</f>
        <v>0</v>
      </c>
      <c r="K1145" t="str">
        <f>IF(SUM($M:$M)=0,"",RANK($M1145,$M:$M,0)+COUNTIF(M$2:M1145,M1145)-1)</f>
        <v/>
      </c>
      <c r="M1145">
        <f>SUMIFS('1-Paste Product Report HERE'!$AL:$AL,'1-Paste Product Report HERE'!$Q:$Q,'3-Push the Button located HERE'!$L1145)</f>
        <v>0</v>
      </c>
      <c r="N1145">
        <f>COUNTIFS('1-Paste Product Report HERE'!Q:Q,'3-Push the Button located HERE'!$L1145)</f>
        <v>0</v>
      </c>
      <c r="P1145" t="str">
        <f>IF(SUM($R:$R)=0,"",RANK($R1145,$R:$R,0)+COUNTIF(R$2:R1145,R1145)-1)</f>
        <v/>
      </c>
      <c r="R1145">
        <f>SUMIFS('1-Paste Product Report HERE'!$AL:$AL,'1-Paste Product Report HERE'!$AF:$AF,'3-Push the Button located HERE'!$Q1145)</f>
        <v>0</v>
      </c>
    </row>
    <row r="1146" spans="2:18" x14ac:dyDescent="0.35">
      <c r="B1146" t="str">
        <f>IF(SUM($D:$D)=0,"",RANK(D1146,$D:$D,0)+COUNTIF(D$2:D1146,D1146)-1)</f>
        <v/>
      </c>
      <c r="D1146">
        <f>SUMIFS('1-Paste Product Report HERE'!$AL:$AL,'1-Paste Product Report HERE'!$D:$D,'3-Push the Button located HERE'!C1146)</f>
        <v>0</v>
      </c>
      <c r="K1146" t="str">
        <f>IF(SUM($M:$M)=0,"",RANK($M1146,$M:$M,0)+COUNTIF(M$2:M1146,M1146)-1)</f>
        <v/>
      </c>
      <c r="M1146">
        <f>SUMIFS('1-Paste Product Report HERE'!$AL:$AL,'1-Paste Product Report HERE'!$Q:$Q,'3-Push the Button located HERE'!$L1146)</f>
        <v>0</v>
      </c>
      <c r="N1146">
        <f>COUNTIFS('1-Paste Product Report HERE'!Q:Q,'3-Push the Button located HERE'!$L1146)</f>
        <v>0</v>
      </c>
      <c r="P1146" t="str">
        <f>IF(SUM($R:$R)=0,"",RANK($R1146,$R:$R,0)+COUNTIF(R$2:R1146,R1146)-1)</f>
        <v/>
      </c>
      <c r="R1146">
        <f>SUMIFS('1-Paste Product Report HERE'!$AL:$AL,'1-Paste Product Report HERE'!$AF:$AF,'3-Push the Button located HERE'!$Q1146)</f>
        <v>0</v>
      </c>
    </row>
    <row r="1147" spans="2:18" x14ac:dyDescent="0.35">
      <c r="B1147" t="str">
        <f>IF(SUM($D:$D)=0,"",RANK(D1147,$D:$D,0)+COUNTIF(D$2:D1147,D1147)-1)</f>
        <v/>
      </c>
      <c r="D1147">
        <f>SUMIFS('1-Paste Product Report HERE'!$AL:$AL,'1-Paste Product Report HERE'!$D:$D,'3-Push the Button located HERE'!C1147)</f>
        <v>0</v>
      </c>
      <c r="K1147" t="str">
        <f>IF(SUM($M:$M)=0,"",RANK($M1147,$M:$M,0)+COUNTIF(M$2:M1147,M1147)-1)</f>
        <v/>
      </c>
      <c r="M1147">
        <f>SUMIFS('1-Paste Product Report HERE'!$AL:$AL,'1-Paste Product Report HERE'!$Q:$Q,'3-Push the Button located HERE'!$L1147)</f>
        <v>0</v>
      </c>
      <c r="N1147">
        <f>COUNTIFS('1-Paste Product Report HERE'!Q:Q,'3-Push the Button located HERE'!$L1147)</f>
        <v>0</v>
      </c>
      <c r="P1147" t="str">
        <f>IF(SUM($R:$R)=0,"",RANK($R1147,$R:$R,0)+COUNTIF(R$2:R1147,R1147)-1)</f>
        <v/>
      </c>
      <c r="R1147">
        <f>SUMIFS('1-Paste Product Report HERE'!$AL:$AL,'1-Paste Product Report HERE'!$AF:$AF,'3-Push the Button located HERE'!$Q1147)</f>
        <v>0</v>
      </c>
    </row>
    <row r="1148" spans="2:18" x14ac:dyDescent="0.35">
      <c r="B1148" t="str">
        <f>IF(SUM($D:$D)=0,"",RANK(D1148,$D:$D,0)+COUNTIF(D$2:D1148,D1148)-1)</f>
        <v/>
      </c>
      <c r="D1148">
        <f>SUMIFS('1-Paste Product Report HERE'!$AL:$AL,'1-Paste Product Report HERE'!$D:$D,'3-Push the Button located HERE'!C1148)</f>
        <v>0</v>
      </c>
      <c r="K1148" t="str">
        <f>IF(SUM($M:$M)=0,"",RANK($M1148,$M:$M,0)+COUNTIF(M$2:M1148,M1148)-1)</f>
        <v/>
      </c>
      <c r="M1148">
        <f>SUMIFS('1-Paste Product Report HERE'!$AL:$AL,'1-Paste Product Report HERE'!$Q:$Q,'3-Push the Button located HERE'!$L1148)</f>
        <v>0</v>
      </c>
      <c r="N1148">
        <f>COUNTIFS('1-Paste Product Report HERE'!Q:Q,'3-Push the Button located HERE'!$L1148)</f>
        <v>0</v>
      </c>
      <c r="P1148" t="str">
        <f>IF(SUM($R:$R)=0,"",RANK($R1148,$R:$R,0)+COUNTIF(R$2:R1148,R1148)-1)</f>
        <v/>
      </c>
      <c r="R1148">
        <f>SUMIFS('1-Paste Product Report HERE'!$AL:$AL,'1-Paste Product Report HERE'!$AF:$AF,'3-Push the Button located HERE'!$Q1148)</f>
        <v>0</v>
      </c>
    </row>
    <row r="1149" spans="2:18" x14ac:dyDescent="0.35">
      <c r="B1149" t="str">
        <f>IF(SUM($D:$D)=0,"",RANK(D1149,$D:$D,0)+COUNTIF(D$2:D1149,D1149)-1)</f>
        <v/>
      </c>
      <c r="D1149">
        <f>SUMIFS('1-Paste Product Report HERE'!$AL:$AL,'1-Paste Product Report HERE'!$D:$D,'3-Push the Button located HERE'!C1149)</f>
        <v>0</v>
      </c>
      <c r="K1149" t="str">
        <f>IF(SUM($M:$M)=0,"",RANK($M1149,$M:$M,0)+COUNTIF(M$2:M1149,M1149)-1)</f>
        <v/>
      </c>
      <c r="M1149">
        <f>SUMIFS('1-Paste Product Report HERE'!$AL:$AL,'1-Paste Product Report HERE'!$Q:$Q,'3-Push the Button located HERE'!$L1149)</f>
        <v>0</v>
      </c>
      <c r="N1149">
        <f>COUNTIFS('1-Paste Product Report HERE'!Q:Q,'3-Push the Button located HERE'!$L1149)</f>
        <v>0</v>
      </c>
      <c r="P1149" t="str">
        <f>IF(SUM($R:$R)=0,"",RANK($R1149,$R:$R,0)+COUNTIF(R$2:R1149,R1149)-1)</f>
        <v/>
      </c>
      <c r="R1149">
        <f>SUMIFS('1-Paste Product Report HERE'!$AL:$AL,'1-Paste Product Report HERE'!$AF:$AF,'3-Push the Button located HERE'!$Q1149)</f>
        <v>0</v>
      </c>
    </row>
    <row r="1150" spans="2:18" x14ac:dyDescent="0.35">
      <c r="B1150" t="str">
        <f>IF(SUM($D:$D)=0,"",RANK(D1150,$D:$D,0)+COUNTIF(D$2:D1150,D1150)-1)</f>
        <v/>
      </c>
      <c r="D1150">
        <f>SUMIFS('1-Paste Product Report HERE'!$AL:$AL,'1-Paste Product Report HERE'!$D:$D,'3-Push the Button located HERE'!C1150)</f>
        <v>0</v>
      </c>
      <c r="K1150" t="str">
        <f>IF(SUM($M:$M)=0,"",RANK($M1150,$M:$M,0)+COUNTIF(M$2:M1150,M1150)-1)</f>
        <v/>
      </c>
      <c r="M1150">
        <f>SUMIFS('1-Paste Product Report HERE'!$AL:$AL,'1-Paste Product Report HERE'!$Q:$Q,'3-Push the Button located HERE'!$L1150)</f>
        <v>0</v>
      </c>
      <c r="N1150">
        <f>COUNTIFS('1-Paste Product Report HERE'!Q:Q,'3-Push the Button located HERE'!$L1150)</f>
        <v>0</v>
      </c>
      <c r="P1150" t="str">
        <f>IF(SUM($R:$R)=0,"",RANK($R1150,$R:$R,0)+COUNTIF(R$2:R1150,R1150)-1)</f>
        <v/>
      </c>
      <c r="R1150">
        <f>SUMIFS('1-Paste Product Report HERE'!$AL:$AL,'1-Paste Product Report HERE'!$AF:$AF,'3-Push the Button located HERE'!$Q1150)</f>
        <v>0</v>
      </c>
    </row>
    <row r="1151" spans="2:18" x14ac:dyDescent="0.35">
      <c r="B1151" t="str">
        <f>IF(SUM($D:$D)=0,"",RANK(D1151,$D:$D,0)+COUNTIF(D$2:D1151,D1151)-1)</f>
        <v/>
      </c>
      <c r="D1151">
        <f>SUMIFS('1-Paste Product Report HERE'!$AL:$AL,'1-Paste Product Report HERE'!$D:$D,'3-Push the Button located HERE'!C1151)</f>
        <v>0</v>
      </c>
      <c r="K1151" t="str">
        <f>IF(SUM($M:$M)=0,"",RANK($M1151,$M:$M,0)+COUNTIF(M$2:M1151,M1151)-1)</f>
        <v/>
      </c>
      <c r="M1151">
        <f>SUMIFS('1-Paste Product Report HERE'!$AL:$AL,'1-Paste Product Report HERE'!$Q:$Q,'3-Push the Button located HERE'!$L1151)</f>
        <v>0</v>
      </c>
      <c r="N1151">
        <f>COUNTIFS('1-Paste Product Report HERE'!Q:Q,'3-Push the Button located HERE'!$L1151)</f>
        <v>0</v>
      </c>
      <c r="P1151" t="str">
        <f>IF(SUM($R:$R)=0,"",RANK($R1151,$R:$R,0)+COUNTIF(R$2:R1151,R1151)-1)</f>
        <v/>
      </c>
      <c r="R1151">
        <f>SUMIFS('1-Paste Product Report HERE'!$AL:$AL,'1-Paste Product Report HERE'!$AF:$AF,'3-Push the Button located HERE'!$Q1151)</f>
        <v>0</v>
      </c>
    </row>
    <row r="1152" spans="2:18" x14ac:dyDescent="0.35">
      <c r="B1152" t="str">
        <f>IF(SUM($D:$D)=0,"",RANK(D1152,$D:$D,0)+COUNTIF(D$2:D1152,D1152)-1)</f>
        <v/>
      </c>
      <c r="D1152">
        <f>SUMIFS('1-Paste Product Report HERE'!$AL:$AL,'1-Paste Product Report HERE'!$D:$D,'3-Push the Button located HERE'!C1152)</f>
        <v>0</v>
      </c>
      <c r="K1152" t="str">
        <f>IF(SUM($M:$M)=0,"",RANK($M1152,$M:$M,0)+COUNTIF(M$2:M1152,M1152)-1)</f>
        <v/>
      </c>
      <c r="M1152">
        <f>SUMIFS('1-Paste Product Report HERE'!$AL:$AL,'1-Paste Product Report HERE'!$Q:$Q,'3-Push the Button located HERE'!$L1152)</f>
        <v>0</v>
      </c>
      <c r="N1152">
        <f>COUNTIFS('1-Paste Product Report HERE'!Q:Q,'3-Push the Button located HERE'!$L1152)</f>
        <v>0</v>
      </c>
      <c r="P1152" t="str">
        <f>IF(SUM($R:$R)=0,"",RANK($R1152,$R:$R,0)+COUNTIF(R$2:R1152,R1152)-1)</f>
        <v/>
      </c>
      <c r="R1152">
        <f>SUMIFS('1-Paste Product Report HERE'!$AL:$AL,'1-Paste Product Report HERE'!$AF:$AF,'3-Push the Button located HERE'!$Q1152)</f>
        <v>0</v>
      </c>
    </row>
    <row r="1153" spans="2:18" x14ac:dyDescent="0.35">
      <c r="B1153" t="str">
        <f>IF(SUM($D:$D)=0,"",RANK(D1153,$D:$D,0)+COUNTIF(D$2:D1153,D1153)-1)</f>
        <v/>
      </c>
      <c r="D1153">
        <f>SUMIFS('1-Paste Product Report HERE'!$AL:$AL,'1-Paste Product Report HERE'!$D:$D,'3-Push the Button located HERE'!C1153)</f>
        <v>0</v>
      </c>
      <c r="K1153" t="str">
        <f>IF(SUM($M:$M)=0,"",RANK($M1153,$M:$M,0)+COUNTIF(M$2:M1153,M1153)-1)</f>
        <v/>
      </c>
      <c r="M1153">
        <f>SUMIFS('1-Paste Product Report HERE'!$AL:$AL,'1-Paste Product Report HERE'!$Q:$Q,'3-Push the Button located HERE'!$L1153)</f>
        <v>0</v>
      </c>
      <c r="N1153">
        <f>COUNTIFS('1-Paste Product Report HERE'!Q:Q,'3-Push the Button located HERE'!$L1153)</f>
        <v>0</v>
      </c>
      <c r="P1153" t="str">
        <f>IF(SUM($R:$R)=0,"",RANK($R1153,$R:$R,0)+COUNTIF(R$2:R1153,R1153)-1)</f>
        <v/>
      </c>
      <c r="R1153">
        <f>SUMIFS('1-Paste Product Report HERE'!$AL:$AL,'1-Paste Product Report HERE'!$AF:$AF,'3-Push the Button located HERE'!$Q1153)</f>
        <v>0</v>
      </c>
    </row>
    <row r="1154" spans="2:18" x14ac:dyDescent="0.35">
      <c r="B1154" t="str">
        <f>IF(SUM($D:$D)=0,"",RANK(D1154,$D:$D,0)+COUNTIF(D$2:D1154,D1154)-1)</f>
        <v/>
      </c>
      <c r="D1154">
        <f>SUMIFS('1-Paste Product Report HERE'!$AL:$AL,'1-Paste Product Report HERE'!$D:$D,'3-Push the Button located HERE'!C1154)</f>
        <v>0</v>
      </c>
      <c r="K1154" t="str">
        <f>IF(SUM($M:$M)=0,"",RANK($M1154,$M:$M,0)+COUNTIF(M$2:M1154,M1154)-1)</f>
        <v/>
      </c>
      <c r="M1154">
        <f>SUMIFS('1-Paste Product Report HERE'!$AL:$AL,'1-Paste Product Report HERE'!$Q:$Q,'3-Push the Button located HERE'!$L1154)</f>
        <v>0</v>
      </c>
      <c r="N1154">
        <f>COUNTIFS('1-Paste Product Report HERE'!Q:Q,'3-Push the Button located HERE'!$L1154)</f>
        <v>0</v>
      </c>
      <c r="P1154" t="str">
        <f>IF(SUM($R:$R)=0,"",RANK($R1154,$R:$R,0)+COUNTIF(R$2:R1154,R1154)-1)</f>
        <v/>
      </c>
      <c r="R1154">
        <f>SUMIFS('1-Paste Product Report HERE'!$AL:$AL,'1-Paste Product Report HERE'!$AF:$AF,'3-Push the Button located HERE'!$Q1154)</f>
        <v>0</v>
      </c>
    </row>
    <row r="1155" spans="2:18" x14ac:dyDescent="0.35">
      <c r="B1155" t="str">
        <f>IF(SUM($D:$D)=0,"",RANK(D1155,$D:$D,0)+COUNTIF(D$2:D1155,D1155)-1)</f>
        <v/>
      </c>
      <c r="D1155">
        <f>SUMIFS('1-Paste Product Report HERE'!$AL:$AL,'1-Paste Product Report HERE'!$D:$D,'3-Push the Button located HERE'!C1155)</f>
        <v>0</v>
      </c>
      <c r="K1155" t="str">
        <f>IF(SUM($M:$M)=0,"",RANK($M1155,$M:$M,0)+COUNTIF(M$2:M1155,M1155)-1)</f>
        <v/>
      </c>
      <c r="M1155">
        <f>SUMIFS('1-Paste Product Report HERE'!$AL:$AL,'1-Paste Product Report HERE'!$Q:$Q,'3-Push the Button located HERE'!$L1155)</f>
        <v>0</v>
      </c>
      <c r="N1155">
        <f>COUNTIFS('1-Paste Product Report HERE'!Q:Q,'3-Push the Button located HERE'!$L1155)</f>
        <v>0</v>
      </c>
      <c r="P1155" t="str">
        <f>IF(SUM($R:$R)=0,"",RANK($R1155,$R:$R,0)+COUNTIF(R$2:R1155,R1155)-1)</f>
        <v/>
      </c>
      <c r="R1155">
        <f>SUMIFS('1-Paste Product Report HERE'!$AL:$AL,'1-Paste Product Report HERE'!$AF:$AF,'3-Push the Button located HERE'!$Q1155)</f>
        <v>0</v>
      </c>
    </row>
    <row r="1156" spans="2:18" x14ac:dyDescent="0.35">
      <c r="B1156" t="str">
        <f>IF(SUM($D:$D)=0,"",RANK(D1156,$D:$D,0)+COUNTIF(D$2:D1156,D1156)-1)</f>
        <v/>
      </c>
      <c r="D1156">
        <f>SUMIFS('1-Paste Product Report HERE'!$AL:$AL,'1-Paste Product Report HERE'!$D:$D,'3-Push the Button located HERE'!C1156)</f>
        <v>0</v>
      </c>
      <c r="K1156" t="str">
        <f>IF(SUM($M:$M)=0,"",RANK($M1156,$M:$M,0)+COUNTIF(M$2:M1156,M1156)-1)</f>
        <v/>
      </c>
      <c r="M1156">
        <f>SUMIFS('1-Paste Product Report HERE'!$AL:$AL,'1-Paste Product Report HERE'!$Q:$Q,'3-Push the Button located HERE'!$L1156)</f>
        <v>0</v>
      </c>
      <c r="N1156">
        <f>COUNTIFS('1-Paste Product Report HERE'!Q:Q,'3-Push the Button located HERE'!$L1156)</f>
        <v>0</v>
      </c>
      <c r="P1156" t="str">
        <f>IF(SUM($R:$R)=0,"",RANK($R1156,$R:$R,0)+COUNTIF(R$2:R1156,R1156)-1)</f>
        <v/>
      </c>
      <c r="R1156">
        <f>SUMIFS('1-Paste Product Report HERE'!$AL:$AL,'1-Paste Product Report HERE'!$AF:$AF,'3-Push the Button located HERE'!$Q1156)</f>
        <v>0</v>
      </c>
    </row>
    <row r="1157" spans="2:18" x14ac:dyDescent="0.35">
      <c r="B1157" t="str">
        <f>IF(SUM($D:$D)=0,"",RANK(D1157,$D:$D,0)+COUNTIF(D$2:D1157,D1157)-1)</f>
        <v/>
      </c>
      <c r="D1157">
        <f>SUMIFS('1-Paste Product Report HERE'!$AL:$AL,'1-Paste Product Report HERE'!$D:$D,'3-Push the Button located HERE'!C1157)</f>
        <v>0</v>
      </c>
      <c r="K1157" t="str">
        <f>IF(SUM($M:$M)=0,"",RANK($M1157,$M:$M,0)+COUNTIF(M$2:M1157,M1157)-1)</f>
        <v/>
      </c>
      <c r="M1157">
        <f>SUMIFS('1-Paste Product Report HERE'!$AL:$AL,'1-Paste Product Report HERE'!$Q:$Q,'3-Push the Button located HERE'!$L1157)</f>
        <v>0</v>
      </c>
      <c r="N1157">
        <f>COUNTIFS('1-Paste Product Report HERE'!Q:Q,'3-Push the Button located HERE'!$L1157)</f>
        <v>0</v>
      </c>
      <c r="P1157" t="str">
        <f>IF(SUM($R:$R)=0,"",RANK($R1157,$R:$R,0)+COUNTIF(R$2:R1157,R1157)-1)</f>
        <v/>
      </c>
      <c r="R1157">
        <f>SUMIFS('1-Paste Product Report HERE'!$AL:$AL,'1-Paste Product Report HERE'!$AF:$AF,'3-Push the Button located HERE'!$Q1157)</f>
        <v>0</v>
      </c>
    </row>
    <row r="1158" spans="2:18" x14ac:dyDescent="0.35">
      <c r="B1158" t="str">
        <f>IF(SUM($D:$D)=0,"",RANK(D1158,$D:$D,0)+COUNTIF(D$2:D1158,D1158)-1)</f>
        <v/>
      </c>
      <c r="D1158">
        <f>SUMIFS('1-Paste Product Report HERE'!$AL:$AL,'1-Paste Product Report HERE'!$D:$D,'3-Push the Button located HERE'!C1158)</f>
        <v>0</v>
      </c>
      <c r="K1158" t="str">
        <f>IF(SUM($M:$M)=0,"",RANK($M1158,$M:$M,0)+COUNTIF(M$2:M1158,M1158)-1)</f>
        <v/>
      </c>
      <c r="M1158">
        <f>SUMIFS('1-Paste Product Report HERE'!$AL:$AL,'1-Paste Product Report HERE'!$Q:$Q,'3-Push the Button located HERE'!$L1158)</f>
        <v>0</v>
      </c>
      <c r="N1158">
        <f>COUNTIFS('1-Paste Product Report HERE'!Q:Q,'3-Push the Button located HERE'!$L1158)</f>
        <v>0</v>
      </c>
      <c r="P1158" t="str">
        <f>IF(SUM($R:$R)=0,"",RANK($R1158,$R:$R,0)+COUNTIF(R$2:R1158,R1158)-1)</f>
        <v/>
      </c>
      <c r="R1158">
        <f>SUMIFS('1-Paste Product Report HERE'!$AL:$AL,'1-Paste Product Report HERE'!$AF:$AF,'3-Push the Button located HERE'!$Q1158)</f>
        <v>0</v>
      </c>
    </row>
    <row r="1159" spans="2:18" x14ac:dyDescent="0.35">
      <c r="B1159" t="str">
        <f>IF(SUM($D:$D)=0,"",RANK(D1159,$D:$D,0)+COUNTIF(D$2:D1159,D1159)-1)</f>
        <v/>
      </c>
      <c r="D1159">
        <f>SUMIFS('1-Paste Product Report HERE'!$AL:$AL,'1-Paste Product Report HERE'!$D:$D,'3-Push the Button located HERE'!C1159)</f>
        <v>0</v>
      </c>
      <c r="K1159" t="str">
        <f>IF(SUM($M:$M)=0,"",RANK($M1159,$M:$M,0)+COUNTIF(M$2:M1159,M1159)-1)</f>
        <v/>
      </c>
      <c r="M1159">
        <f>SUMIFS('1-Paste Product Report HERE'!$AL:$AL,'1-Paste Product Report HERE'!$Q:$Q,'3-Push the Button located HERE'!$L1159)</f>
        <v>0</v>
      </c>
      <c r="N1159">
        <f>COUNTIFS('1-Paste Product Report HERE'!Q:Q,'3-Push the Button located HERE'!$L1159)</f>
        <v>0</v>
      </c>
      <c r="P1159" t="str">
        <f>IF(SUM($R:$R)=0,"",RANK($R1159,$R:$R,0)+COUNTIF(R$2:R1159,R1159)-1)</f>
        <v/>
      </c>
      <c r="R1159">
        <f>SUMIFS('1-Paste Product Report HERE'!$AL:$AL,'1-Paste Product Report HERE'!$AF:$AF,'3-Push the Button located HERE'!$Q1159)</f>
        <v>0</v>
      </c>
    </row>
    <row r="1160" spans="2:18" x14ac:dyDescent="0.35">
      <c r="B1160" t="str">
        <f>IF(SUM($D:$D)=0,"",RANK(D1160,$D:$D,0)+COUNTIF(D$2:D1160,D1160)-1)</f>
        <v/>
      </c>
      <c r="D1160">
        <f>SUMIFS('1-Paste Product Report HERE'!$AL:$AL,'1-Paste Product Report HERE'!$D:$D,'3-Push the Button located HERE'!C1160)</f>
        <v>0</v>
      </c>
      <c r="K1160" t="str">
        <f>IF(SUM($M:$M)=0,"",RANK($M1160,$M:$M,0)+COUNTIF(M$2:M1160,M1160)-1)</f>
        <v/>
      </c>
      <c r="M1160">
        <f>SUMIFS('1-Paste Product Report HERE'!$AL:$AL,'1-Paste Product Report HERE'!$Q:$Q,'3-Push the Button located HERE'!$L1160)</f>
        <v>0</v>
      </c>
      <c r="N1160">
        <f>COUNTIFS('1-Paste Product Report HERE'!Q:Q,'3-Push the Button located HERE'!$L1160)</f>
        <v>0</v>
      </c>
      <c r="P1160" t="str">
        <f>IF(SUM($R:$R)=0,"",RANK($R1160,$R:$R,0)+COUNTIF(R$2:R1160,R1160)-1)</f>
        <v/>
      </c>
      <c r="R1160">
        <f>SUMIFS('1-Paste Product Report HERE'!$AL:$AL,'1-Paste Product Report HERE'!$AF:$AF,'3-Push the Button located HERE'!$Q1160)</f>
        <v>0</v>
      </c>
    </row>
    <row r="1161" spans="2:18" x14ac:dyDescent="0.35">
      <c r="B1161" t="str">
        <f>IF(SUM($D:$D)=0,"",RANK(D1161,$D:$D,0)+COUNTIF(D$2:D1161,D1161)-1)</f>
        <v/>
      </c>
      <c r="D1161">
        <f>SUMIFS('1-Paste Product Report HERE'!$AL:$AL,'1-Paste Product Report HERE'!$D:$D,'3-Push the Button located HERE'!C1161)</f>
        <v>0</v>
      </c>
      <c r="K1161" t="str">
        <f>IF(SUM($M:$M)=0,"",RANK($M1161,$M:$M,0)+COUNTIF(M$2:M1161,M1161)-1)</f>
        <v/>
      </c>
      <c r="M1161">
        <f>SUMIFS('1-Paste Product Report HERE'!$AL:$AL,'1-Paste Product Report HERE'!$Q:$Q,'3-Push the Button located HERE'!$L1161)</f>
        <v>0</v>
      </c>
      <c r="N1161">
        <f>COUNTIFS('1-Paste Product Report HERE'!Q:Q,'3-Push the Button located HERE'!$L1161)</f>
        <v>0</v>
      </c>
      <c r="P1161" t="str">
        <f>IF(SUM($R:$R)=0,"",RANK($R1161,$R:$R,0)+COUNTIF(R$2:R1161,R1161)-1)</f>
        <v/>
      </c>
      <c r="R1161">
        <f>SUMIFS('1-Paste Product Report HERE'!$AL:$AL,'1-Paste Product Report HERE'!$AF:$AF,'3-Push the Button located HERE'!$Q1161)</f>
        <v>0</v>
      </c>
    </row>
    <row r="1162" spans="2:18" x14ac:dyDescent="0.35">
      <c r="B1162" t="str">
        <f>IF(SUM($D:$D)=0,"",RANK(D1162,$D:$D,0)+COUNTIF(D$2:D1162,D1162)-1)</f>
        <v/>
      </c>
      <c r="D1162">
        <f>SUMIFS('1-Paste Product Report HERE'!$AL:$AL,'1-Paste Product Report HERE'!$D:$D,'3-Push the Button located HERE'!C1162)</f>
        <v>0</v>
      </c>
      <c r="K1162" t="str">
        <f>IF(SUM($M:$M)=0,"",RANK($M1162,$M:$M,0)+COUNTIF(M$2:M1162,M1162)-1)</f>
        <v/>
      </c>
      <c r="M1162">
        <f>SUMIFS('1-Paste Product Report HERE'!$AL:$AL,'1-Paste Product Report HERE'!$Q:$Q,'3-Push the Button located HERE'!$L1162)</f>
        <v>0</v>
      </c>
      <c r="N1162">
        <f>COUNTIFS('1-Paste Product Report HERE'!Q:Q,'3-Push the Button located HERE'!$L1162)</f>
        <v>0</v>
      </c>
      <c r="P1162" t="str">
        <f>IF(SUM($R:$R)=0,"",RANK($R1162,$R:$R,0)+COUNTIF(R$2:R1162,R1162)-1)</f>
        <v/>
      </c>
      <c r="R1162">
        <f>SUMIFS('1-Paste Product Report HERE'!$AL:$AL,'1-Paste Product Report HERE'!$AF:$AF,'3-Push the Button located HERE'!$Q1162)</f>
        <v>0</v>
      </c>
    </row>
    <row r="1163" spans="2:18" x14ac:dyDescent="0.35">
      <c r="B1163" t="str">
        <f>IF(SUM($D:$D)=0,"",RANK(D1163,$D:$D,0)+COUNTIF(D$2:D1163,D1163)-1)</f>
        <v/>
      </c>
      <c r="D1163">
        <f>SUMIFS('1-Paste Product Report HERE'!$AL:$AL,'1-Paste Product Report HERE'!$D:$D,'3-Push the Button located HERE'!C1163)</f>
        <v>0</v>
      </c>
      <c r="K1163" t="str">
        <f>IF(SUM($M:$M)=0,"",RANK($M1163,$M:$M,0)+COUNTIF(M$2:M1163,M1163)-1)</f>
        <v/>
      </c>
      <c r="M1163">
        <f>SUMIFS('1-Paste Product Report HERE'!$AL:$AL,'1-Paste Product Report HERE'!$Q:$Q,'3-Push the Button located HERE'!$L1163)</f>
        <v>0</v>
      </c>
      <c r="N1163">
        <f>COUNTIFS('1-Paste Product Report HERE'!Q:Q,'3-Push the Button located HERE'!$L1163)</f>
        <v>0</v>
      </c>
      <c r="P1163" t="str">
        <f>IF(SUM($R:$R)=0,"",RANK($R1163,$R:$R,0)+COUNTIF(R$2:R1163,R1163)-1)</f>
        <v/>
      </c>
      <c r="R1163">
        <f>SUMIFS('1-Paste Product Report HERE'!$AL:$AL,'1-Paste Product Report HERE'!$AF:$AF,'3-Push the Button located HERE'!$Q1163)</f>
        <v>0</v>
      </c>
    </row>
    <row r="1164" spans="2:18" x14ac:dyDescent="0.35">
      <c r="B1164" t="str">
        <f>IF(SUM($D:$D)=0,"",RANK(D1164,$D:$D,0)+COUNTIF(D$2:D1164,D1164)-1)</f>
        <v/>
      </c>
      <c r="D1164">
        <f>SUMIFS('1-Paste Product Report HERE'!$AL:$AL,'1-Paste Product Report HERE'!$D:$D,'3-Push the Button located HERE'!C1164)</f>
        <v>0</v>
      </c>
      <c r="K1164" t="str">
        <f>IF(SUM($M:$M)=0,"",RANK($M1164,$M:$M,0)+COUNTIF(M$2:M1164,M1164)-1)</f>
        <v/>
      </c>
      <c r="M1164">
        <f>SUMIFS('1-Paste Product Report HERE'!$AL:$AL,'1-Paste Product Report HERE'!$Q:$Q,'3-Push the Button located HERE'!$L1164)</f>
        <v>0</v>
      </c>
      <c r="N1164">
        <f>COUNTIFS('1-Paste Product Report HERE'!Q:Q,'3-Push the Button located HERE'!$L1164)</f>
        <v>0</v>
      </c>
      <c r="P1164" t="str">
        <f>IF(SUM($R:$R)=0,"",RANK($R1164,$R:$R,0)+COUNTIF(R$2:R1164,R1164)-1)</f>
        <v/>
      </c>
      <c r="R1164">
        <f>SUMIFS('1-Paste Product Report HERE'!$AL:$AL,'1-Paste Product Report HERE'!$AF:$AF,'3-Push the Button located HERE'!$Q1164)</f>
        <v>0</v>
      </c>
    </row>
    <row r="1165" spans="2:18" x14ac:dyDescent="0.35">
      <c r="B1165" t="str">
        <f>IF(SUM($D:$D)=0,"",RANK(D1165,$D:$D,0)+COUNTIF(D$2:D1165,D1165)-1)</f>
        <v/>
      </c>
      <c r="D1165">
        <f>SUMIFS('1-Paste Product Report HERE'!$AL:$AL,'1-Paste Product Report HERE'!$D:$D,'3-Push the Button located HERE'!C1165)</f>
        <v>0</v>
      </c>
      <c r="K1165" t="str">
        <f>IF(SUM($M:$M)=0,"",RANK($M1165,$M:$M,0)+COUNTIF(M$2:M1165,M1165)-1)</f>
        <v/>
      </c>
      <c r="M1165">
        <f>SUMIFS('1-Paste Product Report HERE'!$AL:$AL,'1-Paste Product Report HERE'!$Q:$Q,'3-Push the Button located HERE'!$L1165)</f>
        <v>0</v>
      </c>
      <c r="N1165">
        <f>COUNTIFS('1-Paste Product Report HERE'!Q:Q,'3-Push the Button located HERE'!$L1165)</f>
        <v>0</v>
      </c>
      <c r="P1165" t="str">
        <f>IF(SUM($R:$R)=0,"",RANK($R1165,$R:$R,0)+COUNTIF(R$2:R1165,R1165)-1)</f>
        <v/>
      </c>
      <c r="R1165">
        <f>SUMIFS('1-Paste Product Report HERE'!$AL:$AL,'1-Paste Product Report HERE'!$AF:$AF,'3-Push the Button located HERE'!$Q1165)</f>
        <v>0</v>
      </c>
    </row>
    <row r="1166" spans="2:18" x14ac:dyDescent="0.35">
      <c r="B1166" t="str">
        <f>IF(SUM($D:$D)=0,"",RANK(D1166,$D:$D,0)+COUNTIF(D$2:D1166,D1166)-1)</f>
        <v/>
      </c>
      <c r="D1166">
        <f>SUMIFS('1-Paste Product Report HERE'!$AL:$AL,'1-Paste Product Report HERE'!$D:$D,'3-Push the Button located HERE'!C1166)</f>
        <v>0</v>
      </c>
      <c r="K1166" t="str">
        <f>IF(SUM($M:$M)=0,"",RANK($M1166,$M:$M,0)+COUNTIF(M$2:M1166,M1166)-1)</f>
        <v/>
      </c>
      <c r="M1166">
        <f>SUMIFS('1-Paste Product Report HERE'!$AL:$AL,'1-Paste Product Report HERE'!$Q:$Q,'3-Push the Button located HERE'!$L1166)</f>
        <v>0</v>
      </c>
      <c r="N1166">
        <f>COUNTIFS('1-Paste Product Report HERE'!Q:Q,'3-Push the Button located HERE'!$L1166)</f>
        <v>0</v>
      </c>
      <c r="P1166" t="str">
        <f>IF(SUM($R:$R)=0,"",RANK($R1166,$R:$R,0)+COUNTIF(R$2:R1166,R1166)-1)</f>
        <v/>
      </c>
      <c r="R1166">
        <f>SUMIFS('1-Paste Product Report HERE'!$AL:$AL,'1-Paste Product Report HERE'!$AF:$AF,'3-Push the Button located HERE'!$Q1166)</f>
        <v>0</v>
      </c>
    </row>
    <row r="1167" spans="2:18" x14ac:dyDescent="0.35">
      <c r="B1167" t="str">
        <f>IF(SUM($D:$D)=0,"",RANK(D1167,$D:$D,0)+COUNTIF(D$2:D1167,D1167)-1)</f>
        <v/>
      </c>
      <c r="D1167">
        <f>SUMIFS('1-Paste Product Report HERE'!$AL:$AL,'1-Paste Product Report HERE'!$D:$D,'3-Push the Button located HERE'!C1167)</f>
        <v>0</v>
      </c>
      <c r="K1167" t="str">
        <f>IF(SUM($M:$M)=0,"",RANK($M1167,$M:$M,0)+COUNTIF(M$2:M1167,M1167)-1)</f>
        <v/>
      </c>
      <c r="M1167">
        <f>SUMIFS('1-Paste Product Report HERE'!$AL:$AL,'1-Paste Product Report HERE'!$Q:$Q,'3-Push the Button located HERE'!$L1167)</f>
        <v>0</v>
      </c>
      <c r="N1167">
        <f>COUNTIFS('1-Paste Product Report HERE'!Q:Q,'3-Push the Button located HERE'!$L1167)</f>
        <v>0</v>
      </c>
      <c r="P1167" t="str">
        <f>IF(SUM($R:$R)=0,"",RANK($R1167,$R:$R,0)+COUNTIF(R$2:R1167,R1167)-1)</f>
        <v/>
      </c>
      <c r="R1167">
        <f>SUMIFS('1-Paste Product Report HERE'!$AL:$AL,'1-Paste Product Report HERE'!$AF:$AF,'3-Push the Button located HERE'!$Q1167)</f>
        <v>0</v>
      </c>
    </row>
    <row r="1168" spans="2:18" x14ac:dyDescent="0.35">
      <c r="B1168" t="str">
        <f>IF(SUM($D:$D)=0,"",RANK(D1168,$D:$D,0)+COUNTIF(D$2:D1168,D1168)-1)</f>
        <v/>
      </c>
      <c r="D1168">
        <f>SUMIFS('1-Paste Product Report HERE'!$AL:$AL,'1-Paste Product Report HERE'!$D:$D,'3-Push the Button located HERE'!C1168)</f>
        <v>0</v>
      </c>
      <c r="K1168" t="str">
        <f>IF(SUM($M:$M)=0,"",RANK($M1168,$M:$M,0)+COUNTIF(M$2:M1168,M1168)-1)</f>
        <v/>
      </c>
      <c r="M1168">
        <f>SUMIFS('1-Paste Product Report HERE'!$AL:$AL,'1-Paste Product Report HERE'!$Q:$Q,'3-Push the Button located HERE'!$L1168)</f>
        <v>0</v>
      </c>
      <c r="N1168">
        <f>COUNTIFS('1-Paste Product Report HERE'!Q:Q,'3-Push the Button located HERE'!$L1168)</f>
        <v>0</v>
      </c>
      <c r="P1168" t="str">
        <f>IF(SUM($R:$R)=0,"",RANK($R1168,$R:$R,0)+COUNTIF(R$2:R1168,R1168)-1)</f>
        <v/>
      </c>
      <c r="R1168">
        <f>SUMIFS('1-Paste Product Report HERE'!$AL:$AL,'1-Paste Product Report HERE'!$AF:$AF,'3-Push the Button located HERE'!$Q1168)</f>
        <v>0</v>
      </c>
    </row>
    <row r="1169" spans="2:18" x14ac:dyDescent="0.35">
      <c r="B1169" t="str">
        <f>IF(SUM($D:$D)=0,"",RANK(D1169,$D:$D,0)+COUNTIF(D$2:D1169,D1169)-1)</f>
        <v/>
      </c>
      <c r="D1169">
        <f>SUMIFS('1-Paste Product Report HERE'!$AL:$AL,'1-Paste Product Report HERE'!$D:$D,'3-Push the Button located HERE'!C1169)</f>
        <v>0</v>
      </c>
      <c r="K1169" t="str">
        <f>IF(SUM($M:$M)=0,"",RANK($M1169,$M:$M,0)+COUNTIF(M$2:M1169,M1169)-1)</f>
        <v/>
      </c>
      <c r="M1169">
        <f>SUMIFS('1-Paste Product Report HERE'!$AL:$AL,'1-Paste Product Report HERE'!$Q:$Q,'3-Push the Button located HERE'!$L1169)</f>
        <v>0</v>
      </c>
      <c r="N1169">
        <f>COUNTIFS('1-Paste Product Report HERE'!Q:Q,'3-Push the Button located HERE'!$L1169)</f>
        <v>0</v>
      </c>
      <c r="P1169" t="str">
        <f>IF(SUM($R:$R)=0,"",RANK($R1169,$R:$R,0)+COUNTIF(R$2:R1169,R1169)-1)</f>
        <v/>
      </c>
      <c r="R1169">
        <f>SUMIFS('1-Paste Product Report HERE'!$AL:$AL,'1-Paste Product Report HERE'!$AF:$AF,'3-Push the Button located HERE'!$Q1169)</f>
        <v>0</v>
      </c>
    </row>
    <row r="1170" spans="2:18" x14ac:dyDescent="0.35">
      <c r="B1170" t="str">
        <f>IF(SUM($D:$D)=0,"",RANK(D1170,$D:$D,0)+COUNTIF(D$2:D1170,D1170)-1)</f>
        <v/>
      </c>
      <c r="D1170">
        <f>SUMIFS('1-Paste Product Report HERE'!$AL:$AL,'1-Paste Product Report HERE'!$D:$D,'3-Push the Button located HERE'!C1170)</f>
        <v>0</v>
      </c>
      <c r="K1170" t="str">
        <f>IF(SUM($M:$M)=0,"",RANK($M1170,$M:$M,0)+COUNTIF(M$2:M1170,M1170)-1)</f>
        <v/>
      </c>
      <c r="M1170">
        <f>SUMIFS('1-Paste Product Report HERE'!$AL:$AL,'1-Paste Product Report HERE'!$Q:$Q,'3-Push the Button located HERE'!$L1170)</f>
        <v>0</v>
      </c>
      <c r="N1170">
        <f>COUNTIFS('1-Paste Product Report HERE'!Q:Q,'3-Push the Button located HERE'!$L1170)</f>
        <v>0</v>
      </c>
      <c r="P1170" t="str">
        <f>IF(SUM($R:$R)=0,"",RANK($R1170,$R:$R,0)+COUNTIF(R$2:R1170,R1170)-1)</f>
        <v/>
      </c>
      <c r="R1170">
        <f>SUMIFS('1-Paste Product Report HERE'!$AL:$AL,'1-Paste Product Report HERE'!$AF:$AF,'3-Push the Button located HERE'!$Q1170)</f>
        <v>0</v>
      </c>
    </row>
    <row r="1171" spans="2:18" x14ac:dyDescent="0.35">
      <c r="B1171" t="str">
        <f>IF(SUM($D:$D)=0,"",RANK(D1171,$D:$D,0)+COUNTIF(D$2:D1171,D1171)-1)</f>
        <v/>
      </c>
      <c r="D1171">
        <f>SUMIFS('1-Paste Product Report HERE'!$AL:$AL,'1-Paste Product Report HERE'!$D:$D,'3-Push the Button located HERE'!C1171)</f>
        <v>0</v>
      </c>
      <c r="K1171" t="str">
        <f>IF(SUM($M:$M)=0,"",RANK($M1171,$M:$M,0)+COUNTIF(M$2:M1171,M1171)-1)</f>
        <v/>
      </c>
      <c r="M1171">
        <f>SUMIFS('1-Paste Product Report HERE'!$AL:$AL,'1-Paste Product Report HERE'!$Q:$Q,'3-Push the Button located HERE'!$L1171)</f>
        <v>0</v>
      </c>
      <c r="N1171">
        <f>COUNTIFS('1-Paste Product Report HERE'!Q:Q,'3-Push the Button located HERE'!$L1171)</f>
        <v>0</v>
      </c>
      <c r="P1171" t="str">
        <f>IF(SUM($R:$R)=0,"",RANK($R1171,$R:$R,0)+COUNTIF(R$2:R1171,R1171)-1)</f>
        <v/>
      </c>
      <c r="R1171">
        <f>SUMIFS('1-Paste Product Report HERE'!$AL:$AL,'1-Paste Product Report HERE'!$AF:$AF,'3-Push the Button located HERE'!$Q1171)</f>
        <v>0</v>
      </c>
    </row>
    <row r="1172" spans="2:18" x14ac:dyDescent="0.35">
      <c r="B1172" t="str">
        <f>IF(SUM($D:$D)=0,"",RANK(D1172,$D:$D,0)+COUNTIF(D$2:D1172,D1172)-1)</f>
        <v/>
      </c>
      <c r="D1172">
        <f>SUMIFS('1-Paste Product Report HERE'!$AL:$AL,'1-Paste Product Report HERE'!$D:$D,'3-Push the Button located HERE'!C1172)</f>
        <v>0</v>
      </c>
      <c r="K1172" t="str">
        <f>IF(SUM($M:$M)=0,"",RANK($M1172,$M:$M,0)+COUNTIF(M$2:M1172,M1172)-1)</f>
        <v/>
      </c>
      <c r="M1172">
        <f>SUMIFS('1-Paste Product Report HERE'!$AL:$AL,'1-Paste Product Report HERE'!$Q:$Q,'3-Push the Button located HERE'!$L1172)</f>
        <v>0</v>
      </c>
      <c r="N1172">
        <f>COUNTIFS('1-Paste Product Report HERE'!Q:Q,'3-Push the Button located HERE'!$L1172)</f>
        <v>0</v>
      </c>
      <c r="P1172" t="str">
        <f>IF(SUM($R:$R)=0,"",RANK($R1172,$R:$R,0)+COUNTIF(R$2:R1172,R1172)-1)</f>
        <v/>
      </c>
      <c r="R1172">
        <f>SUMIFS('1-Paste Product Report HERE'!$AL:$AL,'1-Paste Product Report HERE'!$AF:$AF,'3-Push the Button located HERE'!$Q1172)</f>
        <v>0</v>
      </c>
    </row>
    <row r="1173" spans="2:18" x14ac:dyDescent="0.35">
      <c r="B1173" t="str">
        <f>IF(SUM($D:$D)=0,"",RANK(D1173,$D:$D,0)+COUNTIF(D$2:D1173,D1173)-1)</f>
        <v/>
      </c>
      <c r="D1173">
        <f>SUMIFS('1-Paste Product Report HERE'!$AL:$AL,'1-Paste Product Report HERE'!$D:$D,'3-Push the Button located HERE'!C1173)</f>
        <v>0</v>
      </c>
      <c r="K1173" t="str">
        <f>IF(SUM($M:$M)=0,"",RANK($M1173,$M:$M,0)+COUNTIF(M$2:M1173,M1173)-1)</f>
        <v/>
      </c>
      <c r="M1173">
        <f>SUMIFS('1-Paste Product Report HERE'!$AL:$AL,'1-Paste Product Report HERE'!$Q:$Q,'3-Push the Button located HERE'!$L1173)</f>
        <v>0</v>
      </c>
      <c r="N1173">
        <f>COUNTIFS('1-Paste Product Report HERE'!Q:Q,'3-Push the Button located HERE'!$L1173)</f>
        <v>0</v>
      </c>
      <c r="P1173" t="str">
        <f>IF(SUM($R:$R)=0,"",RANK($R1173,$R:$R,0)+COUNTIF(R$2:R1173,R1173)-1)</f>
        <v/>
      </c>
      <c r="R1173">
        <f>SUMIFS('1-Paste Product Report HERE'!$AL:$AL,'1-Paste Product Report HERE'!$AF:$AF,'3-Push the Button located HERE'!$Q1173)</f>
        <v>0</v>
      </c>
    </row>
    <row r="1174" spans="2:18" x14ac:dyDescent="0.35">
      <c r="B1174" t="str">
        <f>IF(SUM($D:$D)=0,"",RANK(D1174,$D:$D,0)+COUNTIF(D$2:D1174,D1174)-1)</f>
        <v/>
      </c>
      <c r="D1174">
        <f>SUMIFS('1-Paste Product Report HERE'!$AL:$AL,'1-Paste Product Report HERE'!$D:$D,'3-Push the Button located HERE'!C1174)</f>
        <v>0</v>
      </c>
      <c r="K1174" t="str">
        <f>IF(SUM($M:$M)=0,"",RANK($M1174,$M:$M,0)+COUNTIF(M$2:M1174,M1174)-1)</f>
        <v/>
      </c>
      <c r="M1174">
        <f>SUMIFS('1-Paste Product Report HERE'!$AL:$AL,'1-Paste Product Report HERE'!$Q:$Q,'3-Push the Button located HERE'!$L1174)</f>
        <v>0</v>
      </c>
      <c r="N1174">
        <f>COUNTIFS('1-Paste Product Report HERE'!Q:Q,'3-Push the Button located HERE'!$L1174)</f>
        <v>0</v>
      </c>
      <c r="P1174" t="str">
        <f>IF(SUM($R:$R)=0,"",RANK($R1174,$R:$R,0)+COUNTIF(R$2:R1174,R1174)-1)</f>
        <v/>
      </c>
      <c r="R1174">
        <f>SUMIFS('1-Paste Product Report HERE'!$AL:$AL,'1-Paste Product Report HERE'!$AF:$AF,'3-Push the Button located HERE'!$Q1174)</f>
        <v>0</v>
      </c>
    </row>
    <row r="1175" spans="2:18" x14ac:dyDescent="0.35">
      <c r="B1175" t="str">
        <f>IF(SUM($D:$D)=0,"",RANK(D1175,$D:$D,0)+COUNTIF(D$2:D1175,D1175)-1)</f>
        <v/>
      </c>
      <c r="D1175">
        <f>SUMIFS('1-Paste Product Report HERE'!$AL:$AL,'1-Paste Product Report HERE'!$D:$D,'3-Push the Button located HERE'!C1175)</f>
        <v>0</v>
      </c>
      <c r="K1175" t="str">
        <f>IF(SUM($M:$M)=0,"",RANK($M1175,$M:$M,0)+COUNTIF(M$2:M1175,M1175)-1)</f>
        <v/>
      </c>
      <c r="M1175">
        <f>SUMIFS('1-Paste Product Report HERE'!$AL:$AL,'1-Paste Product Report HERE'!$Q:$Q,'3-Push the Button located HERE'!$L1175)</f>
        <v>0</v>
      </c>
      <c r="N1175">
        <f>COUNTIFS('1-Paste Product Report HERE'!Q:Q,'3-Push the Button located HERE'!$L1175)</f>
        <v>0</v>
      </c>
      <c r="P1175" t="str">
        <f>IF(SUM($R:$R)=0,"",RANK($R1175,$R:$R,0)+COUNTIF(R$2:R1175,R1175)-1)</f>
        <v/>
      </c>
      <c r="R1175">
        <f>SUMIFS('1-Paste Product Report HERE'!$AL:$AL,'1-Paste Product Report HERE'!$AF:$AF,'3-Push the Button located HERE'!$Q1175)</f>
        <v>0</v>
      </c>
    </row>
    <row r="1176" spans="2:18" x14ac:dyDescent="0.35">
      <c r="B1176" t="str">
        <f>IF(SUM($D:$D)=0,"",RANK(D1176,$D:$D,0)+COUNTIF(D$2:D1176,D1176)-1)</f>
        <v/>
      </c>
      <c r="D1176">
        <f>SUMIFS('1-Paste Product Report HERE'!$AL:$AL,'1-Paste Product Report HERE'!$D:$D,'3-Push the Button located HERE'!C1176)</f>
        <v>0</v>
      </c>
      <c r="K1176" t="str">
        <f>IF(SUM($M:$M)=0,"",RANK($M1176,$M:$M,0)+COUNTIF(M$2:M1176,M1176)-1)</f>
        <v/>
      </c>
      <c r="M1176">
        <f>SUMIFS('1-Paste Product Report HERE'!$AL:$AL,'1-Paste Product Report HERE'!$Q:$Q,'3-Push the Button located HERE'!$L1176)</f>
        <v>0</v>
      </c>
      <c r="N1176">
        <f>COUNTIFS('1-Paste Product Report HERE'!Q:Q,'3-Push the Button located HERE'!$L1176)</f>
        <v>0</v>
      </c>
      <c r="P1176" t="str">
        <f>IF(SUM($R:$R)=0,"",RANK($R1176,$R:$R,0)+COUNTIF(R$2:R1176,R1176)-1)</f>
        <v/>
      </c>
      <c r="R1176">
        <f>SUMIFS('1-Paste Product Report HERE'!$AL:$AL,'1-Paste Product Report HERE'!$AF:$AF,'3-Push the Button located HERE'!$Q1176)</f>
        <v>0</v>
      </c>
    </row>
    <row r="1177" spans="2:18" x14ac:dyDescent="0.35">
      <c r="B1177" t="str">
        <f>IF(SUM($D:$D)=0,"",RANK(D1177,$D:$D,0)+COUNTIF(D$2:D1177,D1177)-1)</f>
        <v/>
      </c>
      <c r="D1177">
        <f>SUMIFS('1-Paste Product Report HERE'!$AL:$AL,'1-Paste Product Report HERE'!$D:$D,'3-Push the Button located HERE'!C1177)</f>
        <v>0</v>
      </c>
      <c r="K1177" t="str">
        <f>IF(SUM($M:$M)=0,"",RANK($M1177,$M:$M,0)+COUNTIF(M$2:M1177,M1177)-1)</f>
        <v/>
      </c>
      <c r="M1177">
        <f>SUMIFS('1-Paste Product Report HERE'!$AL:$AL,'1-Paste Product Report HERE'!$Q:$Q,'3-Push the Button located HERE'!$L1177)</f>
        <v>0</v>
      </c>
      <c r="N1177">
        <f>COUNTIFS('1-Paste Product Report HERE'!Q:Q,'3-Push the Button located HERE'!$L1177)</f>
        <v>0</v>
      </c>
      <c r="P1177" t="str">
        <f>IF(SUM($R:$R)=0,"",RANK($R1177,$R:$R,0)+COUNTIF(R$2:R1177,R1177)-1)</f>
        <v/>
      </c>
      <c r="R1177">
        <f>SUMIFS('1-Paste Product Report HERE'!$AL:$AL,'1-Paste Product Report HERE'!$AF:$AF,'3-Push the Button located HERE'!$Q1177)</f>
        <v>0</v>
      </c>
    </row>
    <row r="1178" spans="2:18" x14ac:dyDescent="0.35">
      <c r="B1178" t="str">
        <f>IF(SUM($D:$D)=0,"",RANK(D1178,$D:$D,0)+COUNTIF(D$2:D1178,D1178)-1)</f>
        <v/>
      </c>
      <c r="D1178">
        <f>SUMIFS('1-Paste Product Report HERE'!$AL:$AL,'1-Paste Product Report HERE'!$D:$D,'3-Push the Button located HERE'!C1178)</f>
        <v>0</v>
      </c>
      <c r="K1178" t="str">
        <f>IF(SUM($M:$M)=0,"",RANK($M1178,$M:$M,0)+COUNTIF(M$2:M1178,M1178)-1)</f>
        <v/>
      </c>
      <c r="M1178">
        <f>SUMIFS('1-Paste Product Report HERE'!$AL:$AL,'1-Paste Product Report HERE'!$Q:$Q,'3-Push the Button located HERE'!$L1178)</f>
        <v>0</v>
      </c>
      <c r="N1178">
        <f>COUNTIFS('1-Paste Product Report HERE'!Q:Q,'3-Push the Button located HERE'!$L1178)</f>
        <v>0</v>
      </c>
      <c r="P1178" t="str">
        <f>IF(SUM($R:$R)=0,"",RANK($R1178,$R:$R,0)+COUNTIF(R$2:R1178,R1178)-1)</f>
        <v/>
      </c>
      <c r="R1178">
        <f>SUMIFS('1-Paste Product Report HERE'!$AL:$AL,'1-Paste Product Report HERE'!$AF:$AF,'3-Push the Button located HERE'!$Q1178)</f>
        <v>0</v>
      </c>
    </row>
    <row r="1179" spans="2:18" x14ac:dyDescent="0.35">
      <c r="B1179" t="str">
        <f>IF(SUM($D:$D)=0,"",RANK(D1179,$D:$D,0)+COUNTIF(D$2:D1179,D1179)-1)</f>
        <v/>
      </c>
      <c r="D1179">
        <f>SUMIFS('1-Paste Product Report HERE'!$AL:$AL,'1-Paste Product Report HERE'!$D:$D,'3-Push the Button located HERE'!C1179)</f>
        <v>0</v>
      </c>
      <c r="K1179" t="str">
        <f>IF(SUM($M:$M)=0,"",RANK($M1179,$M:$M,0)+COUNTIF(M$2:M1179,M1179)-1)</f>
        <v/>
      </c>
      <c r="M1179">
        <f>SUMIFS('1-Paste Product Report HERE'!$AL:$AL,'1-Paste Product Report HERE'!$Q:$Q,'3-Push the Button located HERE'!$L1179)</f>
        <v>0</v>
      </c>
      <c r="N1179">
        <f>COUNTIFS('1-Paste Product Report HERE'!Q:Q,'3-Push the Button located HERE'!$L1179)</f>
        <v>0</v>
      </c>
      <c r="P1179" t="str">
        <f>IF(SUM($R:$R)=0,"",RANK($R1179,$R:$R,0)+COUNTIF(R$2:R1179,R1179)-1)</f>
        <v/>
      </c>
      <c r="R1179">
        <f>SUMIFS('1-Paste Product Report HERE'!$AL:$AL,'1-Paste Product Report HERE'!$AF:$AF,'3-Push the Button located HERE'!$Q1179)</f>
        <v>0</v>
      </c>
    </row>
    <row r="1180" spans="2:18" x14ac:dyDescent="0.35">
      <c r="B1180" t="str">
        <f>IF(SUM($D:$D)=0,"",RANK(D1180,$D:$D,0)+COUNTIF(D$2:D1180,D1180)-1)</f>
        <v/>
      </c>
      <c r="D1180">
        <f>SUMIFS('1-Paste Product Report HERE'!$AL:$AL,'1-Paste Product Report HERE'!$D:$D,'3-Push the Button located HERE'!C1180)</f>
        <v>0</v>
      </c>
      <c r="K1180" t="str">
        <f>IF(SUM($M:$M)=0,"",RANK($M1180,$M:$M,0)+COUNTIF(M$2:M1180,M1180)-1)</f>
        <v/>
      </c>
      <c r="M1180">
        <f>SUMIFS('1-Paste Product Report HERE'!$AL:$AL,'1-Paste Product Report HERE'!$Q:$Q,'3-Push the Button located HERE'!$L1180)</f>
        <v>0</v>
      </c>
      <c r="N1180">
        <f>COUNTIFS('1-Paste Product Report HERE'!Q:Q,'3-Push the Button located HERE'!$L1180)</f>
        <v>0</v>
      </c>
      <c r="P1180" t="str">
        <f>IF(SUM($R:$R)=0,"",RANK($R1180,$R:$R,0)+COUNTIF(R$2:R1180,R1180)-1)</f>
        <v/>
      </c>
      <c r="R1180">
        <f>SUMIFS('1-Paste Product Report HERE'!$AL:$AL,'1-Paste Product Report HERE'!$AF:$AF,'3-Push the Button located HERE'!$Q1180)</f>
        <v>0</v>
      </c>
    </row>
    <row r="1181" spans="2:18" x14ac:dyDescent="0.35">
      <c r="B1181" t="str">
        <f>IF(SUM($D:$D)=0,"",RANK(D1181,$D:$D,0)+COUNTIF(D$2:D1181,D1181)-1)</f>
        <v/>
      </c>
      <c r="D1181">
        <f>SUMIFS('1-Paste Product Report HERE'!$AL:$AL,'1-Paste Product Report HERE'!$D:$D,'3-Push the Button located HERE'!C1181)</f>
        <v>0</v>
      </c>
      <c r="K1181" t="str">
        <f>IF(SUM($M:$M)=0,"",RANK($M1181,$M:$M,0)+COUNTIF(M$2:M1181,M1181)-1)</f>
        <v/>
      </c>
      <c r="M1181">
        <f>SUMIFS('1-Paste Product Report HERE'!$AL:$AL,'1-Paste Product Report HERE'!$Q:$Q,'3-Push the Button located HERE'!$L1181)</f>
        <v>0</v>
      </c>
      <c r="N1181">
        <f>COUNTIFS('1-Paste Product Report HERE'!Q:Q,'3-Push the Button located HERE'!$L1181)</f>
        <v>0</v>
      </c>
      <c r="P1181" t="str">
        <f>IF(SUM($R:$R)=0,"",RANK($R1181,$R:$R,0)+COUNTIF(R$2:R1181,R1181)-1)</f>
        <v/>
      </c>
      <c r="R1181">
        <f>SUMIFS('1-Paste Product Report HERE'!$AL:$AL,'1-Paste Product Report HERE'!$AF:$AF,'3-Push the Button located HERE'!$Q1181)</f>
        <v>0</v>
      </c>
    </row>
    <row r="1182" spans="2:18" x14ac:dyDescent="0.35">
      <c r="B1182" t="str">
        <f>IF(SUM($D:$D)=0,"",RANK(D1182,$D:$D,0)+COUNTIF(D$2:D1182,D1182)-1)</f>
        <v/>
      </c>
      <c r="D1182">
        <f>SUMIFS('1-Paste Product Report HERE'!$AL:$AL,'1-Paste Product Report HERE'!$D:$D,'3-Push the Button located HERE'!C1182)</f>
        <v>0</v>
      </c>
      <c r="K1182" t="str">
        <f>IF(SUM($M:$M)=0,"",RANK($M1182,$M:$M,0)+COUNTIF(M$2:M1182,M1182)-1)</f>
        <v/>
      </c>
      <c r="M1182">
        <f>SUMIFS('1-Paste Product Report HERE'!$AL:$AL,'1-Paste Product Report HERE'!$Q:$Q,'3-Push the Button located HERE'!$L1182)</f>
        <v>0</v>
      </c>
      <c r="N1182">
        <f>COUNTIFS('1-Paste Product Report HERE'!Q:Q,'3-Push the Button located HERE'!$L1182)</f>
        <v>0</v>
      </c>
      <c r="P1182" t="str">
        <f>IF(SUM($R:$R)=0,"",RANK($R1182,$R:$R,0)+COUNTIF(R$2:R1182,R1182)-1)</f>
        <v/>
      </c>
      <c r="R1182">
        <f>SUMIFS('1-Paste Product Report HERE'!$AL:$AL,'1-Paste Product Report HERE'!$AF:$AF,'3-Push the Button located HERE'!$Q1182)</f>
        <v>0</v>
      </c>
    </row>
    <row r="1183" spans="2:18" x14ac:dyDescent="0.35">
      <c r="B1183" t="str">
        <f>IF(SUM($D:$D)=0,"",RANK(D1183,$D:$D,0)+COUNTIF(D$2:D1183,D1183)-1)</f>
        <v/>
      </c>
      <c r="D1183">
        <f>SUMIFS('1-Paste Product Report HERE'!$AL:$AL,'1-Paste Product Report HERE'!$D:$D,'3-Push the Button located HERE'!C1183)</f>
        <v>0</v>
      </c>
      <c r="K1183" t="str">
        <f>IF(SUM($M:$M)=0,"",RANK($M1183,$M:$M,0)+COUNTIF(M$2:M1183,M1183)-1)</f>
        <v/>
      </c>
      <c r="M1183">
        <f>SUMIFS('1-Paste Product Report HERE'!$AL:$AL,'1-Paste Product Report HERE'!$Q:$Q,'3-Push the Button located HERE'!$L1183)</f>
        <v>0</v>
      </c>
      <c r="N1183">
        <f>COUNTIFS('1-Paste Product Report HERE'!Q:Q,'3-Push the Button located HERE'!$L1183)</f>
        <v>0</v>
      </c>
      <c r="P1183" t="str">
        <f>IF(SUM($R:$R)=0,"",RANK($R1183,$R:$R,0)+COUNTIF(R$2:R1183,R1183)-1)</f>
        <v/>
      </c>
      <c r="R1183">
        <f>SUMIFS('1-Paste Product Report HERE'!$AL:$AL,'1-Paste Product Report HERE'!$AF:$AF,'3-Push the Button located HERE'!$Q1183)</f>
        <v>0</v>
      </c>
    </row>
    <row r="1184" spans="2:18" x14ac:dyDescent="0.35">
      <c r="B1184" t="str">
        <f>IF(SUM($D:$D)=0,"",RANK(D1184,$D:$D,0)+COUNTIF(D$2:D1184,D1184)-1)</f>
        <v/>
      </c>
      <c r="D1184">
        <f>SUMIFS('1-Paste Product Report HERE'!$AL:$AL,'1-Paste Product Report HERE'!$D:$D,'3-Push the Button located HERE'!C1184)</f>
        <v>0</v>
      </c>
      <c r="K1184" t="str">
        <f>IF(SUM($M:$M)=0,"",RANK($M1184,$M:$M,0)+COUNTIF(M$2:M1184,M1184)-1)</f>
        <v/>
      </c>
      <c r="M1184">
        <f>SUMIFS('1-Paste Product Report HERE'!$AL:$AL,'1-Paste Product Report HERE'!$Q:$Q,'3-Push the Button located HERE'!$L1184)</f>
        <v>0</v>
      </c>
      <c r="N1184">
        <f>COUNTIFS('1-Paste Product Report HERE'!Q:Q,'3-Push the Button located HERE'!$L1184)</f>
        <v>0</v>
      </c>
      <c r="P1184" t="str">
        <f>IF(SUM($R:$R)=0,"",RANK($R1184,$R:$R,0)+COUNTIF(R$2:R1184,R1184)-1)</f>
        <v/>
      </c>
      <c r="R1184">
        <f>SUMIFS('1-Paste Product Report HERE'!$AL:$AL,'1-Paste Product Report HERE'!$AF:$AF,'3-Push the Button located HERE'!$Q1184)</f>
        <v>0</v>
      </c>
    </row>
    <row r="1185" spans="2:18" x14ac:dyDescent="0.35">
      <c r="B1185" t="str">
        <f>IF(SUM($D:$D)=0,"",RANK(D1185,$D:$D,0)+COUNTIF(D$2:D1185,D1185)-1)</f>
        <v/>
      </c>
      <c r="D1185">
        <f>SUMIFS('1-Paste Product Report HERE'!$AL:$AL,'1-Paste Product Report HERE'!$D:$D,'3-Push the Button located HERE'!C1185)</f>
        <v>0</v>
      </c>
      <c r="K1185" t="str">
        <f>IF(SUM($M:$M)=0,"",RANK($M1185,$M:$M,0)+COUNTIF(M$2:M1185,M1185)-1)</f>
        <v/>
      </c>
      <c r="M1185">
        <f>SUMIFS('1-Paste Product Report HERE'!$AL:$AL,'1-Paste Product Report HERE'!$Q:$Q,'3-Push the Button located HERE'!$L1185)</f>
        <v>0</v>
      </c>
      <c r="N1185">
        <f>COUNTIFS('1-Paste Product Report HERE'!Q:Q,'3-Push the Button located HERE'!$L1185)</f>
        <v>0</v>
      </c>
      <c r="P1185" t="str">
        <f>IF(SUM($R:$R)=0,"",RANK($R1185,$R:$R,0)+COUNTIF(R$2:R1185,R1185)-1)</f>
        <v/>
      </c>
      <c r="R1185">
        <f>SUMIFS('1-Paste Product Report HERE'!$AL:$AL,'1-Paste Product Report HERE'!$AF:$AF,'3-Push the Button located HERE'!$Q1185)</f>
        <v>0</v>
      </c>
    </row>
    <row r="1186" spans="2:18" x14ac:dyDescent="0.35">
      <c r="B1186" t="str">
        <f>IF(SUM($D:$D)=0,"",RANK(D1186,$D:$D,0)+COUNTIF(D$2:D1186,D1186)-1)</f>
        <v/>
      </c>
      <c r="D1186">
        <f>SUMIFS('1-Paste Product Report HERE'!$AL:$AL,'1-Paste Product Report HERE'!$D:$D,'3-Push the Button located HERE'!C1186)</f>
        <v>0</v>
      </c>
      <c r="K1186" t="str">
        <f>IF(SUM($M:$M)=0,"",RANK($M1186,$M:$M,0)+COUNTIF(M$2:M1186,M1186)-1)</f>
        <v/>
      </c>
      <c r="M1186">
        <f>SUMIFS('1-Paste Product Report HERE'!$AL:$AL,'1-Paste Product Report HERE'!$Q:$Q,'3-Push the Button located HERE'!$L1186)</f>
        <v>0</v>
      </c>
      <c r="N1186">
        <f>COUNTIFS('1-Paste Product Report HERE'!Q:Q,'3-Push the Button located HERE'!$L1186)</f>
        <v>0</v>
      </c>
      <c r="P1186" t="str">
        <f>IF(SUM($R:$R)=0,"",RANK($R1186,$R:$R,0)+COUNTIF(R$2:R1186,R1186)-1)</f>
        <v/>
      </c>
      <c r="R1186">
        <f>SUMIFS('1-Paste Product Report HERE'!$AL:$AL,'1-Paste Product Report HERE'!$AF:$AF,'3-Push the Button located HERE'!$Q1186)</f>
        <v>0</v>
      </c>
    </row>
    <row r="1187" spans="2:18" x14ac:dyDescent="0.35">
      <c r="B1187" t="str">
        <f>IF(SUM($D:$D)=0,"",RANK(D1187,$D:$D,0)+COUNTIF(D$2:D1187,D1187)-1)</f>
        <v/>
      </c>
      <c r="D1187">
        <f>SUMIFS('1-Paste Product Report HERE'!$AL:$AL,'1-Paste Product Report HERE'!$D:$D,'3-Push the Button located HERE'!C1187)</f>
        <v>0</v>
      </c>
      <c r="K1187" t="str">
        <f>IF(SUM($M:$M)=0,"",RANK($M1187,$M:$M,0)+COUNTIF(M$2:M1187,M1187)-1)</f>
        <v/>
      </c>
      <c r="M1187">
        <f>SUMIFS('1-Paste Product Report HERE'!$AL:$AL,'1-Paste Product Report HERE'!$Q:$Q,'3-Push the Button located HERE'!$L1187)</f>
        <v>0</v>
      </c>
      <c r="N1187">
        <f>COUNTIFS('1-Paste Product Report HERE'!Q:Q,'3-Push the Button located HERE'!$L1187)</f>
        <v>0</v>
      </c>
      <c r="P1187" t="str">
        <f>IF(SUM($R:$R)=0,"",RANK($R1187,$R:$R,0)+COUNTIF(R$2:R1187,R1187)-1)</f>
        <v/>
      </c>
      <c r="R1187">
        <f>SUMIFS('1-Paste Product Report HERE'!$AL:$AL,'1-Paste Product Report HERE'!$AF:$AF,'3-Push the Button located HERE'!$Q1187)</f>
        <v>0</v>
      </c>
    </row>
    <row r="1188" spans="2:18" x14ac:dyDescent="0.35">
      <c r="B1188" t="str">
        <f>IF(SUM($D:$D)=0,"",RANK(D1188,$D:$D,0)+COUNTIF(D$2:D1188,D1188)-1)</f>
        <v/>
      </c>
      <c r="D1188">
        <f>SUMIFS('1-Paste Product Report HERE'!$AL:$AL,'1-Paste Product Report HERE'!$D:$D,'3-Push the Button located HERE'!C1188)</f>
        <v>0</v>
      </c>
      <c r="K1188" t="str">
        <f>IF(SUM($M:$M)=0,"",RANK($M1188,$M:$M,0)+COUNTIF(M$2:M1188,M1188)-1)</f>
        <v/>
      </c>
      <c r="M1188">
        <f>SUMIFS('1-Paste Product Report HERE'!$AL:$AL,'1-Paste Product Report HERE'!$Q:$Q,'3-Push the Button located HERE'!$L1188)</f>
        <v>0</v>
      </c>
      <c r="N1188">
        <f>COUNTIFS('1-Paste Product Report HERE'!Q:Q,'3-Push the Button located HERE'!$L1188)</f>
        <v>0</v>
      </c>
      <c r="P1188" t="str">
        <f>IF(SUM($R:$R)=0,"",RANK($R1188,$R:$R,0)+COUNTIF(R$2:R1188,R1188)-1)</f>
        <v/>
      </c>
      <c r="R1188">
        <f>SUMIFS('1-Paste Product Report HERE'!$AL:$AL,'1-Paste Product Report HERE'!$AF:$AF,'3-Push the Button located HERE'!$Q1188)</f>
        <v>0</v>
      </c>
    </row>
    <row r="1189" spans="2:18" x14ac:dyDescent="0.35">
      <c r="B1189" t="str">
        <f>IF(SUM($D:$D)=0,"",RANK(D1189,$D:$D,0)+COUNTIF(D$2:D1189,D1189)-1)</f>
        <v/>
      </c>
      <c r="D1189">
        <f>SUMIFS('1-Paste Product Report HERE'!$AL:$AL,'1-Paste Product Report HERE'!$D:$D,'3-Push the Button located HERE'!C1189)</f>
        <v>0</v>
      </c>
      <c r="K1189" t="str">
        <f>IF(SUM($M:$M)=0,"",RANK($M1189,$M:$M,0)+COUNTIF(M$2:M1189,M1189)-1)</f>
        <v/>
      </c>
      <c r="M1189">
        <f>SUMIFS('1-Paste Product Report HERE'!$AL:$AL,'1-Paste Product Report HERE'!$Q:$Q,'3-Push the Button located HERE'!$L1189)</f>
        <v>0</v>
      </c>
      <c r="N1189">
        <f>COUNTIFS('1-Paste Product Report HERE'!Q:Q,'3-Push the Button located HERE'!$L1189)</f>
        <v>0</v>
      </c>
      <c r="P1189" t="str">
        <f>IF(SUM($R:$R)=0,"",RANK($R1189,$R:$R,0)+COUNTIF(R$2:R1189,R1189)-1)</f>
        <v/>
      </c>
      <c r="R1189">
        <f>SUMIFS('1-Paste Product Report HERE'!$AL:$AL,'1-Paste Product Report HERE'!$AF:$AF,'3-Push the Button located HERE'!$Q1189)</f>
        <v>0</v>
      </c>
    </row>
    <row r="1190" spans="2:18" x14ac:dyDescent="0.35">
      <c r="B1190" t="str">
        <f>IF(SUM($D:$D)=0,"",RANK(D1190,$D:$D,0)+COUNTIF(D$2:D1190,D1190)-1)</f>
        <v/>
      </c>
      <c r="D1190">
        <f>SUMIFS('1-Paste Product Report HERE'!$AL:$AL,'1-Paste Product Report HERE'!$D:$D,'3-Push the Button located HERE'!C1190)</f>
        <v>0</v>
      </c>
      <c r="K1190" t="str">
        <f>IF(SUM($M:$M)=0,"",RANK($M1190,$M:$M,0)+COUNTIF(M$2:M1190,M1190)-1)</f>
        <v/>
      </c>
      <c r="M1190">
        <f>SUMIFS('1-Paste Product Report HERE'!$AL:$AL,'1-Paste Product Report HERE'!$Q:$Q,'3-Push the Button located HERE'!$L1190)</f>
        <v>0</v>
      </c>
      <c r="N1190">
        <f>COUNTIFS('1-Paste Product Report HERE'!Q:Q,'3-Push the Button located HERE'!$L1190)</f>
        <v>0</v>
      </c>
      <c r="P1190" t="str">
        <f>IF(SUM($R:$R)=0,"",RANK($R1190,$R:$R,0)+COUNTIF(R$2:R1190,R1190)-1)</f>
        <v/>
      </c>
      <c r="R1190">
        <f>SUMIFS('1-Paste Product Report HERE'!$AL:$AL,'1-Paste Product Report HERE'!$AF:$AF,'3-Push the Button located HERE'!$Q1190)</f>
        <v>0</v>
      </c>
    </row>
    <row r="1191" spans="2:18" x14ac:dyDescent="0.35">
      <c r="B1191" t="str">
        <f>IF(SUM($D:$D)=0,"",RANK(D1191,$D:$D,0)+COUNTIF(D$2:D1191,D1191)-1)</f>
        <v/>
      </c>
      <c r="D1191">
        <f>SUMIFS('1-Paste Product Report HERE'!$AL:$AL,'1-Paste Product Report HERE'!$D:$D,'3-Push the Button located HERE'!C1191)</f>
        <v>0</v>
      </c>
      <c r="K1191" t="str">
        <f>IF(SUM($M:$M)=0,"",RANK($M1191,$M:$M,0)+COUNTIF(M$2:M1191,M1191)-1)</f>
        <v/>
      </c>
      <c r="M1191">
        <f>SUMIFS('1-Paste Product Report HERE'!$AL:$AL,'1-Paste Product Report HERE'!$Q:$Q,'3-Push the Button located HERE'!$L1191)</f>
        <v>0</v>
      </c>
      <c r="N1191">
        <f>COUNTIFS('1-Paste Product Report HERE'!Q:Q,'3-Push the Button located HERE'!$L1191)</f>
        <v>0</v>
      </c>
      <c r="P1191" t="str">
        <f>IF(SUM($R:$R)=0,"",RANK($R1191,$R:$R,0)+COUNTIF(R$2:R1191,R1191)-1)</f>
        <v/>
      </c>
      <c r="R1191">
        <f>SUMIFS('1-Paste Product Report HERE'!$AL:$AL,'1-Paste Product Report HERE'!$AF:$AF,'3-Push the Button located HERE'!$Q1191)</f>
        <v>0</v>
      </c>
    </row>
    <row r="1192" spans="2:18" x14ac:dyDescent="0.35">
      <c r="B1192" t="str">
        <f>IF(SUM($D:$D)=0,"",RANK(D1192,$D:$D,0)+COUNTIF(D$2:D1192,D1192)-1)</f>
        <v/>
      </c>
      <c r="D1192">
        <f>SUMIFS('1-Paste Product Report HERE'!$AL:$AL,'1-Paste Product Report HERE'!$D:$D,'3-Push the Button located HERE'!C1192)</f>
        <v>0</v>
      </c>
      <c r="K1192" t="str">
        <f>IF(SUM($M:$M)=0,"",RANK($M1192,$M:$M,0)+COUNTIF(M$2:M1192,M1192)-1)</f>
        <v/>
      </c>
      <c r="M1192">
        <f>SUMIFS('1-Paste Product Report HERE'!$AL:$AL,'1-Paste Product Report HERE'!$Q:$Q,'3-Push the Button located HERE'!$L1192)</f>
        <v>0</v>
      </c>
      <c r="N1192">
        <f>COUNTIFS('1-Paste Product Report HERE'!Q:Q,'3-Push the Button located HERE'!$L1192)</f>
        <v>0</v>
      </c>
      <c r="P1192" t="str">
        <f>IF(SUM($R:$R)=0,"",RANK($R1192,$R:$R,0)+COUNTIF(R$2:R1192,R1192)-1)</f>
        <v/>
      </c>
      <c r="R1192">
        <f>SUMIFS('1-Paste Product Report HERE'!$AL:$AL,'1-Paste Product Report HERE'!$AF:$AF,'3-Push the Button located HERE'!$Q1192)</f>
        <v>0</v>
      </c>
    </row>
    <row r="1193" spans="2:18" x14ac:dyDescent="0.35">
      <c r="B1193" t="str">
        <f>IF(SUM($D:$D)=0,"",RANK(D1193,$D:$D,0)+COUNTIF(D$2:D1193,D1193)-1)</f>
        <v/>
      </c>
      <c r="D1193">
        <f>SUMIFS('1-Paste Product Report HERE'!$AL:$AL,'1-Paste Product Report HERE'!$D:$D,'3-Push the Button located HERE'!C1193)</f>
        <v>0</v>
      </c>
      <c r="K1193" t="str">
        <f>IF(SUM($M:$M)=0,"",RANK($M1193,$M:$M,0)+COUNTIF(M$2:M1193,M1193)-1)</f>
        <v/>
      </c>
      <c r="M1193">
        <f>SUMIFS('1-Paste Product Report HERE'!$AL:$AL,'1-Paste Product Report HERE'!$Q:$Q,'3-Push the Button located HERE'!$L1193)</f>
        <v>0</v>
      </c>
      <c r="N1193">
        <f>COUNTIFS('1-Paste Product Report HERE'!Q:Q,'3-Push the Button located HERE'!$L1193)</f>
        <v>0</v>
      </c>
      <c r="P1193" t="str">
        <f>IF(SUM($R:$R)=0,"",RANK($R1193,$R:$R,0)+COUNTIF(R$2:R1193,R1193)-1)</f>
        <v/>
      </c>
      <c r="R1193">
        <f>SUMIFS('1-Paste Product Report HERE'!$AL:$AL,'1-Paste Product Report HERE'!$AF:$AF,'3-Push the Button located HERE'!$Q1193)</f>
        <v>0</v>
      </c>
    </row>
    <row r="1194" spans="2:18" x14ac:dyDescent="0.35">
      <c r="B1194" t="str">
        <f>IF(SUM($D:$D)=0,"",RANK(D1194,$D:$D,0)+COUNTIF(D$2:D1194,D1194)-1)</f>
        <v/>
      </c>
      <c r="D1194">
        <f>SUMIFS('1-Paste Product Report HERE'!$AL:$AL,'1-Paste Product Report HERE'!$D:$D,'3-Push the Button located HERE'!C1194)</f>
        <v>0</v>
      </c>
      <c r="K1194" t="str">
        <f>IF(SUM($M:$M)=0,"",RANK($M1194,$M:$M,0)+COUNTIF(M$2:M1194,M1194)-1)</f>
        <v/>
      </c>
      <c r="M1194">
        <f>SUMIFS('1-Paste Product Report HERE'!$AL:$AL,'1-Paste Product Report HERE'!$Q:$Q,'3-Push the Button located HERE'!$L1194)</f>
        <v>0</v>
      </c>
      <c r="N1194">
        <f>COUNTIFS('1-Paste Product Report HERE'!Q:Q,'3-Push the Button located HERE'!$L1194)</f>
        <v>0</v>
      </c>
      <c r="P1194" t="str">
        <f>IF(SUM($R:$R)=0,"",RANK($R1194,$R:$R,0)+COUNTIF(R$2:R1194,R1194)-1)</f>
        <v/>
      </c>
      <c r="R1194">
        <f>SUMIFS('1-Paste Product Report HERE'!$AL:$AL,'1-Paste Product Report HERE'!$AF:$AF,'3-Push the Button located HERE'!$Q1194)</f>
        <v>0</v>
      </c>
    </row>
    <row r="1195" spans="2:18" x14ac:dyDescent="0.35">
      <c r="B1195" t="str">
        <f>IF(SUM($D:$D)=0,"",RANK(D1195,$D:$D,0)+COUNTIF(D$2:D1195,D1195)-1)</f>
        <v/>
      </c>
      <c r="D1195">
        <f>SUMIFS('1-Paste Product Report HERE'!$AL:$AL,'1-Paste Product Report HERE'!$D:$D,'3-Push the Button located HERE'!C1195)</f>
        <v>0</v>
      </c>
      <c r="K1195" t="str">
        <f>IF(SUM($M:$M)=0,"",RANK($M1195,$M:$M,0)+COUNTIF(M$2:M1195,M1195)-1)</f>
        <v/>
      </c>
      <c r="M1195">
        <f>SUMIFS('1-Paste Product Report HERE'!$AL:$AL,'1-Paste Product Report HERE'!$Q:$Q,'3-Push the Button located HERE'!$L1195)</f>
        <v>0</v>
      </c>
      <c r="N1195">
        <f>COUNTIFS('1-Paste Product Report HERE'!Q:Q,'3-Push the Button located HERE'!$L1195)</f>
        <v>0</v>
      </c>
      <c r="P1195" t="str">
        <f>IF(SUM($R:$R)=0,"",RANK($R1195,$R:$R,0)+COUNTIF(R$2:R1195,R1195)-1)</f>
        <v/>
      </c>
      <c r="R1195">
        <f>SUMIFS('1-Paste Product Report HERE'!$AL:$AL,'1-Paste Product Report HERE'!$AF:$AF,'3-Push the Button located HERE'!$Q1195)</f>
        <v>0</v>
      </c>
    </row>
    <row r="1196" spans="2:18" x14ac:dyDescent="0.35">
      <c r="B1196" t="str">
        <f>IF(SUM($D:$D)=0,"",RANK(D1196,$D:$D,0)+COUNTIF(D$2:D1196,D1196)-1)</f>
        <v/>
      </c>
      <c r="D1196">
        <f>SUMIFS('1-Paste Product Report HERE'!$AL:$AL,'1-Paste Product Report HERE'!$D:$D,'3-Push the Button located HERE'!C1196)</f>
        <v>0</v>
      </c>
      <c r="K1196" t="str">
        <f>IF(SUM($M:$M)=0,"",RANK($M1196,$M:$M,0)+COUNTIF(M$2:M1196,M1196)-1)</f>
        <v/>
      </c>
      <c r="M1196">
        <f>SUMIFS('1-Paste Product Report HERE'!$AL:$AL,'1-Paste Product Report HERE'!$Q:$Q,'3-Push the Button located HERE'!$L1196)</f>
        <v>0</v>
      </c>
      <c r="N1196">
        <f>COUNTIFS('1-Paste Product Report HERE'!Q:Q,'3-Push the Button located HERE'!$L1196)</f>
        <v>0</v>
      </c>
      <c r="P1196" t="str">
        <f>IF(SUM($R:$R)=0,"",RANK($R1196,$R:$R,0)+COUNTIF(R$2:R1196,R1196)-1)</f>
        <v/>
      </c>
      <c r="R1196">
        <f>SUMIFS('1-Paste Product Report HERE'!$AL:$AL,'1-Paste Product Report HERE'!$AF:$AF,'3-Push the Button located HERE'!$Q1196)</f>
        <v>0</v>
      </c>
    </row>
    <row r="1197" spans="2:18" x14ac:dyDescent="0.35">
      <c r="B1197" t="str">
        <f>IF(SUM($D:$D)=0,"",RANK(D1197,$D:$D,0)+COUNTIF(D$2:D1197,D1197)-1)</f>
        <v/>
      </c>
      <c r="D1197">
        <f>SUMIFS('1-Paste Product Report HERE'!$AL:$AL,'1-Paste Product Report HERE'!$D:$D,'3-Push the Button located HERE'!C1197)</f>
        <v>0</v>
      </c>
      <c r="K1197" t="str">
        <f>IF(SUM($M:$M)=0,"",RANK($M1197,$M:$M,0)+COUNTIF(M$2:M1197,M1197)-1)</f>
        <v/>
      </c>
      <c r="M1197">
        <f>SUMIFS('1-Paste Product Report HERE'!$AL:$AL,'1-Paste Product Report HERE'!$Q:$Q,'3-Push the Button located HERE'!$L1197)</f>
        <v>0</v>
      </c>
      <c r="N1197">
        <f>COUNTIFS('1-Paste Product Report HERE'!Q:Q,'3-Push the Button located HERE'!$L1197)</f>
        <v>0</v>
      </c>
      <c r="P1197" t="str">
        <f>IF(SUM($R:$R)=0,"",RANK($R1197,$R:$R,0)+COUNTIF(R$2:R1197,R1197)-1)</f>
        <v/>
      </c>
      <c r="R1197">
        <f>SUMIFS('1-Paste Product Report HERE'!$AL:$AL,'1-Paste Product Report HERE'!$AF:$AF,'3-Push the Button located HERE'!$Q1197)</f>
        <v>0</v>
      </c>
    </row>
    <row r="1198" spans="2:18" x14ac:dyDescent="0.35">
      <c r="B1198" t="str">
        <f>IF(SUM($D:$D)=0,"",RANK(D1198,$D:$D,0)+COUNTIF(D$2:D1198,D1198)-1)</f>
        <v/>
      </c>
      <c r="D1198">
        <f>SUMIFS('1-Paste Product Report HERE'!$AL:$AL,'1-Paste Product Report HERE'!$D:$D,'3-Push the Button located HERE'!C1198)</f>
        <v>0</v>
      </c>
      <c r="K1198" t="str">
        <f>IF(SUM($M:$M)=0,"",RANK($M1198,$M:$M,0)+COUNTIF(M$2:M1198,M1198)-1)</f>
        <v/>
      </c>
      <c r="M1198">
        <f>SUMIFS('1-Paste Product Report HERE'!$AL:$AL,'1-Paste Product Report HERE'!$Q:$Q,'3-Push the Button located HERE'!$L1198)</f>
        <v>0</v>
      </c>
      <c r="N1198">
        <f>COUNTIFS('1-Paste Product Report HERE'!Q:Q,'3-Push the Button located HERE'!$L1198)</f>
        <v>0</v>
      </c>
      <c r="P1198" t="str">
        <f>IF(SUM($R:$R)=0,"",RANK($R1198,$R:$R,0)+COUNTIF(R$2:R1198,R1198)-1)</f>
        <v/>
      </c>
      <c r="R1198">
        <f>SUMIFS('1-Paste Product Report HERE'!$AL:$AL,'1-Paste Product Report HERE'!$AF:$AF,'3-Push the Button located HERE'!$Q1198)</f>
        <v>0</v>
      </c>
    </row>
    <row r="1199" spans="2:18" x14ac:dyDescent="0.35">
      <c r="B1199" t="str">
        <f>IF(SUM($D:$D)=0,"",RANK(D1199,$D:$D,0)+COUNTIF(D$2:D1199,D1199)-1)</f>
        <v/>
      </c>
      <c r="D1199">
        <f>SUMIFS('1-Paste Product Report HERE'!$AL:$AL,'1-Paste Product Report HERE'!$D:$D,'3-Push the Button located HERE'!C1199)</f>
        <v>0</v>
      </c>
      <c r="K1199" t="str">
        <f>IF(SUM($M:$M)=0,"",RANK($M1199,$M:$M,0)+COUNTIF(M$2:M1199,M1199)-1)</f>
        <v/>
      </c>
      <c r="M1199">
        <f>SUMIFS('1-Paste Product Report HERE'!$AL:$AL,'1-Paste Product Report HERE'!$Q:$Q,'3-Push the Button located HERE'!$L1199)</f>
        <v>0</v>
      </c>
      <c r="N1199">
        <f>COUNTIFS('1-Paste Product Report HERE'!Q:Q,'3-Push the Button located HERE'!$L1199)</f>
        <v>0</v>
      </c>
      <c r="P1199" t="str">
        <f>IF(SUM($R:$R)=0,"",RANK($R1199,$R:$R,0)+COUNTIF(R$2:R1199,R1199)-1)</f>
        <v/>
      </c>
      <c r="R1199">
        <f>SUMIFS('1-Paste Product Report HERE'!$AL:$AL,'1-Paste Product Report HERE'!$AF:$AF,'3-Push the Button located HERE'!$Q1199)</f>
        <v>0</v>
      </c>
    </row>
    <row r="1200" spans="2:18" x14ac:dyDescent="0.35">
      <c r="B1200" t="str">
        <f>IF(SUM($D:$D)=0,"",RANK(D1200,$D:$D,0)+COUNTIF(D$2:D1200,D1200)-1)</f>
        <v/>
      </c>
      <c r="D1200">
        <f>SUMIFS('1-Paste Product Report HERE'!$AL:$AL,'1-Paste Product Report HERE'!$D:$D,'3-Push the Button located HERE'!C1200)</f>
        <v>0</v>
      </c>
      <c r="K1200" t="str">
        <f>IF(SUM($M:$M)=0,"",RANK($M1200,$M:$M,0)+COUNTIF(M$2:M1200,M1200)-1)</f>
        <v/>
      </c>
      <c r="M1200">
        <f>SUMIFS('1-Paste Product Report HERE'!$AL:$AL,'1-Paste Product Report HERE'!$Q:$Q,'3-Push the Button located HERE'!$L1200)</f>
        <v>0</v>
      </c>
      <c r="N1200">
        <f>COUNTIFS('1-Paste Product Report HERE'!Q:Q,'3-Push the Button located HERE'!$L1200)</f>
        <v>0</v>
      </c>
      <c r="P1200" t="str">
        <f>IF(SUM($R:$R)=0,"",RANK($R1200,$R:$R,0)+COUNTIF(R$2:R1200,R1200)-1)</f>
        <v/>
      </c>
      <c r="R1200">
        <f>SUMIFS('1-Paste Product Report HERE'!$AL:$AL,'1-Paste Product Report HERE'!$AF:$AF,'3-Push the Button located HERE'!$Q1200)</f>
        <v>0</v>
      </c>
    </row>
    <row r="1201" spans="2:18" x14ac:dyDescent="0.35">
      <c r="B1201" t="str">
        <f>IF(SUM($D:$D)=0,"",RANK(D1201,$D:$D,0)+COUNTIF(D$2:D1201,D1201)-1)</f>
        <v/>
      </c>
      <c r="D1201">
        <f>SUMIFS('1-Paste Product Report HERE'!$AL:$AL,'1-Paste Product Report HERE'!$D:$D,'3-Push the Button located HERE'!C1201)</f>
        <v>0</v>
      </c>
      <c r="K1201" t="str">
        <f>IF(SUM($M:$M)=0,"",RANK($M1201,$M:$M,0)+COUNTIF(M$2:M1201,M1201)-1)</f>
        <v/>
      </c>
      <c r="M1201">
        <f>SUMIFS('1-Paste Product Report HERE'!$AL:$AL,'1-Paste Product Report HERE'!$Q:$Q,'3-Push the Button located HERE'!$L1201)</f>
        <v>0</v>
      </c>
      <c r="N1201">
        <f>COUNTIFS('1-Paste Product Report HERE'!Q:Q,'3-Push the Button located HERE'!$L1201)</f>
        <v>0</v>
      </c>
      <c r="P1201" t="str">
        <f>IF(SUM($R:$R)=0,"",RANK($R1201,$R:$R,0)+COUNTIF(R$2:R1201,R1201)-1)</f>
        <v/>
      </c>
      <c r="R1201">
        <f>SUMIFS('1-Paste Product Report HERE'!$AL:$AL,'1-Paste Product Report HERE'!$AF:$AF,'3-Push the Button located HERE'!$Q1201)</f>
        <v>0</v>
      </c>
    </row>
    <row r="1202" spans="2:18" x14ac:dyDescent="0.35">
      <c r="B1202" t="str">
        <f>IF(SUM($D:$D)=0,"",RANK(D1202,$D:$D,0)+COUNTIF(D$2:D1202,D1202)-1)</f>
        <v/>
      </c>
      <c r="D1202">
        <f>SUMIFS('1-Paste Product Report HERE'!$AL:$AL,'1-Paste Product Report HERE'!$D:$D,'3-Push the Button located HERE'!C1202)</f>
        <v>0</v>
      </c>
      <c r="K1202" t="str">
        <f>IF(SUM($M:$M)=0,"",RANK($M1202,$M:$M,0)+COUNTIF(M$2:M1202,M1202)-1)</f>
        <v/>
      </c>
      <c r="M1202">
        <f>SUMIFS('1-Paste Product Report HERE'!$AL:$AL,'1-Paste Product Report HERE'!$Q:$Q,'3-Push the Button located HERE'!$L1202)</f>
        <v>0</v>
      </c>
      <c r="N1202">
        <f>COUNTIFS('1-Paste Product Report HERE'!Q:Q,'3-Push the Button located HERE'!$L1202)</f>
        <v>0</v>
      </c>
      <c r="P1202" t="str">
        <f>IF(SUM($R:$R)=0,"",RANK($R1202,$R:$R,0)+COUNTIF(R$2:R1202,R1202)-1)</f>
        <v/>
      </c>
      <c r="R1202">
        <f>SUMIFS('1-Paste Product Report HERE'!$AL:$AL,'1-Paste Product Report HERE'!$AF:$AF,'3-Push the Button located HERE'!$Q1202)</f>
        <v>0</v>
      </c>
    </row>
    <row r="1203" spans="2:18" x14ac:dyDescent="0.35">
      <c r="B1203" t="str">
        <f>IF(SUM($D:$D)=0,"",RANK(D1203,$D:$D,0)+COUNTIF(D$2:D1203,D1203)-1)</f>
        <v/>
      </c>
      <c r="D1203">
        <f>SUMIFS('1-Paste Product Report HERE'!$AL:$AL,'1-Paste Product Report HERE'!$D:$D,'3-Push the Button located HERE'!C1203)</f>
        <v>0</v>
      </c>
      <c r="K1203" t="str">
        <f>IF(SUM($M:$M)=0,"",RANK($M1203,$M:$M,0)+COUNTIF(M$2:M1203,M1203)-1)</f>
        <v/>
      </c>
      <c r="M1203">
        <f>SUMIFS('1-Paste Product Report HERE'!$AL:$AL,'1-Paste Product Report HERE'!$Q:$Q,'3-Push the Button located HERE'!$L1203)</f>
        <v>0</v>
      </c>
      <c r="N1203">
        <f>COUNTIFS('1-Paste Product Report HERE'!Q:Q,'3-Push the Button located HERE'!$L1203)</f>
        <v>0</v>
      </c>
      <c r="P1203" t="str">
        <f>IF(SUM($R:$R)=0,"",RANK($R1203,$R:$R,0)+COUNTIF(R$2:R1203,R1203)-1)</f>
        <v/>
      </c>
      <c r="R1203">
        <f>SUMIFS('1-Paste Product Report HERE'!$AL:$AL,'1-Paste Product Report HERE'!$AF:$AF,'3-Push the Button located HERE'!$Q1203)</f>
        <v>0</v>
      </c>
    </row>
    <row r="1204" spans="2:18" x14ac:dyDescent="0.35">
      <c r="B1204" t="str">
        <f>IF(SUM($D:$D)=0,"",RANK(D1204,$D:$D,0)+COUNTIF(D$2:D1204,D1204)-1)</f>
        <v/>
      </c>
      <c r="D1204">
        <f>SUMIFS('1-Paste Product Report HERE'!$AL:$AL,'1-Paste Product Report HERE'!$D:$D,'3-Push the Button located HERE'!C1204)</f>
        <v>0</v>
      </c>
      <c r="K1204" t="str">
        <f>IF(SUM($M:$M)=0,"",RANK($M1204,$M:$M,0)+COUNTIF(M$2:M1204,M1204)-1)</f>
        <v/>
      </c>
      <c r="M1204">
        <f>SUMIFS('1-Paste Product Report HERE'!$AL:$AL,'1-Paste Product Report HERE'!$Q:$Q,'3-Push the Button located HERE'!$L1204)</f>
        <v>0</v>
      </c>
      <c r="N1204">
        <f>COUNTIFS('1-Paste Product Report HERE'!Q:Q,'3-Push the Button located HERE'!$L1204)</f>
        <v>0</v>
      </c>
      <c r="P1204" t="str">
        <f>IF(SUM($R:$R)=0,"",RANK($R1204,$R:$R,0)+COUNTIF(R$2:R1204,R1204)-1)</f>
        <v/>
      </c>
      <c r="R1204">
        <f>SUMIFS('1-Paste Product Report HERE'!$AL:$AL,'1-Paste Product Report HERE'!$AF:$AF,'3-Push the Button located HERE'!$Q1204)</f>
        <v>0</v>
      </c>
    </row>
    <row r="1205" spans="2:18" x14ac:dyDescent="0.35">
      <c r="B1205" t="str">
        <f>IF(SUM($D:$D)=0,"",RANK(D1205,$D:$D,0)+COUNTIF(D$2:D1205,D1205)-1)</f>
        <v/>
      </c>
      <c r="D1205">
        <f>SUMIFS('1-Paste Product Report HERE'!$AL:$AL,'1-Paste Product Report HERE'!$D:$D,'3-Push the Button located HERE'!C1205)</f>
        <v>0</v>
      </c>
      <c r="K1205" t="str">
        <f>IF(SUM($M:$M)=0,"",RANK($M1205,$M:$M,0)+COUNTIF(M$2:M1205,M1205)-1)</f>
        <v/>
      </c>
      <c r="M1205">
        <f>SUMIFS('1-Paste Product Report HERE'!$AL:$AL,'1-Paste Product Report HERE'!$Q:$Q,'3-Push the Button located HERE'!$L1205)</f>
        <v>0</v>
      </c>
      <c r="N1205">
        <f>COUNTIFS('1-Paste Product Report HERE'!Q:Q,'3-Push the Button located HERE'!$L1205)</f>
        <v>0</v>
      </c>
      <c r="P1205" t="str">
        <f>IF(SUM($R:$R)=0,"",RANK($R1205,$R:$R,0)+COUNTIF(R$2:R1205,R1205)-1)</f>
        <v/>
      </c>
      <c r="R1205">
        <f>SUMIFS('1-Paste Product Report HERE'!$AL:$AL,'1-Paste Product Report HERE'!$AF:$AF,'3-Push the Button located HERE'!$Q1205)</f>
        <v>0</v>
      </c>
    </row>
    <row r="1206" spans="2:18" x14ac:dyDescent="0.35">
      <c r="B1206" t="str">
        <f>IF(SUM($D:$D)=0,"",RANK(D1206,$D:$D,0)+COUNTIF(D$2:D1206,D1206)-1)</f>
        <v/>
      </c>
      <c r="D1206">
        <f>SUMIFS('1-Paste Product Report HERE'!$AL:$AL,'1-Paste Product Report HERE'!$D:$D,'3-Push the Button located HERE'!C1206)</f>
        <v>0</v>
      </c>
      <c r="K1206" t="str">
        <f>IF(SUM($M:$M)=0,"",RANK($M1206,$M:$M,0)+COUNTIF(M$2:M1206,M1206)-1)</f>
        <v/>
      </c>
      <c r="M1206">
        <f>SUMIFS('1-Paste Product Report HERE'!$AL:$AL,'1-Paste Product Report HERE'!$Q:$Q,'3-Push the Button located HERE'!$L1206)</f>
        <v>0</v>
      </c>
      <c r="N1206">
        <f>COUNTIFS('1-Paste Product Report HERE'!Q:Q,'3-Push the Button located HERE'!$L1206)</f>
        <v>0</v>
      </c>
      <c r="P1206" t="str">
        <f>IF(SUM($R:$R)=0,"",RANK($R1206,$R:$R,0)+COUNTIF(R$2:R1206,R1206)-1)</f>
        <v/>
      </c>
      <c r="R1206">
        <f>SUMIFS('1-Paste Product Report HERE'!$AL:$AL,'1-Paste Product Report HERE'!$AF:$AF,'3-Push the Button located HERE'!$Q1206)</f>
        <v>0</v>
      </c>
    </row>
    <row r="1207" spans="2:18" x14ac:dyDescent="0.35">
      <c r="B1207" t="str">
        <f>IF(SUM($D:$D)=0,"",RANK(D1207,$D:$D,0)+COUNTIF(D$2:D1207,D1207)-1)</f>
        <v/>
      </c>
      <c r="D1207">
        <f>SUMIFS('1-Paste Product Report HERE'!$AL:$AL,'1-Paste Product Report HERE'!$D:$D,'3-Push the Button located HERE'!C1207)</f>
        <v>0</v>
      </c>
      <c r="K1207" t="str">
        <f>IF(SUM($M:$M)=0,"",RANK($M1207,$M:$M,0)+COUNTIF(M$2:M1207,M1207)-1)</f>
        <v/>
      </c>
      <c r="M1207">
        <f>SUMIFS('1-Paste Product Report HERE'!$AL:$AL,'1-Paste Product Report HERE'!$Q:$Q,'3-Push the Button located HERE'!$L1207)</f>
        <v>0</v>
      </c>
      <c r="N1207">
        <f>COUNTIFS('1-Paste Product Report HERE'!Q:Q,'3-Push the Button located HERE'!$L1207)</f>
        <v>0</v>
      </c>
      <c r="P1207" t="str">
        <f>IF(SUM($R:$R)=0,"",RANK($R1207,$R:$R,0)+COUNTIF(R$2:R1207,R1207)-1)</f>
        <v/>
      </c>
      <c r="R1207">
        <f>SUMIFS('1-Paste Product Report HERE'!$AL:$AL,'1-Paste Product Report HERE'!$AF:$AF,'3-Push the Button located HERE'!$Q1207)</f>
        <v>0</v>
      </c>
    </row>
    <row r="1208" spans="2:18" x14ac:dyDescent="0.35">
      <c r="B1208" t="str">
        <f>IF(SUM($D:$D)=0,"",RANK(D1208,$D:$D,0)+COUNTIF(D$2:D1208,D1208)-1)</f>
        <v/>
      </c>
      <c r="D1208">
        <f>SUMIFS('1-Paste Product Report HERE'!$AL:$AL,'1-Paste Product Report HERE'!$D:$D,'3-Push the Button located HERE'!C1208)</f>
        <v>0</v>
      </c>
      <c r="K1208" t="str">
        <f>IF(SUM($M:$M)=0,"",RANK($M1208,$M:$M,0)+COUNTIF(M$2:M1208,M1208)-1)</f>
        <v/>
      </c>
      <c r="M1208">
        <f>SUMIFS('1-Paste Product Report HERE'!$AL:$AL,'1-Paste Product Report HERE'!$Q:$Q,'3-Push the Button located HERE'!$L1208)</f>
        <v>0</v>
      </c>
      <c r="N1208">
        <f>COUNTIFS('1-Paste Product Report HERE'!Q:Q,'3-Push the Button located HERE'!$L1208)</f>
        <v>0</v>
      </c>
      <c r="P1208" t="str">
        <f>IF(SUM($R:$R)=0,"",RANK($R1208,$R:$R,0)+COUNTIF(R$2:R1208,R1208)-1)</f>
        <v/>
      </c>
      <c r="R1208">
        <f>SUMIFS('1-Paste Product Report HERE'!$AL:$AL,'1-Paste Product Report HERE'!$AF:$AF,'3-Push the Button located HERE'!$Q1208)</f>
        <v>0</v>
      </c>
    </row>
    <row r="1209" spans="2:18" x14ac:dyDescent="0.35">
      <c r="B1209" t="str">
        <f>IF(SUM($D:$D)=0,"",RANK(D1209,$D:$D,0)+COUNTIF(D$2:D1209,D1209)-1)</f>
        <v/>
      </c>
      <c r="D1209">
        <f>SUMIFS('1-Paste Product Report HERE'!$AL:$AL,'1-Paste Product Report HERE'!$D:$D,'3-Push the Button located HERE'!C1209)</f>
        <v>0</v>
      </c>
      <c r="K1209" t="str">
        <f>IF(SUM($M:$M)=0,"",RANK($M1209,$M:$M,0)+COUNTIF(M$2:M1209,M1209)-1)</f>
        <v/>
      </c>
      <c r="M1209">
        <f>SUMIFS('1-Paste Product Report HERE'!$AL:$AL,'1-Paste Product Report HERE'!$Q:$Q,'3-Push the Button located HERE'!$L1209)</f>
        <v>0</v>
      </c>
      <c r="N1209">
        <f>COUNTIFS('1-Paste Product Report HERE'!Q:Q,'3-Push the Button located HERE'!$L1209)</f>
        <v>0</v>
      </c>
      <c r="P1209" t="str">
        <f>IF(SUM($R:$R)=0,"",RANK($R1209,$R:$R,0)+COUNTIF(R$2:R1209,R1209)-1)</f>
        <v/>
      </c>
      <c r="R1209">
        <f>SUMIFS('1-Paste Product Report HERE'!$AL:$AL,'1-Paste Product Report HERE'!$AF:$AF,'3-Push the Button located HERE'!$Q1209)</f>
        <v>0</v>
      </c>
    </row>
    <row r="1210" spans="2:18" x14ac:dyDescent="0.35">
      <c r="B1210" t="str">
        <f>IF(SUM($D:$D)=0,"",RANK(D1210,$D:$D,0)+COUNTIF(D$2:D1210,D1210)-1)</f>
        <v/>
      </c>
      <c r="D1210">
        <f>SUMIFS('1-Paste Product Report HERE'!$AL:$AL,'1-Paste Product Report HERE'!$D:$D,'3-Push the Button located HERE'!C1210)</f>
        <v>0</v>
      </c>
      <c r="K1210" t="str">
        <f>IF(SUM($M:$M)=0,"",RANK($M1210,$M:$M,0)+COUNTIF(M$2:M1210,M1210)-1)</f>
        <v/>
      </c>
      <c r="M1210">
        <f>SUMIFS('1-Paste Product Report HERE'!$AL:$AL,'1-Paste Product Report HERE'!$Q:$Q,'3-Push the Button located HERE'!$L1210)</f>
        <v>0</v>
      </c>
      <c r="N1210">
        <f>COUNTIFS('1-Paste Product Report HERE'!Q:Q,'3-Push the Button located HERE'!$L1210)</f>
        <v>0</v>
      </c>
      <c r="P1210" t="str">
        <f>IF(SUM($R:$R)=0,"",RANK($R1210,$R:$R,0)+COUNTIF(R$2:R1210,R1210)-1)</f>
        <v/>
      </c>
      <c r="R1210">
        <f>SUMIFS('1-Paste Product Report HERE'!$AL:$AL,'1-Paste Product Report HERE'!$AF:$AF,'3-Push the Button located HERE'!$Q1210)</f>
        <v>0</v>
      </c>
    </row>
    <row r="1211" spans="2:18" x14ac:dyDescent="0.35">
      <c r="B1211" t="str">
        <f>IF(SUM($D:$D)=0,"",RANK(D1211,$D:$D,0)+COUNTIF(D$2:D1211,D1211)-1)</f>
        <v/>
      </c>
      <c r="D1211">
        <f>SUMIFS('1-Paste Product Report HERE'!$AL:$AL,'1-Paste Product Report HERE'!$D:$D,'3-Push the Button located HERE'!C1211)</f>
        <v>0</v>
      </c>
      <c r="K1211" t="str">
        <f>IF(SUM($M:$M)=0,"",RANK($M1211,$M:$M,0)+COUNTIF(M$2:M1211,M1211)-1)</f>
        <v/>
      </c>
      <c r="M1211">
        <f>SUMIFS('1-Paste Product Report HERE'!$AL:$AL,'1-Paste Product Report HERE'!$Q:$Q,'3-Push the Button located HERE'!$L1211)</f>
        <v>0</v>
      </c>
      <c r="N1211">
        <f>COUNTIFS('1-Paste Product Report HERE'!Q:Q,'3-Push the Button located HERE'!$L1211)</f>
        <v>0</v>
      </c>
      <c r="P1211" t="str">
        <f>IF(SUM($R:$R)=0,"",RANK($R1211,$R:$R,0)+COUNTIF(R$2:R1211,R1211)-1)</f>
        <v/>
      </c>
      <c r="R1211">
        <f>SUMIFS('1-Paste Product Report HERE'!$AL:$AL,'1-Paste Product Report HERE'!$AF:$AF,'3-Push the Button located HERE'!$Q1211)</f>
        <v>0</v>
      </c>
    </row>
    <row r="1212" spans="2:18" x14ac:dyDescent="0.35">
      <c r="B1212" t="str">
        <f>IF(SUM($D:$D)=0,"",RANK(D1212,$D:$D,0)+COUNTIF(D$2:D1212,D1212)-1)</f>
        <v/>
      </c>
      <c r="D1212">
        <f>SUMIFS('1-Paste Product Report HERE'!$AL:$AL,'1-Paste Product Report HERE'!$D:$D,'3-Push the Button located HERE'!C1212)</f>
        <v>0</v>
      </c>
      <c r="K1212" t="str">
        <f>IF(SUM($M:$M)=0,"",RANK($M1212,$M:$M,0)+COUNTIF(M$2:M1212,M1212)-1)</f>
        <v/>
      </c>
      <c r="M1212">
        <f>SUMIFS('1-Paste Product Report HERE'!$AL:$AL,'1-Paste Product Report HERE'!$Q:$Q,'3-Push the Button located HERE'!$L1212)</f>
        <v>0</v>
      </c>
      <c r="N1212">
        <f>COUNTIFS('1-Paste Product Report HERE'!Q:Q,'3-Push the Button located HERE'!$L1212)</f>
        <v>0</v>
      </c>
      <c r="P1212" t="str">
        <f>IF(SUM($R:$R)=0,"",RANK($R1212,$R:$R,0)+COUNTIF(R$2:R1212,R1212)-1)</f>
        <v/>
      </c>
      <c r="R1212">
        <f>SUMIFS('1-Paste Product Report HERE'!$AL:$AL,'1-Paste Product Report HERE'!$AF:$AF,'3-Push the Button located HERE'!$Q1212)</f>
        <v>0</v>
      </c>
    </row>
    <row r="1213" spans="2:18" x14ac:dyDescent="0.35">
      <c r="B1213" t="str">
        <f>IF(SUM($D:$D)=0,"",RANK(D1213,$D:$D,0)+COUNTIF(D$2:D1213,D1213)-1)</f>
        <v/>
      </c>
      <c r="D1213">
        <f>SUMIFS('1-Paste Product Report HERE'!$AL:$AL,'1-Paste Product Report HERE'!$D:$D,'3-Push the Button located HERE'!C1213)</f>
        <v>0</v>
      </c>
      <c r="K1213" t="str">
        <f>IF(SUM($M:$M)=0,"",RANK($M1213,$M:$M,0)+COUNTIF(M$2:M1213,M1213)-1)</f>
        <v/>
      </c>
      <c r="M1213">
        <f>SUMIFS('1-Paste Product Report HERE'!$AL:$AL,'1-Paste Product Report HERE'!$Q:$Q,'3-Push the Button located HERE'!$L1213)</f>
        <v>0</v>
      </c>
      <c r="N1213">
        <f>COUNTIFS('1-Paste Product Report HERE'!Q:Q,'3-Push the Button located HERE'!$L1213)</f>
        <v>0</v>
      </c>
      <c r="P1213" t="str">
        <f>IF(SUM($R:$R)=0,"",RANK($R1213,$R:$R,0)+COUNTIF(R$2:R1213,R1213)-1)</f>
        <v/>
      </c>
      <c r="R1213">
        <f>SUMIFS('1-Paste Product Report HERE'!$AL:$AL,'1-Paste Product Report HERE'!$AF:$AF,'3-Push the Button located HERE'!$Q1213)</f>
        <v>0</v>
      </c>
    </row>
    <row r="1214" spans="2:18" x14ac:dyDescent="0.35">
      <c r="B1214" t="str">
        <f>IF(SUM($D:$D)=0,"",RANK(D1214,$D:$D,0)+COUNTIF(D$2:D1214,D1214)-1)</f>
        <v/>
      </c>
      <c r="D1214">
        <f>SUMIFS('1-Paste Product Report HERE'!$AL:$AL,'1-Paste Product Report HERE'!$D:$D,'3-Push the Button located HERE'!C1214)</f>
        <v>0</v>
      </c>
      <c r="K1214" t="str">
        <f>IF(SUM($M:$M)=0,"",RANK($M1214,$M:$M,0)+COUNTIF(M$2:M1214,M1214)-1)</f>
        <v/>
      </c>
      <c r="M1214">
        <f>SUMIFS('1-Paste Product Report HERE'!$AL:$AL,'1-Paste Product Report HERE'!$Q:$Q,'3-Push the Button located HERE'!$L1214)</f>
        <v>0</v>
      </c>
      <c r="N1214">
        <f>COUNTIFS('1-Paste Product Report HERE'!Q:Q,'3-Push the Button located HERE'!$L1214)</f>
        <v>0</v>
      </c>
      <c r="P1214" t="str">
        <f>IF(SUM($R:$R)=0,"",RANK($R1214,$R:$R,0)+COUNTIF(R$2:R1214,R1214)-1)</f>
        <v/>
      </c>
      <c r="R1214">
        <f>SUMIFS('1-Paste Product Report HERE'!$AL:$AL,'1-Paste Product Report HERE'!$AF:$AF,'3-Push the Button located HERE'!$Q1214)</f>
        <v>0</v>
      </c>
    </row>
    <row r="1215" spans="2:18" x14ac:dyDescent="0.35">
      <c r="B1215" t="str">
        <f>IF(SUM($D:$D)=0,"",RANK(D1215,$D:$D,0)+COUNTIF(D$2:D1215,D1215)-1)</f>
        <v/>
      </c>
      <c r="D1215">
        <f>SUMIFS('1-Paste Product Report HERE'!$AL:$AL,'1-Paste Product Report HERE'!$D:$D,'3-Push the Button located HERE'!C1215)</f>
        <v>0</v>
      </c>
      <c r="K1215" t="str">
        <f>IF(SUM($M:$M)=0,"",RANK($M1215,$M:$M,0)+COUNTIF(M$2:M1215,M1215)-1)</f>
        <v/>
      </c>
      <c r="M1215">
        <f>SUMIFS('1-Paste Product Report HERE'!$AL:$AL,'1-Paste Product Report HERE'!$Q:$Q,'3-Push the Button located HERE'!$L1215)</f>
        <v>0</v>
      </c>
      <c r="N1215">
        <f>COUNTIFS('1-Paste Product Report HERE'!Q:Q,'3-Push the Button located HERE'!$L1215)</f>
        <v>0</v>
      </c>
      <c r="P1215" t="str">
        <f>IF(SUM($R:$R)=0,"",RANK($R1215,$R:$R,0)+COUNTIF(R$2:R1215,R1215)-1)</f>
        <v/>
      </c>
      <c r="R1215">
        <f>SUMIFS('1-Paste Product Report HERE'!$AL:$AL,'1-Paste Product Report HERE'!$AF:$AF,'3-Push the Button located HERE'!$Q1215)</f>
        <v>0</v>
      </c>
    </row>
    <row r="1216" spans="2:18" x14ac:dyDescent="0.35">
      <c r="B1216" t="str">
        <f>IF(SUM($D:$D)=0,"",RANK(D1216,$D:$D,0)+COUNTIF(D$2:D1216,D1216)-1)</f>
        <v/>
      </c>
      <c r="D1216">
        <f>SUMIFS('1-Paste Product Report HERE'!$AL:$AL,'1-Paste Product Report HERE'!$D:$D,'3-Push the Button located HERE'!C1216)</f>
        <v>0</v>
      </c>
      <c r="K1216" t="str">
        <f>IF(SUM($M:$M)=0,"",RANK($M1216,$M:$M,0)+COUNTIF(M$2:M1216,M1216)-1)</f>
        <v/>
      </c>
      <c r="M1216">
        <f>SUMIFS('1-Paste Product Report HERE'!$AL:$AL,'1-Paste Product Report HERE'!$Q:$Q,'3-Push the Button located HERE'!$L1216)</f>
        <v>0</v>
      </c>
      <c r="N1216">
        <f>COUNTIFS('1-Paste Product Report HERE'!Q:Q,'3-Push the Button located HERE'!$L1216)</f>
        <v>0</v>
      </c>
      <c r="P1216" t="str">
        <f>IF(SUM($R:$R)=0,"",RANK($R1216,$R:$R,0)+COUNTIF(R$2:R1216,R1216)-1)</f>
        <v/>
      </c>
      <c r="R1216">
        <f>SUMIFS('1-Paste Product Report HERE'!$AL:$AL,'1-Paste Product Report HERE'!$AF:$AF,'3-Push the Button located HERE'!$Q1216)</f>
        <v>0</v>
      </c>
    </row>
    <row r="1217" spans="2:18" x14ac:dyDescent="0.35">
      <c r="B1217" t="str">
        <f>IF(SUM($D:$D)=0,"",RANK(D1217,$D:$D,0)+COUNTIF(D$2:D1217,D1217)-1)</f>
        <v/>
      </c>
      <c r="D1217">
        <f>SUMIFS('1-Paste Product Report HERE'!$AL:$AL,'1-Paste Product Report HERE'!$D:$D,'3-Push the Button located HERE'!C1217)</f>
        <v>0</v>
      </c>
      <c r="K1217" t="str">
        <f>IF(SUM($M:$M)=0,"",RANK($M1217,$M:$M,0)+COUNTIF(M$2:M1217,M1217)-1)</f>
        <v/>
      </c>
      <c r="M1217">
        <f>SUMIFS('1-Paste Product Report HERE'!$AL:$AL,'1-Paste Product Report HERE'!$Q:$Q,'3-Push the Button located HERE'!$L1217)</f>
        <v>0</v>
      </c>
      <c r="N1217">
        <f>COUNTIFS('1-Paste Product Report HERE'!Q:Q,'3-Push the Button located HERE'!$L1217)</f>
        <v>0</v>
      </c>
      <c r="P1217" t="str">
        <f>IF(SUM($R:$R)=0,"",RANK($R1217,$R:$R,0)+COUNTIF(R$2:R1217,R1217)-1)</f>
        <v/>
      </c>
      <c r="R1217">
        <f>SUMIFS('1-Paste Product Report HERE'!$AL:$AL,'1-Paste Product Report HERE'!$AF:$AF,'3-Push the Button located HERE'!$Q1217)</f>
        <v>0</v>
      </c>
    </row>
    <row r="1218" spans="2:18" x14ac:dyDescent="0.35">
      <c r="B1218" t="str">
        <f>IF(SUM($D:$D)=0,"",RANK(D1218,$D:$D,0)+COUNTIF(D$2:D1218,D1218)-1)</f>
        <v/>
      </c>
      <c r="D1218">
        <f>SUMIFS('1-Paste Product Report HERE'!$AL:$AL,'1-Paste Product Report HERE'!$D:$D,'3-Push the Button located HERE'!C1218)</f>
        <v>0</v>
      </c>
      <c r="K1218" t="str">
        <f>IF(SUM($M:$M)=0,"",RANK($M1218,$M:$M,0)+COUNTIF(M$2:M1218,M1218)-1)</f>
        <v/>
      </c>
      <c r="M1218">
        <f>SUMIFS('1-Paste Product Report HERE'!$AL:$AL,'1-Paste Product Report HERE'!$Q:$Q,'3-Push the Button located HERE'!$L1218)</f>
        <v>0</v>
      </c>
      <c r="N1218">
        <f>COUNTIFS('1-Paste Product Report HERE'!Q:Q,'3-Push the Button located HERE'!$L1218)</f>
        <v>0</v>
      </c>
      <c r="P1218" t="str">
        <f>IF(SUM($R:$R)=0,"",RANK($R1218,$R:$R,0)+COUNTIF(R$2:R1218,R1218)-1)</f>
        <v/>
      </c>
      <c r="R1218">
        <f>SUMIFS('1-Paste Product Report HERE'!$AL:$AL,'1-Paste Product Report HERE'!$AF:$AF,'3-Push the Button located HERE'!$Q1218)</f>
        <v>0</v>
      </c>
    </row>
    <row r="1219" spans="2:18" x14ac:dyDescent="0.35">
      <c r="B1219" t="str">
        <f>IF(SUM($D:$D)=0,"",RANK(D1219,$D:$D,0)+COUNTIF(D$2:D1219,D1219)-1)</f>
        <v/>
      </c>
      <c r="D1219">
        <f>SUMIFS('1-Paste Product Report HERE'!$AL:$AL,'1-Paste Product Report HERE'!$D:$D,'3-Push the Button located HERE'!C1219)</f>
        <v>0</v>
      </c>
      <c r="K1219" t="str">
        <f>IF(SUM($M:$M)=0,"",RANK($M1219,$M:$M,0)+COUNTIF(M$2:M1219,M1219)-1)</f>
        <v/>
      </c>
      <c r="M1219">
        <f>SUMIFS('1-Paste Product Report HERE'!$AL:$AL,'1-Paste Product Report HERE'!$Q:$Q,'3-Push the Button located HERE'!$L1219)</f>
        <v>0</v>
      </c>
      <c r="N1219">
        <f>COUNTIFS('1-Paste Product Report HERE'!Q:Q,'3-Push the Button located HERE'!$L1219)</f>
        <v>0</v>
      </c>
      <c r="P1219" t="str">
        <f>IF(SUM($R:$R)=0,"",RANK($R1219,$R:$R,0)+COUNTIF(R$2:R1219,R1219)-1)</f>
        <v/>
      </c>
      <c r="R1219">
        <f>SUMIFS('1-Paste Product Report HERE'!$AL:$AL,'1-Paste Product Report HERE'!$AF:$AF,'3-Push the Button located HERE'!$Q1219)</f>
        <v>0</v>
      </c>
    </row>
    <row r="1220" spans="2:18" x14ac:dyDescent="0.35">
      <c r="B1220" t="str">
        <f>IF(SUM($D:$D)=0,"",RANK(D1220,$D:$D,0)+COUNTIF(D$2:D1220,D1220)-1)</f>
        <v/>
      </c>
      <c r="D1220">
        <f>SUMIFS('1-Paste Product Report HERE'!$AL:$AL,'1-Paste Product Report HERE'!$D:$D,'3-Push the Button located HERE'!C1220)</f>
        <v>0</v>
      </c>
      <c r="K1220" t="str">
        <f>IF(SUM($M:$M)=0,"",RANK($M1220,$M:$M,0)+COUNTIF(M$2:M1220,M1220)-1)</f>
        <v/>
      </c>
      <c r="M1220">
        <f>SUMIFS('1-Paste Product Report HERE'!$AL:$AL,'1-Paste Product Report HERE'!$Q:$Q,'3-Push the Button located HERE'!$L1220)</f>
        <v>0</v>
      </c>
      <c r="N1220">
        <f>COUNTIFS('1-Paste Product Report HERE'!Q:Q,'3-Push the Button located HERE'!$L1220)</f>
        <v>0</v>
      </c>
      <c r="P1220" t="str">
        <f>IF(SUM($R:$R)=0,"",RANK($R1220,$R:$R,0)+COUNTIF(R$2:R1220,R1220)-1)</f>
        <v/>
      </c>
      <c r="R1220">
        <f>SUMIFS('1-Paste Product Report HERE'!$AL:$AL,'1-Paste Product Report HERE'!$AF:$AF,'3-Push the Button located HERE'!$Q1220)</f>
        <v>0</v>
      </c>
    </row>
    <row r="1221" spans="2:18" x14ac:dyDescent="0.35">
      <c r="B1221" t="str">
        <f>IF(SUM($D:$D)=0,"",RANK(D1221,$D:$D,0)+COUNTIF(D$2:D1221,D1221)-1)</f>
        <v/>
      </c>
      <c r="D1221">
        <f>SUMIFS('1-Paste Product Report HERE'!$AL:$AL,'1-Paste Product Report HERE'!$D:$D,'3-Push the Button located HERE'!C1221)</f>
        <v>0</v>
      </c>
      <c r="K1221" t="str">
        <f>IF(SUM($M:$M)=0,"",RANK($M1221,$M:$M,0)+COUNTIF(M$2:M1221,M1221)-1)</f>
        <v/>
      </c>
      <c r="M1221">
        <f>SUMIFS('1-Paste Product Report HERE'!$AL:$AL,'1-Paste Product Report HERE'!$Q:$Q,'3-Push the Button located HERE'!$L1221)</f>
        <v>0</v>
      </c>
      <c r="N1221">
        <f>COUNTIFS('1-Paste Product Report HERE'!Q:Q,'3-Push the Button located HERE'!$L1221)</f>
        <v>0</v>
      </c>
      <c r="P1221" t="str">
        <f>IF(SUM($R:$R)=0,"",RANK($R1221,$R:$R,0)+COUNTIF(R$2:R1221,R1221)-1)</f>
        <v/>
      </c>
      <c r="R1221">
        <f>SUMIFS('1-Paste Product Report HERE'!$AL:$AL,'1-Paste Product Report HERE'!$AF:$AF,'3-Push the Button located HERE'!$Q1221)</f>
        <v>0</v>
      </c>
    </row>
    <row r="1222" spans="2:18" x14ac:dyDescent="0.35">
      <c r="B1222" t="str">
        <f>IF(SUM($D:$D)=0,"",RANK(D1222,$D:$D,0)+COUNTIF(D$2:D1222,D1222)-1)</f>
        <v/>
      </c>
      <c r="D1222">
        <f>SUMIFS('1-Paste Product Report HERE'!$AL:$AL,'1-Paste Product Report HERE'!$D:$D,'3-Push the Button located HERE'!C1222)</f>
        <v>0</v>
      </c>
      <c r="K1222" t="str">
        <f>IF(SUM($M:$M)=0,"",RANK($M1222,$M:$M,0)+COUNTIF(M$2:M1222,M1222)-1)</f>
        <v/>
      </c>
      <c r="M1222">
        <f>SUMIFS('1-Paste Product Report HERE'!$AL:$AL,'1-Paste Product Report HERE'!$Q:$Q,'3-Push the Button located HERE'!$L1222)</f>
        <v>0</v>
      </c>
      <c r="N1222">
        <f>COUNTIFS('1-Paste Product Report HERE'!Q:Q,'3-Push the Button located HERE'!$L1222)</f>
        <v>0</v>
      </c>
      <c r="P1222" t="str">
        <f>IF(SUM($R:$R)=0,"",RANK($R1222,$R:$R,0)+COUNTIF(R$2:R1222,R1222)-1)</f>
        <v/>
      </c>
      <c r="R1222">
        <f>SUMIFS('1-Paste Product Report HERE'!$AL:$AL,'1-Paste Product Report HERE'!$AF:$AF,'3-Push the Button located HERE'!$Q1222)</f>
        <v>0</v>
      </c>
    </row>
    <row r="1223" spans="2:18" x14ac:dyDescent="0.35">
      <c r="B1223" t="str">
        <f>IF(SUM($D:$D)=0,"",RANK(D1223,$D:$D,0)+COUNTIF(D$2:D1223,D1223)-1)</f>
        <v/>
      </c>
      <c r="D1223">
        <f>SUMIFS('1-Paste Product Report HERE'!$AL:$AL,'1-Paste Product Report HERE'!$D:$D,'3-Push the Button located HERE'!C1223)</f>
        <v>0</v>
      </c>
      <c r="K1223" t="str">
        <f>IF(SUM($M:$M)=0,"",RANK($M1223,$M:$M,0)+COUNTIF(M$2:M1223,M1223)-1)</f>
        <v/>
      </c>
      <c r="M1223">
        <f>SUMIFS('1-Paste Product Report HERE'!$AL:$AL,'1-Paste Product Report HERE'!$Q:$Q,'3-Push the Button located HERE'!$L1223)</f>
        <v>0</v>
      </c>
      <c r="N1223">
        <f>COUNTIFS('1-Paste Product Report HERE'!Q:Q,'3-Push the Button located HERE'!$L1223)</f>
        <v>0</v>
      </c>
      <c r="P1223" t="str">
        <f>IF(SUM($R:$R)=0,"",RANK($R1223,$R:$R,0)+COUNTIF(R$2:R1223,R1223)-1)</f>
        <v/>
      </c>
      <c r="R1223">
        <f>SUMIFS('1-Paste Product Report HERE'!$AL:$AL,'1-Paste Product Report HERE'!$AF:$AF,'3-Push the Button located HERE'!$Q1223)</f>
        <v>0</v>
      </c>
    </row>
    <row r="1224" spans="2:18" x14ac:dyDescent="0.35">
      <c r="B1224" t="str">
        <f>IF(SUM($D:$D)=0,"",RANK(D1224,$D:$D,0)+COUNTIF(D$2:D1224,D1224)-1)</f>
        <v/>
      </c>
      <c r="D1224">
        <f>SUMIFS('1-Paste Product Report HERE'!$AL:$AL,'1-Paste Product Report HERE'!$D:$D,'3-Push the Button located HERE'!C1224)</f>
        <v>0</v>
      </c>
      <c r="K1224" t="str">
        <f>IF(SUM($M:$M)=0,"",RANK($M1224,$M:$M,0)+COUNTIF(M$2:M1224,M1224)-1)</f>
        <v/>
      </c>
      <c r="M1224">
        <f>SUMIFS('1-Paste Product Report HERE'!$AL:$AL,'1-Paste Product Report HERE'!$Q:$Q,'3-Push the Button located HERE'!$L1224)</f>
        <v>0</v>
      </c>
      <c r="N1224">
        <f>COUNTIFS('1-Paste Product Report HERE'!Q:Q,'3-Push the Button located HERE'!$L1224)</f>
        <v>0</v>
      </c>
      <c r="P1224" t="str">
        <f>IF(SUM($R:$R)=0,"",RANK($R1224,$R:$R,0)+COUNTIF(R$2:R1224,R1224)-1)</f>
        <v/>
      </c>
      <c r="R1224">
        <f>SUMIFS('1-Paste Product Report HERE'!$AL:$AL,'1-Paste Product Report HERE'!$AF:$AF,'3-Push the Button located HERE'!$Q1224)</f>
        <v>0</v>
      </c>
    </row>
    <row r="1225" spans="2:18" x14ac:dyDescent="0.35">
      <c r="B1225" t="str">
        <f>IF(SUM($D:$D)=0,"",RANK(D1225,$D:$D,0)+COUNTIF(D$2:D1225,D1225)-1)</f>
        <v/>
      </c>
      <c r="D1225">
        <f>SUMIFS('1-Paste Product Report HERE'!$AL:$AL,'1-Paste Product Report HERE'!$D:$D,'3-Push the Button located HERE'!C1225)</f>
        <v>0</v>
      </c>
      <c r="K1225" t="str">
        <f>IF(SUM($M:$M)=0,"",RANK($M1225,$M:$M,0)+COUNTIF(M$2:M1225,M1225)-1)</f>
        <v/>
      </c>
      <c r="M1225">
        <f>SUMIFS('1-Paste Product Report HERE'!$AL:$AL,'1-Paste Product Report HERE'!$Q:$Q,'3-Push the Button located HERE'!$L1225)</f>
        <v>0</v>
      </c>
      <c r="N1225">
        <f>COUNTIFS('1-Paste Product Report HERE'!Q:Q,'3-Push the Button located HERE'!$L1225)</f>
        <v>0</v>
      </c>
      <c r="P1225" t="str">
        <f>IF(SUM($R:$R)=0,"",RANK($R1225,$R:$R,0)+COUNTIF(R$2:R1225,R1225)-1)</f>
        <v/>
      </c>
      <c r="R1225">
        <f>SUMIFS('1-Paste Product Report HERE'!$AL:$AL,'1-Paste Product Report HERE'!$AF:$AF,'3-Push the Button located HERE'!$Q1225)</f>
        <v>0</v>
      </c>
    </row>
    <row r="1226" spans="2:18" x14ac:dyDescent="0.35">
      <c r="B1226" t="str">
        <f>IF(SUM($D:$D)=0,"",RANK(D1226,$D:$D,0)+COUNTIF(D$2:D1226,D1226)-1)</f>
        <v/>
      </c>
      <c r="D1226">
        <f>SUMIFS('1-Paste Product Report HERE'!$AL:$AL,'1-Paste Product Report HERE'!$D:$D,'3-Push the Button located HERE'!C1226)</f>
        <v>0</v>
      </c>
      <c r="K1226" t="str">
        <f>IF(SUM($M:$M)=0,"",RANK($M1226,$M:$M,0)+COUNTIF(M$2:M1226,M1226)-1)</f>
        <v/>
      </c>
      <c r="M1226">
        <f>SUMIFS('1-Paste Product Report HERE'!$AL:$AL,'1-Paste Product Report HERE'!$Q:$Q,'3-Push the Button located HERE'!$L1226)</f>
        <v>0</v>
      </c>
      <c r="N1226">
        <f>COUNTIFS('1-Paste Product Report HERE'!Q:Q,'3-Push the Button located HERE'!$L1226)</f>
        <v>0</v>
      </c>
      <c r="P1226" t="str">
        <f>IF(SUM($R:$R)=0,"",RANK($R1226,$R:$R,0)+COUNTIF(R$2:R1226,R1226)-1)</f>
        <v/>
      </c>
      <c r="R1226">
        <f>SUMIFS('1-Paste Product Report HERE'!$AL:$AL,'1-Paste Product Report HERE'!$AF:$AF,'3-Push the Button located HERE'!$Q1226)</f>
        <v>0</v>
      </c>
    </row>
    <row r="1227" spans="2:18" x14ac:dyDescent="0.35">
      <c r="B1227" t="str">
        <f>IF(SUM($D:$D)=0,"",RANK(D1227,$D:$D,0)+COUNTIF(D$2:D1227,D1227)-1)</f>
        <v/>
      </c>
      <c r="D1227">
        <f>SUMIFS('1-Paste Product Report HERE'!$AL:$AL,'1-Paste Product Report HERE'!$D:$D,'3-Push the Button located HERE'!C1227)</f>
        <v>0</v>
      </c>
      <c r="K1227" t="str">
        <f>IF(SUM($M:$M)=0,"",RANK($M1227,$M:$M,0)+COUNTIF(M$2:M1227,M1227)-1)</f>
        <v/>
      </c>
      <c r="M1227">
        <f>SUMIFS('1-Paste Product Report HERE'!$AL:$AL,'1-Paste Product Report HERE'!$Q:$Q,'3-Push the Button located HERE'!$L1227)</f>
        <v>0</v>
      </c>
      <c r="N1227">
        <f>COUNTIFS('1-Paste Product Report HERE'!Q:Q,'3-Push the Button located HERE'!$L1227)</f>
        <v>0</v>
      </c>
      <c r="P1227" t="str">
        <f>IF(SUM($R:$R)=0,"",RANK($R1227,$R:$R,0)+COUNTIF(R$2:R1227,R1227)-1)</f>
        <v/>
      </c>
      <c r="R1227">
        <f>SUMIFS('1-Paste Product Report HERE'!$AL:$AL,'1-Paste Product Report HERE'!$AF:$AF,'3-Push the Button located HERE'!$Q1227)</f>
        <v>0</v>
      </c>
    </row>
    <row r="1228" spans="2:18" x14ac:dyDescent="0.35">
      <c r="B1228" t="str">
        <f>IF(SUM($D:$D)=0,"",RANK(D1228,$D:$D,0)+COUNTIF(D$2:D1228,D1228)-1)</f>
        <v/>
      </c>
      <c r="D1228">
        <f>SUMIFS('1-Paste Product Report HERE'!$AL:$AL,'1-Paste Product Report HERE'!$D:$D,'3-Push the Button located HERE'!C1228)</f>
        <v>0</v>
      </c>
      <c r="K1228" t="str">
        <f>IF(SUM($M:$M)=0,"",RANK($M1228,$M:$M,0)+COUNTIF(M$2:M1228,M1228)-1)</f>
        <v/>
      </c>
      <c r="M1228">
        <f>SUMIFS('1-Paste Product Report HERE'!$AL:$AL,'1-Paste Product Report HERE'!$Q:$Q,'3-Push the Button located HERE'!$L1228)</f>
        <v>0</v>
      </c>
      <c r="N1228">
        <f>COUNTIFS('1-Paste Product Report HERE'!Q:Q,'3-Push the Button located HERE'!$L1228)</f>
        <v>0</v>
      </c>
      <c r="P1228" t="str">
        <f>IF(SUM($R:$R)=0,"",RANK($R1228,$R:$R,0)+COUNTIF(R$2:R1228,R1228)-1)</f>
        <v/>
      </c>
      <c r="R1228">
        <f>SUMIFS('1-Paste Product Report HERE'!$AL:$AL,'1-Paste Product Report HERE'!$AF:$AF,'3-Push the Button located HERE'!$Q1228)</f>
        <v>0</v>
      </c>
    </row>
    <row r="1229" spans="2:18" x14ac:dyDescent="0.35">
      <c r="B1229" t="str">
        <f>IF(SUM($D:$D)=0,"",RANK(D1229,$D:$D,0)+COUNTIF(D$2:D1229,D1229)-1)</f>
        <v/>
      </c>
      <c r="D1229">
        <f>SUMIFS('1-Paste Product Report HERE'!$AL:$AL,'1-Paste Product Report HERE'!$D:$D,'3-Push the Button located HERE'!C1229)</f>
        <v>0</v>
      </c>
      <c r="K1229" t="str">
        <f>IF(SUM($M:$M)=0,"",RANK($M1229,$M:$M,0)+COUNTIF(M$2:M1229,M1229)-1)</f>
        <v/>
      </c>
      <c r="M1229">
        <f>SUMIFS('1-Paste Product Report HERE'!$AL:$AL,'1-Paste Product Report HERE'!$Q:$Q,'3-Push the Button located HERE'!$L1229)</f>
        <v>0</v>
      </c>
      <c r="N1229">
        <f>COUNTIFS('1-Paste Product Report HERE'!Q:Q,'3-Push the Button located HERE'!$L1229)</f>
        <v>0</v>
      </c>
      <c r="P1229" t="str">
        <f>IF(SUM($R:$R)=0,"",RANK($R1229,$R:$R,0)+COUNTIF(R$2:R1229,R1229)-1)</f>
        <v/>
      </c>
      <c r="R1229">
        <f>SUMIFS('1-Paste Product Report HERE'!$AL:$AL,'1-Paste Product Report HERE'!$AF:$AF,'3-Push the Button located HERE'!$Q1229)</f>
        <v>0</v>
      </c>
    </row>
    <row r="1230" spans="2:18" x14ac:dyDescent="0.35">
      <c r="B1230" t="str">
        <f>IF(SUM($D:$D)=0,"",RANK(D1230,$D:$D,0)+COUNTIF(D$2:D1230,D1230)-1)</f>
        <v/>
      </c>
      <c r="D1230">
        <f>SUMIFS('1-Paste Product Report HERE'!$AL:$AL,'1-Paste Product Report HERE'!$D:$D,'3-Push the Button located HERE'!C1230)</f>
        <v>0</v>
      </c>
      <c r="K1230" t="str">
        <f>IF(SUM($M:$M)=0,"",RANK($M1230,$M:$M,0)+COUNTIF(M$2:M1230,M1230)-1)</f>
        <v/>
      </c>
      <c r="M1230">
        <f>SUMIFS('1-Paste Product Report HERE'!$AL:$AL,'1-Paste Product Report HERE'!$Q:$Q,'3-Push the Button located HERE'!$L1230)</f>
        <v>0</v>
      </c>
      <c r="N1230">
        <f>COUNTIFS('1-Paste Product Report HERE'!Q:Q,'3-Push the Button located HERE'!$L1230)</f>
        <v>0</v>
      </c>
      <c r="P1230" t="str">
        <f>IF(SUM($R:$R)=0,"",RANK($R1230,$R:$R,0)+COUNTIF(R$2:R1230,R1230)-1)</f>
        <v/>
      </c>
      <c r="R1230">
        <f>SUMIFS('1-Paste Product Report HERE'!$AL:$AL,'1-Paste Product Report HERE'!$AF:$AF,'3-Push the Button located HERE'!$Q1230)</f>
        <v>0</v>
      </c>
    </row>
    <row r="1231" spans="2:18" x14ac:dyDescent="0.35">
      <c r="B1231" t="str">
        <f>IF(SUM($D:$D)=0,"",RANK(D1231,$D:$D,0)+COUNTIF(D$2:D1231,D1231)-1)</f>
        <v/>
      </c>
      <c r="D1231">
        <f>SUMIFS('1-Paste Product Report HERE'!$AL:$AL,'1-Paste Product Report HERE'!$D:$D,'3-Push the Button located HERE'!C1231)</f>
        <v>0</v>
      </c>
      <c r="K1231" t="str">
        <f>IF(SUM($M:$M)=0,"",RANK($M1231,$M:$M,0)+COUNTIF(M$2:M1231,M1231)-1)</f>
        <v/>
      </c>
      <c r="M1231">
        <f>SUMIFS('1-Paste Product Report HERE'!$AL:$AL,'1-Paste Product Report HERE'!$Q:$Q,'3-Push the Button located HERE'!$L1231)</f>
        <v>0</v>
      </c>
      <c r="N1231">
        <f>COUNTIFS('1-Paste Product Report HERE'!Q:Q,'3-Push the Button located HERE'!$L1231)</f>
        <v>0</v>
      </c>
      <c r="P1231" t="str">
        <f>IF(SUM($R:$R)=0,"",RANK($R1231,$R:$R,0)+COUNTIF(R$2:R1231,R1231)-1)</f>
        <v/>
      </c>
      <c r="R1231">
        <f>SUMIFS('1-Paste Product Report HERE'!$AL:$AL,'1-Paste Product Report HERE'!$AF:$AF,'3-Push the Button located HERE'!$Q1231)</f>
        <v>0</v>
      </c>
    </row>
    <row r="1232" spans="2:18" x14ac:dyDescent="0.35">
      <c r="B1232" t="str">
        <f>IF(SUM($D:$D)=0,"",RANK(D1232,$D:$D,0)+COUNTIF(D$2:D1232,D1232)-1)</f>
        <v/>
      </c>
      <c r="D1232">
        <f>SUMIFS('1-Paste Product Report HERE'!$AL:$AL,'1-Paste Product Report HERE'!$D:$D,'3-Push the Button located HERE'!C1232)</f>
        <v>0</v>
      </c>
      <c r="K1232" t="str">
        <f>IF(SUM($M:$M)=0,"",RANK($M1232,$M:$M,0)+COUNTIF(M$2:M1232,M1232)-1)</f>
        <v/>
      </c>
      <c r="M1232">
        <f>SUMIFS('1-Paste Product Report HERE'!$AL:$AL,'1-Paste Product Report HERE'!$Q:$Q,'3-Push the Button located HERE'!$L1232)</f>
        <v>0</v>
      </c>
      <c r="N1232">
        <f>COUNTIFS('1-Paste Product Report HERE'!Q:Q,'3-Push the Button located HERE'!$L1232)</f>
        <v>0</v>
      </c>
      <c r="P1232" t="str">
        <f>IF(SUM($R:$R)=0,"",RANK($R1232,$R:$R,0)+COUNTIF(R$2:R1232,R1232)-1)</f>
        <v/>
      </c>
      <c r="R1232">
        <f>SUMIFS('1-Paste Product Report HERE'!$AL:$AL,'1-Paste Product Report HERE'!$AF:$AF,'3-Push the Button located HERE'!$Q1232)</f>
        <v>0</v>
      </c>
    </row>
    <row r="1233" spans="2:18" x14ac:dyDescent="0.35">
      <c r="B1233" t="str">
        <f>IF(SUM($D:$D)=0,"",RANK(D1233,$D:$D,0)+COUNTIF(D$2:D1233,D1233)-1)</f>
        <v/>
      </c>
      <c r="D1233">
        <f>SUMIFS('1-Paste Product Report HERE'!$AL:$AL,'1-Paste Product Report HERE'!$D:$D,'3-Push the Button located HERE'!C1233)</f>
        <v>0</v>
      </c>
      <c r="K1233" t="str">
        <f>IF(SUM($M:$M)=0,"",RANK($M1233,$M:$M,0)+COUNTIF(M$2:M1233,M1233)-1)</f>
        <v/>
      </c>
      <c r="M1233">
        <f>SUMIFS('1-Paste Product Report HERE'!$AL:$AL,'1-Paste Product Report HERE'!$Q:$Q,'3-Push the Button located HERE'!$L1233)</f>
        <v>0</v>
      </c>
      <c r="N1233">
        <f>COUNTIFS('1-Paste Product Report HERE'!Q:Q,'3-Push the Button located HERE'!$L1233)</f>
        <v>0</v>
      </c>
      <c r="P1233" t="str">
        <f>IF(SUM($R:$R)=0,"",RANK($R1233,$R:$R,0)+COUNTIF(R$2:R1233,R1233)-1)</f>
        <v/>
      </c>
      <c r="R1233">
        <f>SUMIFS('1-Paste Product Report HERE'!$AL:$AL,'1-Paste Product Report HERE'!$AF:$AF,'3-Push the Button located HERE'!$Q1233)</f>
        <v>0</v>
      </c>
    </row>
    <row r="1234" spans="2:18" x14ac:dyDescent="0.35">
      <c r="B1234" t="str">
        <f>IF(SUM($D:$D)=0,"",RANK(D1234,$D:$D,0)+COUNTIF(D$2:D1234,D1234)-1)</f>
        <v/>
      </c>
      <c r="D1234">
        <f>SUMIFS('1-Paste Product Report HERE'!$AL:$AL,'1-Paste Product Report HERE'!$D:$D,'3-Push the Button located HERE'!C1234)</f>
        <v>0</v>
      </c>
      <c r="K1234" t="str">
        <f>IF(SUM($M:$M)=0,"",RANK($M1234,$M:$M,0)+COUNTIF(M$2:M1234,M1234)-1)</f>
        <v/>
      </c>
      <c r="M1234">
        <f>SUMIFS('1-Paste Product Report HERE'!$AL:$AL,'1-Paste Product Report HERE'!$Q:$Q,'3-Push the Button located HERE'!$L1234)</f>
        <v>0</v>
      </c>
      <c r="N1234">
        <f>COUNTIFS('1-Paste Product Report HERE'!Q:Q,'3-Push the Button located HERE'!$L1234)</f>
        <v>0</v>
      </c>
      <c r="P1234" t="str">
        <f>IF(SUM($R:$R)=0,"",RANK($R1234,$R:$R,0)+COUNTIF(R$2:R1234,R1234)-1)</f>
        <v/>
      </c>
      <c r="R1234">
        <f>SUMIFS('1-Paste Product Report HERE'!$AL:$AL,'1-Paste Product Report HERE'!$AF:$AF,'3-Push the Button located HERE'!$Q1234)</f>
        <v>0</v>
      </c>
    </row>
    <row r="1235" spans="2:18" x14ac:dyDescent="0.35">
      <c r="B1235" t="str">
        <f>IF(SUM($D:$D)=0,"",RANK(D1235,$D:$D,0)+COUNTIF(D$2:D1235,D1235)-1)</f>
        <v/>
      </c>
      <c r="D1235">
        <f>SUMIFS('1-Paste Product Report HERE'!$AL:$AL,'1-Paste Product Report HERE'!$D:$D,'3-Push the Button located HERE'!C1235)</f>
        <v>0</v>
      </c>
      <c r="K1235" t="str">
        <f>IF(SUM($M:$M)=0,"",RANK($M1235,$M:$M,0)+COUNTIF(M$2:M1235,M1235)-1)</f>
        <v/>
      </c>
      <c r="M1235">
        <f>SUMIFS('1-Paste Product Report HERE'!$AL:$AL,'1-Paste Product Report HERE'!$Q:$Q,'3-Push the Button located HERE'!$L1235)</f>
        <v>0</v>
      </c>
      <c r="N1235">
        <f>COUNTIFS('1-Paste Product Report HERE'!Q:Q,'3-Push the Button located HERE'!$L1235)</f>
        <v>0</v>
      </c>
      <c r="P1235" t="str">
        <f>IF(SUM($R:$R)=0,"",RANK($R1235,$R:$R,0)+COUNTIF(R$2:R1235,R1235)-1)</f>
        <v/>
      </c>
      <c r="R1235">
        <f>SUMIFS('1-Paste Product Report HERE'!$AL:$AL,'1-Paste Product Report HERE'!$AF:$AF,'3-Push the Button located HERE'!$Q1235)</f>
        <v>0</v>
      </c>
    </row>
    <row r="1236" spans="2:18" x14ac:dyDescent="0.35">
      <c r="B1236" t="str">
        <f>IF(SUM($D:$D)=0,"",RANK(D1236,$D:$D,0)+COUNTIF(D$2:D1236,D1236)-1)</f>
        <v/>
      </c>
      <c r="D1236">
        <f>SUMIFS('1-Paste Product Report HERE'!$AL:$AL,'1-Paste Product Report HERE'!$D:$D,'3-Push the Button located HERE'!C1236)</f>
        <v>0</v>
      </c>
      <c r="K1236" t="str">
        <f>IF(SUM($M:$M)=0,"",RANK($M1236,$M:$M,0)+COUNTIF(M$2:M1236,M1236)-1)</f>
        <v/>
      </c>
      <c r="M1236">
        <f>SUMIFS('1-Paste Product Report HERE'!$AL:$AL,'1-Paste Product Report HERE'!$Q:$Q,'3-Push the Button located HERE'!$L1236)</f>
        <v>0</v>
      </c>
      <c r="N1236">
        <f>COUNTIFS('1-Paste Product Report HERE'!Q:Q,'3-Push the Button located HERE'!$L1236)</f>
        <v>0</v>
      </c>
      <c r="P1236" t="str">
        <f>IF(SUM($R:$R)=0,"",RANK($R1236,$R:$R,0)+COUNTIF(R$2:R1236,R1236)-1)</f>
        <v/>
      </c>
      <c r="R1236">
        <f>SUMIFS('1-Paste Product Report HERE'!$AL:$AL,'1-Paste Product Report HERE'!$AF:$AF,'3-Push the Button located HERE'!$Q1236)</f>
        <v>0</v>
      </c>
    </row>
    <row r="1237" spans="2:18" x14ac:dyDescent="0.35">
      <c r="B1237" t="str">
        <f>IF(SUM($D:$D)=0,"",RANK(D1237,$D:$D,0)+COUNTIF(D$2:D1237,D1237)-1)</f>
        <v/>
      </c>
      <c r="D1237">
        <f>SUMIFS('1-Paste Product Report HERE'!$AL:$AL,'1-Paste Product Report HERE'!$D:$D,'3-Push the Button located HERE'!C1237)</f>
        <v>0</v>
      </c>
      <c r="K1237" t="str">
        <f>IF(SUM($M:$M)=0,"",RANK($M1237,$M:$M,0)+COUNTIF(M$2:M1237,M1237)-1)</f>
        <v/>
      </c>
      <c r="M1237">
        <f>SUMIFS('1-Paste Product Report HERE'!$AL:$AL,'1-Paste Product Report HERE'!$Q:$Q,'3-Push the Button located HERE'!$L1237)</f>
        <v>0</v>
      </c>
      <c r="N1237">
        <f>COUNTIFS('1-Paste Product Report HERE'!Q:Q,'3-Push the Button located HERE'!$L1237)</f>
        <v>0</v>
      </c>
      <c r="P1237" t="str">
        <f>IF(SUM($R:$R)=0,"",RANK($R1237,$R:$R,0)+COUNTIF(R$2:R1237,R1237)-1)</f>
        <v/>
      </c>
      <c r="R1237">
        <f>SUMIFS('1-Paste Product Report HERE'!$AL:$AL,'1-Paste Product Report HERE'!$AF:$AF,'3-Push the Button located HERE'!$Q1237)</f>
        <v>0</v>
      </c>
    </row>
    <row r="1238" spans="2:18" x14ac:dyDescent="0.35">
      <c r="B1238" t="str">
        <f>IF(SUM($D:$D)=0,"",RANK(D1238,$D:$D,0)+COUNTIF(D$2:D1238,D1238)-1)</f>
        <v/>
      </c>
      <c r="D1238">
        <f>SUMIFS('1-Paste Product Report HERE'!$AL:$AL,'1-Paste Product Report HERE'!$D:$D,'3-Push the Button located HERE'!C1238)</f>
        <v>0</v>
      </c>
      <c r="K1238" t="str">
        <f>IF(SUM($M:$M)=0,"",RANK($M1238,$M:$M,0)+COUNTIF(M$2:M1238,M1238)-1)</f>
        <v/>
      </c>
      <c r="M1238">
        <f>SUMIFS('1-Paste Product Report HERE'!$AL:$AL,'1-Paste Product Report HERE'!$Q:$Q,'3-Push the Button located HERE'!$L1238)</f>
        <v>0</v>
      </c>
      <c r="N1238">
        <f>COUNTIFS('1-Paste Product Report HERE'!Q:Q,'3-Push the Button located HERE'!$L1238)</f>
        <v>0</v>
      </c>
      <c r="P1238" t="str">
        <f>IF(SUM($R:$R)=0,"",RANK($R1238,$R:$R,0)+COUNTIF(R$2:R1238,R1238)-1)</f>
        <v/>
      </c>
      <c r="R1238">
        <f>SUMIFS('1-Paste Product Report HERE'!$AL:$AL,'1-Paste Product Report HERE'!$AF:$AF,'3-Push the Button located HERE'!$Q1238)</f>
        <v>0</v>
      </c>
    </row>
    <row r="1239" spans="2:18" x14ac:dyDescent="0.35">
      <c r="B1239" t="str">
        <f>IF(SUM($D:$D)=0,"",RANK(D1239,$D:$D,0)+COUNTIF(D$2:D1239,D1239)-1)</f>
        <v/>
      </c>
      <c r="D1239">
        <f>SUMIFS('1-Paste Product Report HERE'!$AL:$AL,'1-Paste Product Report HERE'!$D:$D,'3-Push the Button located HERE'!C1239)</f>
        <v>0</v>
      </c>
      <c r="K1239" t="str">
        <f>IF(SUM($M:$M)=0,"",RANK($M1239,$M:$M,0)+COUNTIF(M$2:M1239,M1239)-1)</f>
        <v/>
      </c>
      <c r="M1239">
        <f>SUMIFS('1-Paste Product Report HERE'!$AL:$AL,'1-Paste Product Report HERE'!$Q:$Q,'3-Push the Button located HERE'!$L1239)</f>
        <v>0</v>
      </c>
      <c r="N1239">
        <f>COUNTIFS('1-Paste Product Report HERE'!Q:Q,'3-Push the Button located HERE'!$L1239)</f>
        <v>0</v>
      </c>
      <c r="P1239" t="str">
        <f>IF(SUM($R:$R)=0,"",RANK($R1239,$R:$R,0)+COUNTIF(R$2:R1239,R1239)-1)</f>
        <v/>
      </c>
      <c r="R1239">
        <f>SUMIFS('1-Paste Product Report HERE'!$AL:$AL,'1-Paste Product Report HERE'!$AF:$AF,'3-Push the Button located HERE'!$Q1239)</f>
        <v>0</v>
      </c>
    </row>
    <row r="1240" spans="2:18" x14ac:dyDescent="0.35">
      <c r="B1240" t="str">
        <f>IF(SUM($D:$D)=0,"",RANK(D1240,$D:$D,0)+COUNTIF(D$2:D1240,D1240)-1)</f>
        <v/>
      </c>
      <c r="D1240">
        <f>SUMIFS('1-Paste Product Report HERE'!$AL:$AL,'1-Paste Product Report HERE'!$D:$D,'3-Push the Button located HERE'!C1240)</f>
        <v>0</v>
      </c>
      <c r="K1240" t="str">
        <f>IF(SUM($M:$M)=0,"",RANK($M1240,$M:$M,0)+COUNTIF(M$2:M1240,M1240)-1)</f>
        <v/>
      </c>
      <c r="M1240">
        <f>SUMIFS('1-Paste Product Report HERE'!$AL:$AL,'1-Paste Product Report HERE'!$Q:$Q,'3-Push the Button located HERE'!$L1240)</f>
        <v>0</v>
      </c>
      <c r="N1240">
        <f>COUNTIFS('1-Paste Product Report HERE'!Q:Q,'3-Push the Button located HERE'!$L1240)</f>
        <v>0</v>
      </c>
      <c r="P1240" t="str">
        <f>IF(SUM($R:$R)=0,"",RANK($R1240,$R:$R,0)+COUNTIF(R$2:R1240,R1240)-1)</f>
        <v/>
      </c>
      <c r="R1240">
        <f>SUMIFS('1-Paste Product Report HERE'!$AL:$AL,'1-Paste Product Report HERE'!$AF:$AF,'3-Push the Button located HERE'!$Q1240)</f>
        <v>0</v>
      </c>
    </row>
    <row r="1241" spans="2:18" x14ac:dyDescent="0.35">
      <c r="B1241" t="str">
        <f>IF(SUM($D:$D)=0,"",RANK(D1241,$D:$D,0)+COUNTIF(D$2:D1241,D1241)-1)</f>
        <v/>
      </c>
      <c r="D1241">
        <f>SUMIFS('1-Paste Product Report HERE'!$AL:$AL,'1-Paste Product Report HERE'!$D:$D,'3-Push the Button located HERE'!C1241)</f>
        <v>0</v>
      </c>
      <c r="K1241" t="str">
        <f>IF(SUM($M:$M)=0,"",RANK($M1241,$M:$M,0)+COUNTIF(M$2:M1241,M1241)-1)</f>
        <v/>
      </c>
      <c r="M1241">
        <f>SUMIFS('1-Paste Product Report HERE'!$AL:$AL,'1-Paste Product Report HERE'!$Q:$Q,'3-Push the Button located HERE'!$L1241)</f>
        <v>0</v>
      </c>
      <c r="N1241">
        <f>COUNTIFS('1-Paste Product Report HERE'!Q:Q,'3-Push the Button located HERE'!$L1241)</f>
        <v>0</v>
      </c>
      <c r="P1241" t="str">
        <f>IF(SUM($R:$R)=0,"",RANK($R1241,$R:$R,0)+COUNTIF(R$2:R1241,R1241)-1)</f>
        <v/>
      </c>
      <c r="R1241">
        <f>SUMIFS('1-Paste Product Report HERE'!$AL:$AL,'1-Paste Product Report HERE'!$AF:$AF,'3-Push the Button located HERE'!$Q1241)</f>
        <v>0</v>
      </c>
    </row>
    <row r="1242" spans="2:18" x14ac:dyDescent="0.35">
      <c r="B1242" t="str">
        <f>IF(SUM($D:$D)=0,"",RANK(D1242,$D:$D,0)+COUNTIF(D$2:D1242,D1242)-1)</f>
        <v/>
      </c>
      <c r="D1242">
        <f>SUMIFS('1-Paste Product Report HERE'!$AL:$AL,'1-Paste Product Report HERE'!$D:$D,'3-Push the Button located HERE'!C1242)</f>
        <v>0</v>
      </c>
      <c r="K1242" t="str">
        <f>IF(SUM($M:$M)=0,"",RANK($M1242,$M:$M,0)+COUNTIF(M$2:M1242,M1242)-1)</f>
        <v/>
      </c>
      <c r="M1242">
        <f>SUMIFS('1-Paste Product Report HERE'!$AL:$AL,'1-Paste Product Report HERE'!$Q:$Q,'3-Push the Button located HERE'!$L1242)</f>
        <v>0</v>
      </c>
      <c r="N1242">
        <f>COUNTIFS('1-Paste Product Report HERE'!Q:Q,'3-Push the Button located HERE'!$L1242)</f>
        <v>0</v>
      </c>
      <c r="P1242" t="str">
        <f>IF(SUM($R:$R)=0,"",RANK($R1242,$R:$R,0)+COUNTIF(R$2:R1242,R1242)-1)</f>
        <v/>
      </c>
      <c r="R1242">
        <f>SUMIFS('1-Paste Product Report HERE'!$AL:$AL,'1-Paste Product Report HERE'!$AF:$AF,'3-Push the Button located HERE'!$Q1242)</f>
        <v>0</v>
      </c>
    </row>
    <row r="1243" spans="2:18" x14ac:dyDescent="0.35">
      <c r="B1243" t="str">
        <f>IF(SUM($D:$D)=0,"",RANK(D1243,$D:$D,0)+COUNTIF(D$2:D1243,D1243)-1)</f>
        <v/>
      </c>
      <c r="D1243">
        <f>SUMIFS('1-Paste Product Report HERE'!$AL:$AL,'1-Paste Product Report HERE'!$D:$D,'3-Push the Button located HERE'!C1243)</f>
        <v>0</v>
      </c>
      <c r="K1243" t="str">
        <f>IF(SUM($M:$M)=0,"",RANK($M1243,$M:$M,0)+COUNTIF(M$2:M1243,M1243)-1)</f>
        <v/>
      </c>
      <c r="M1243">
        <f>SUMIFS('1-Paste Product Report HERE'!$AL:$AL,'1-Paste Product Report HERE'!$Q:$Q,'3-Push the Button located HERE'!$L1243)</f>
        <v>0</v>
      </c>
      <c r="N1243">
        <f>COUNTIFS('1-Paste Product Report HERE'!Q:Q,'3-Push the Button located HERE'!$L1243)</f>
        <v>0</v>
      </c>
      <c r="P1243" t="str">
        <f>IF(SUM($R:$R)=0,"",RANK($R1243,$R:$R,0)+COUNTIF(R$2:R1243,R1243)-1)</f>
        <v/>
      </c>
      <c r="R1243">
        <f>SUMIFS('1-Paste Product Report HERE'!$AL:$AL,'1-Paste Product Report HERE'!$AF:$AF,'3-Push the Button located HERE'!$Q1243)</f>
        <v>0</v>
      </c>
    </row>
    <row r="1244" spans="2:18" x14ac:dyDescent="0.35">
      <c r="B1244" t="str">
        <f>IF(SUM($D:$D)=0,"",RANK(D1244,$D:$D,0)+COUNTIF(D$2:D1244,D1244)-1)</f>
        <v/>
      </c>
      <c r="D1244">
        <f>SUMIFS('1-Paste Product Report HERE'!$AL:$AL,'1-Paste Product Report HERE'!$D:$D,'3-Push the Button located HERE'!C1244)</f>
        <v>0</v>
      </c>
      <c r="K1244" t="str">
        <f>IF(SUM($M:$M)=0,"",RANK($M1244,$M:$M,0)+COUNTIF(M$2:M1244,M1244)-1)</f>
        <v/>
      </c>
      <c r="M1244">
        <f>SUMIFS('1-Paste Product Report HERE'!$AL:$AL,'1-Paste Product Report HERE'!$Q:$Q,'3-Push the Button located HERE'!$L1244)</f>
        <v>0</v>
      </c>
      <c r="N1244">
        <f>COUNTIFS('1-Paste Product Report HERE'!Q:Q,'3-Push the Button located HERE'!$L1244)</f>
        <v>0</v>
      </c>
      <c r="P1244" t="str">
        <f>IF(SUM($R:$R)=0,"",RANK($R1244,$R:$R,0)+COUNTIF(R$2:R1244,R1244)-1)</f>
        <v/>
      </c>
      <c r="R1244">
        <f>SUMIFS('1-Paste Product Report HERE'!$AL:$AL,'1-Paste Product Report HERE'!$AF:$AF,'3-Push the Button located HERE'!$Q1244)</f>
        <v>0</v>
      </c>
    </row>
    <row r="1245" spans="2:18" x14ac:dyDescent="0.35">
      <c r="B1245" t="str">
        <f>IF(SUM($D:$D)=0,"",RANK(D1245,$D:$D,0)+COUNTIF(D$2:D1245,D1245)-1)</f>
        <v/>
      </c>
      <c r="D1245">
        <f>SUMIFS('1-Paste Product Report HERE'!$AL:$AL,'1-Paste Product Report HERE'!$D:$D,'3-Push the Button located HERE'!C1245)</f>
        <v>0</v>
      </c>
      <c r="K1245" t="str">
        <f>IF(SUM($M:$M)=0,"",RANK($M1245,$M:$M,0)+COUNTIF(M$2:M1245,M1245)-1)</f>
        <v/>
      </c>
      <c r="M1245">
        <f>SUMIFS('1-Paste Product Report HERE'!$AL:$AL,'1-Paste Product Report HERE'!$Q:$Q,'3-Push the Button located HERE'!$L1245)</f>
        <v>0</v>
      </c>
      <c r="N1245">
        <f>COUNTIFS('1-Paste Product Report HERE'!Q:Q,'3-Push the Button located HERE'!$L1245)</f>
        <v>0</v>
      </c>
      <c r="P1245" t="str">
        <f>IF(SUM($R:$R)=0,"",RANK($R1245,$R:$R,0)+COUNTIF(R$2:R1245,R1245)-1)</f>
        <v/>
      </c>
      <c r="R1245">
        <f>SUMIFS('1-Paste Product Report HERE'!$AL:$AL,'1-Paste Product Report HERE'!$AF:$AF,'3-Push the Button located HERE'!$Q1245)</f>
        <v>0</v>
      </c>
    </row>
    <row r="1246" spans="2:18" x14ac:dyDescent="0.35">
      <c r="B1246" t="str">
        <f>IF(SUM($D:$D)=0,"",RANK(D1246,$D:$D,0)+COUNTIF(D$2:D1246,D1246)-1)</f>
        <v/>
      </c>
      <c r="D1246">
        <f>SUMIFS('1-Paste Product Report HERE'!$AL:$AL,'1-Paste Product Report HERE'!$D:$D,'3-Push the Button located HERE'!C1246)</f>
        <v>0</v>
      </c>
      <c r="K1246" t="str">
        <f>IF(SUM($M:$M)=0,"",RANK($M1246,$M:$M,0)+COUNTIF(M$2:M1246,M1246)-1)</f>
        <v/>
      </c>
      <c r="M1246">
        <f>SUMIFS('1-Paste Product Report HERE'!$AL:$AL,'1-Paste Product Report HERE'!$Q:$Q,'3-Push the Button located HERE'!$L1246)</f>
        <v>0</v>
      </c>
      <c r="N1246">
        <f>COUNTIFS('1-Paste Product Report HERE'!Q:Q,'3-Push the Button located HERE'!$L1246)</f>
        <v>0</v>
      </c>
      <c r="P1246" t="str">
        <f>IF(SUM($R:$R)=0,"",RANK($R1246,$R:$R,0)+COUNTIF(R$2:R1246,R1246)-1)</f>
        <v/>
      </c>
      <c r="R1246">
        <f>SUMIFS('1-Paste Product Report HERE'!$AL:$AL,'1-Paste Product Report HERE'!$AF:$AF,'3-Push the Button located HERE'!$Q1246)</f>
        <v>0</v>
      </c>
    </row>
    <row r="1247" spans="2:18" x14ac:dyDescent="0.35">
      <c r="B1247" t="str">
        <f>IF(SUM($D:$D)=0,"",RANK(D1247,$D:$D,0)+COUNTIF(D$2:D1247,D1247)-1)</f>
        <v/>
      </c>
      <c r="D1247">
        <f>SUMIFS('1-Paste Product Report HERE'!$AL:$AL,'1-Paste Product Report HERE'!$D:$D,'3-Push the Button located HERE'!C1247)</f>
        <v>0</v>
      </c>
      <c r="K1247" t="str">
        <f>IF(SUM($M:$M)=0,"",RANK($M1247,$M:$M,0)+COUNTIF(M$2:M1247,M1247)-1)</f>
        <v/>
      </c>
      <c r="M1247">
        <f>SUMIFS('1-Paste Product Report HERE'!$AL:$AL,'1-Paste Product Report HERE'!$Q:$Q,'3-Push the Button located HERE'!$L1247)</f>
        <v>0</v>
      </c>
      <c r="N1247">
        <f>COUNTIFS('1-Paste Product Report HERE'!Q:Q,'3-Push the Button located HERE'!$L1247)</f>
        <v>0</v>
      </c>
      <c r="P1247" t="str">
        <f>IF(SUM($R:$R)=0,"",RANK($R1247,$R:$R,0)+COUNTIF(R$2:R1247,R1247)-1)</f>
        <v/>
      </c>
      <c r="R1247">
        <f>SUMIFS('1-Paste Product Report HERE'!$AL:$AL,'1-Paste Product Report HERE'!$AF:$AF,'3-Push the Button located HERE'!$Q1247)</f>
        <v>0</v>
      </c>
    </row>
    <row r="1248" spans="2:18" x14ac:dyDescent="0.35">
      <c r="B1248" t="str">
        <f>IF(SUM($D:$D)=0,"",RANK(D1248,$D:$D,0)+COUNTIF(D$2:D1248,D1248)-1)</f>
        <v/>
      </c>
      <c r="D1248">
        <f>SUMIFS('1-Paste Product Report HERE'!$AL:$AL,'1-Paste Product Report HERE'!$D:$D,'3-Push the Button located HERE'!C1248)</f>
        <v>0</v>
      </c>
      <c r="K1248" t="str">
        <f>IF(SUM($M:$M)=0,"",RANK($M1248,$M:$M,0)+COUNTIF(M$2:M1248,M1248)-1)</f>
        <v/>
      </c>
      <c r="M1248">
        <f>SUMIFS('1-Paste Product Report HERE'!$AL:$AL,'1-Paste Product Report HERE'!$Q:$Q,'3-Push the Button located HERE'!$L1248)</f>
        <v>0</v>
      </c>
      <c r="N1248">
        <f>COUNTIFS('1-Paste Product Report HERE'!Q:Q,'3-Push the Button located HERE'!$L1248)</f>
        <v>0</v>
      </c>
      <c r="P1248" t="str">
        <f>IF(SUM($R:$R)=0,"",RANK($R1248,$R:$R,0)+COUNTIF(R$2:R1248,R1248)-1)</f>
        <v/>
      </c>
      <c r="R1248">
        <f>SUMIFS('1-Paste Product Report HERE'!$AL:$AL,'1-Paste Product Report HERE'!$AF:$AF,'3-Push the Button located HERE'!$Q1248)</f>
        <v>0</v>
      </c>
    </row>
    <row r="1249" spans="2:18" x14ac:dyDescent="0.35">
      <c r="B1249" t="str">
        <f>IF(SUM($D:$D)=0,"",RANK(D1249,$D:$D,0)+COUNTIF(D$2:D1249,D1249)-1)</f>
        <v/>
      </c>
      <c r="D1249">
        <f>SUMIFS('1-Paste Product Report HERE'!$AL:$AL,'1-Paste Product Report HERE'!$D:$D,'3-Push the Button located HERE'!C1249)</f>
        <v>0</v>
      </c>
      <c r="K1249" t="str">
        <f>IF(SUM($M:$M)=0,"",RANK($M1249,$M:$M,0)+COUNTIF(M$2:M1249,M1249)-1)</f>
        <v/>
      </c>
      <c r="M1249">
        <f>SUMIFS('1-Paste Product Report HERE'!$AL:$AL,'1-Paste Product Report HERE'!$Q:$Q,'3-Push the Button located HERE'!$L1249)</f>
        <v>0</v>
      </c>
      <c r="N1249">
        <f>COUNTIFS('1-Paste Product Report HERE'!Q:Q,'3-Push the Button located HERE'!$L1249)</f>
        <v>0</v>
      </c>
      <c r="P1249" t="str">
        <f>IF(SUM($R:$R)=0,"",RANK($R1249,$R:$R,0)+COUNTIF(R$2:R1249,R1249)-1)</f>
        <v/>
      </c>
      <c r="R1249">
        <f>SUMIFS('1-Paste Product Report HERE'!$AL:$AL,'1-Paste Product Report HERE'!$AF:$AF,'3-Push the Button located HERE'!$Q1249)</f>
        <v>0</v>
      </c>
    </row>
    <row r="1250" spans="2:18" x14ac:dyDescent="0.35">
      <c r="B1250" t="str">
        <f>IF(SUM($D:$D)=0,"",RANK(D1250,$D:$D,0)+COUNTIF(D$2:D1250,D1250)-1)</f>
        <v/>
      </c>
      <c r="D1250">
        <f>SUMIFS('1-Paste Product Report HERE'!$AL:$AL,'1-Paste Product Report HERE'!$D:$D,'3-Push the Button located HERE'!C1250)</f>
        <v>0</v>
      </c>
      <c r="K1250" t="str">
        <f>IF(SUM($M:$M)=0,"",RANK($M1250,$M:$M,0)+COUNTIF(M$2:M1250,M1250)-1)</f>
        <v/>
      </c>
      <c r="M1250">
        <f>SUMIFS('1-Paste Product Report HERE'!$AL:$AL,'1-Paste Product Report HERE'!$Q:$Q,'3-Push the Button located HERE'!$L1250)</f>
        <v>0</v>
      </c>
      <c r="N1250">
        <f>COUNTIFS('1-Paste Product Report HERE'!Q:Q,'3-Push the Button located HERE'!$L1250)</f>
        <v>0</v>
      </c>
      <c r="P1250" t="str">
        <f>IF(SUM($R:$R)=0,"",RANK($R1250,$R:$R,0)+COUNTIF(R$2:R1250,R1250)-1)</f>
        <v/>
      </c>
      <c r="R1250">
        <f>SUMIFS('1-Paste Product Report HERE'!$AL:$AL,'1-Paste Product Report HERE'!$AF:$AF,'3-Push the Button located HERE'!$Q1250)</f>
        <v>0</v>
      </c>
    </row>
    <row r="1251" spans="2:18" x14ac:dyDescent="0.35">
      <c r="B1251" t="str">
        <f>IF(SUM($D:$D)=0,"",RANK(D1251,$D:$D,0)+COUNTIF(D$2:D1251,D1251)-1)</f>
        <v/>
      </c>
      <c r="D1251">
        <f>SUMIFS('1-Paste Product Report HERE'!$AL:$AL,'1-Paste Product Report HERE'!$D:$D,'3-Push the Button located HERE'!C1251)</f>
        <v>0</v>
      </c>
      <c r="K1251" t="str">
        <f>IF(SUM($M:$M)=0,"",RANK($M1251,$M:$M,0)+COUNTIF(M$2:M1251,M1251)-1)</f>
        <v/>
      </c>
      <c r="M1251">
        <f>SUMIFS('1-Paste Product Report HERE'!$AL:$AL,'1-Paste Product Report HERE'!$Q:$Q,'3-Push the Button located HERE'!$L1251)</f>
        <v>0</v>
      </c>
      <c r="N1251">
        <f>COUNTIFS('1-Paste Product Report HERE'!Q:Q,'3-Push the Button located HERE'!$L1251)</f>
        <v>0</v>
      </c>
      <c r="P1251" t="str">
        <f>IF(SUM($R:$R)=0,"",RANK($R1251,$R:$R,0)+COUNTIF(R$2:R1251,R1251)-1)</f>
        <v/>
      </c>
      <c r="R1251">
        <f>SUMIFS('1-Paste Product Report HERE'!$AL:$AL,'1-Paste Product Report HERE'!$AF:$AF,'3-Push the Button located HERE'!$Q1251)</f>
        <v>0</v>
      </c>
    </row>
    <row r="1252" spans="2:18" x14ac:dyDescent="0.35">
      <c r="B1252" t="str">
        <f>IF(SUM($D:$D)=0,"",RANK(D1252,$D:$D,0)+COUNTIF(D$2:D1252,D1252)-1)</f>
        <v/>
      </c>
      <c r="D1252">
        <f>SUMIFS('1-Paste Product Report HERE'!$AL:$AL,'1-Paste Product Report HERE'!$D:$D,'3-Push the Button located HERE'!C1252)</f>
        <v>0</v>
      </c>
      <c r="K1252" t="str">
        <f>IF(SUM($M:$M)=0,"",RANK($M1252,$M:$M,0)+COUNTIF(M$2:M1252,M1252)-1)</f>
        <v/>
      </c>
      <c r="M1252">
        <f>SUMIFS('1-Paste Product Report HERE'!$AL:$AL,'1-Paste Product Report HERE'!$Q:$Q,'3-Push the Button located HERE'!$L1252)</f>
        <v>0</v>
      </c>
      <c r="N1252">
        <f>COUNTIFS('1-Paste Product Report HERE'!Q:Q,'3-Push the Button located HERE'!$L1252)</f>
        <v>0</v>
      </c>
      <c r="P1252" t="str">
        <f>IF(SUM($R:$R)=0,"",RANK($R1252,$R:$R,0)+COUNTIF(R$2:R1252,R1252)-1)</f>
        <v/>
      </c>
      <c r="R1252">
        <f>SUMIFS('1-Paste Product Report HERE'!$AL:$AL,'1-Paste Product Report HERE'!$AF:$AF,'3-Push the Button located HERE'!$Q1252)</f>
        <v>0</v>
      </c>
    </row>
    <row r="1253" spans="2:18" x14ac:dyDescent="0.35">
      <c r="B1253" t="str">
        <f>IF(SUM($D:$D)=0,"",RANK(D1253,$D:$D,0)+COUNTIF(D$2:D1253,D1253)-1)</f>
        <v/>
      </c>
      <c r="D1253">
        <f>SUMIFS('1-Paste Product Report HERE'!$AL:$AL,'1-Paste Product Report HERE'!$D:$D,'3-Push the Button located HERE'!C1253)</f>
        <v>0</v>
      </c>
      <c r="K1253" t="str">
        <f>IF(SUM($M:$M)=0,"",RANK($M1253,$M:$M,0)+COUNTIF(M$2:M1253,M1253)-1)</f>
        <v/>
      </c>
      <c r="M1253">
        <f>SUMIFS('1-Paste Product Report HERE'!$AL:$AL,'1-Paste Product Report HERE'!$Q:$Q,'3-Push the Button located HERE'!$L1253)</f>
        <v>0</v>
      </c>
      <c r="N1253">
        <f>COUNTIFS('1-Paste Product Report HERE'!Q:Q,'3-Push the Button located HERE'!$L1253)</f>
        <v>0</v>
      </c>
      <c r="P1253" t="str">
        <f>IF(SUM($R:$R)=0,"",RANK($R1253,$R:$R,0)+COUNTIF(R$2:R1253,R1253)-1)</f>
        <v/>
      </c>
      <c r="R1253">
        <f>SUMIFS('1-Paste Product Report HERE'!$AL:$AL,'1-Paste Product Report HERE'!$AF:$AF,'3-Push the Button located HERE'!$Q1253)</f>
        <v>0</v>
      </c>
    </row>
    <row r="1254" spans="2:18" x14ac:dyDescent="0.35">
      <c r="B1254" t="str">
        <f>IF(SUM($D:$D)=0,"",RANK(D1254,$D:$D,0)+COUNTIF(D$2:D1254,D1254)-1)</f>
        <v/>
      </c>
      <c r="D1254">
        <f>SUMIFS('1-Paste Product Report HERE'!$AL:$AL,'1-Paste Product Report HERE'!$D:$D,'3-Push the Button located HERE'!C1254)</f>
        <v>0</v>
      </c>
      <c r="K1254" t="str">
        <f>IF(SUM($M:$M)=0,"",RANK($M1254,$M:$M,0)+COUNTIF(M$2:M1254,M1254)-1)</f>
        <v/>
      </c>
      <c r="M1254">
        <f>SUMIFS('1-Paste Product Report HERE'!$AL:$AL,'1-Paste Product Report HERE'!$Q:$Q,'3-Push the Button located HERE'!$L1254)</f>
        <v>0</v>
      </c>
      <c r="N1254">
        <f>COUNTIFS('1-Paste Product Report HERE'!Q:Q,'3-Push the Button located HERE'!$L1254)</f>
        <v>0</v>
      </c>
      <c r="P1254" t="str">
        <f>IF(SUM($R:$R)=0,"",RANK($R1254,$R:$R,0)+COUNTIF(R$2:R1254,R1254)-1)</f>
        <v/>
      </c>
      <c r="R1254">
        <f>SUMIFS('1-Paste Product Report HERE'!$AL:$AL,'1-Paste Product Report HERE'!$AF:$AF,'3-Push the Button located HERE'!$Q1254)</f>
        <v>0</v>
      </c>
    </row>
    <row r="1255" spans="2:18" x14ac:dyDescent="0.35">
      <c r="B1255" t="str">
        <f>IF(SUM($D:$D)=0,"",RANK(D1255,$D:$D,0)+COUNTIF(D$2:D1255,D1255)-1)</f>
        <v/>
      </c>
      <c r="D1255">
        <f>SUMIFS('1-Paste Product Report HERE'!$AL:$AL,'1-Paste Product Report HERE'!$D:$D,'3-Push the Button located HERE'!C1255)</f>
        <v>0</v>
      </c>
      <c r="K1255" t="str">
        <f>IF(SUM($M:$M)=0,"",RANK($M1255,$M:$M,0)+COUNTIF(M$2:M1255,M1255)-1)</f>
        <v/>
      </c>
      <c r="M1255">
        <f>SUMIFS('1-Paste Product Report HERE'!$AL:$AL,'1-Paste Product Report HERE'!$Q:$Q,'3-Push the Button located HERE'!$L1255)</f>
        <v>0</v>
      </c>
      <c r="N1255">
        <f>COUNTIFS('1-Paste Product Report HERE'!Q:Q,'3-Push the Button located HERE'!$L1255)</f>
        <v>0</v>
      </c>
      <c r="P1255" t="str">
        <f>IF(SUM($R:$R)=0,"",RANK($R1255,$R:$R,0)+COUNTIF(R$2:R1255,R1255)-1)</f>
        <v/>
      </c>
      <c r="R1255">
        <f>SUMIFS('1-Paste Product Report HERE'!$AL:$AL,'1-Paste Product Report HERE'!$AF:$AF,'3-Push the Button located HERE'!$Q1255)</f>
        <v>0</v>
      </c>
    </row>
    <row r="1256" spans="2:18" x14ac:dyDescent="0.35">
      <c r="B1256" t="str">
        <f>IF(SUM($D:$D)=0,"",RANK(D1256,$D:$D,0)+COUNTIF(D$2:D1256,D1256)-1)</f>
        <v/>
      </c>
      <c r="D1256">
        <f>SUMIFS('1-Paste Product Report HERE'!$AL:$AL,'1-Paste Product Report HERE'!$D:$D,'3-Push the Button located HERE'!C1256)</f>
        <v>0</v>
      </c>
      <c r="K1256" t="str">
        <f>IF(SUM($M:$M)=0,"",RANK($M1256,$M:$M,0)+COUNTIF(M$2:M1256,M1256)-1)</f>
        <v/>
      </c>
      <c r="M1256">
        <f>SUMIFS('1-Paste Product Report HERE'!$AL:$AL,'1-Paste Product Report HERE'!$Q:$Q,'3-Push the Button located HERE'!$L1256)</f>
        <v>0</v>
      </c>
      <c r="N1256">
        <f>COUNTIFS('1-Paste Product Report HERE'!Q:Q,'3-Push the Button located HERE'!$L1256)</f>
        <v>0</v>
      </c>
      <c r="P1256" t="str">
        <f>IF(SUM($R:$R)=0,"",RANK($R1256,$R:$R,0)+COUNTIF(R$2:R1256,R1256)-1)</f>
        <v/>
      </c>
      <c r="R1256">
        <f>SUMIFS('1-Paste Product Report HERE'!$AL:$AL,'1-Paste Product Report HERE'!$AF:$AF,'3-Push the Button located HERE'!$Q1256)</f>
        <v>0</v>
      </c>
    </row>
    <row r="1257" spans="2:18" x14ac:dyDescent="0.35">
      <c r="B1257" t="str">
        <f>IF(SUM($D:$D)=0,"",RANK(D1257,$D:$D,0)+COUNTIF(D$2:D1257,D1257)-1)</f>
        <v/>
      </c>
      <c r="D1257">
        <f>SUMIFS('1-Paste Product Report HERE'!$AL:$AL,'1-Paste Product Report HERE'!$D:$D,'3-Push the Button located HERE'!C1257)</f>
        <v>0</v>
      </c>
      <c r="K1257" t="str">
        <f>IF(SUM($M:$M)=0,"",RANK($M1257,$M:$M,0)+COUNTIF(M$2:M1257,M1257)-1)</f>
        <v/>
      </c>
      <c r="M1257">
        <f>SUMIFS('1-Paste Product Report HERE'!$AL:$AL,'1-Paste Product Report HERE'!$Q:$Q,'3-Push the Button located HERE'!$L1257)</f>
        <v>0</v>
      </c>
      <c r="N1257">
        <f>COUNTIFS('1-Paste Product Report HERE'!Q:Q,'3-Push the Button located HERE'!$L1257)</f>
        <v>0</v>
      </c>
      <c r="P1257" t="str">
        <f>IF(SUM($R:$R)=0,"",RANK($R1257,$R:$R,0)+COUNTIF(R$2:R1257,R1257)-1)</f>
        <v/>
      </c>
      <c r="R1257">
        <f>SUMIFS('1-Paste Product Report HERE'!$AL:$AL,'1-Paste Product Report HERE'!$AF:$AF,'3-Push the Button located HERE'!$Q1257)</f>
        <v>0</v>
      </c>
    </row>
    <row r="1258" spans="2:18" x14ac:dyDescent="0.35">
      <c r="B1258" t="str">
        <f>IF(SUM($D:$D)=0,"",RANK(D1258,$D:$D,0)+COUNTIF(D$2:D1258,D1258)-1)</f>
        <v/>
      </c>
      <c r="D1258">
        <f>SUMIFS('1-Paste Product Report HERE'!$AL:$AL,'1-Paste Product Report HERE'!$D:$D,'3-Push the Button located HERE'!C1258)</f>
        <v>0</v>
      </c>
      <c r="K1258" t="str">
        <f>IF(SUM($M:$M)=0,"",RANK($M1258,$M:$M,0)+COUNTIF(M$2:M1258,M1258)-1)</f>
        <v/>
      </c>
      <c r="M1258">
        <f>SUMIFS('1-Paste Product Report HERE'!$AL:$AL,'1-Paste Product Report HERE'!$Q:$Q,'3-Push the Button located HERE'!$L1258)</f>
        <v>0</v>
      </c>
      <c r="N1258">
        <f>COUNTIFS('1-Paste Product Report HERE'!Q:Q,'3-Push the Button located HERE'!$L1258)</f>
        <v>0</v>
      </c>
      <c r="P1258" t="str">
        <f>IF(SUM($R:$R)=0,"",RANK($R1258,$R:$R,0)+COUNTIF(R$2:R1258,R1258)-1)</f>
        <v/>
      </c>
      <c r="R1258">
        <f>SUMIFS('1-Paste Product Report HERE'!$AL:$AL,'1-Paste Product Report HERE'!$AF:$AF,'3-Push the Button located HERE'!$Q1258)</f>
        <v>0</v>
      </c>
    </row>
    <row r="1259" spans="2:18" x14ac:dyDescent="0.35">
      <c r="B1259" t="str">
        <f>IF(SUM($D:$D)=0,"",RANK(D1259,$D:$D,0)+COUNTIF(D$2:D1259,D1259)-1)</f>
        <v/>
      </c>
      <c r="D1259">
        <f>SUMIFS('1-Paste Product Report HERE'!$AL:$AL,'1-Paste Product Report HERE'!$D:$D,'3-Push the Button located HERE'!C1259)</f>
        <v>0</v>
      </c>
      <c r="K1259" t="str">
        <f>IF(SUM($M:$M)=0,"",RANK($M1259,$M:$M,0)+COUNTIF(M$2:M1259,M1259)-1)</f>
        <v/>
      </c>
      <c r="M1259">
        <f>SUMIFS('1-Paste Product Report HERE'!$AL:$AL,'1-Paste Product Report HERE'!$Q:$Q,'3-Push the Button located HERE'!$L1259)</f>
        <v>0</v>
      </c>
      <c r="N1259">
        <f>COUNTIFS('1-Paste Product Report HERE'!Q:Q,'3-Push the Button located HERE'!$L1259)</f>
        <v>0</v>
      </c>
      <c r="P1259" t="str">
        <f>IF(SUM($R:$R)=0,"",RANK($R1259,$R:$R,0)+COUNTIF(R$2:R1259,R1259)-1)</f>
        <v/>
      </c>
      <c r="R1259">
        <f>SUMIFS('1-Paste Product Report HERE'!$AL:$AL,'1-Paste Product Report HERE'!$AF:$AF,'3-Push the Button located HERE'!$Q1259)</f>
        <v>0</v>
      </c>
    </row>
    <row r="1260" spans="2:18" x14ac:dyDescent="0.35">
      <c r="B1260" t="str">
        <f>IF(SUM($D:$D)=0,"",RANK(D1260,$D:$D,0)+COUNTIF(D$2:D1260,D1260)-1)</f>
        <v/>
      </c>
      <c r="D1260">
        <f>SUMIFS('1-Paste Product Report HERE'!$AL:$AL,'1-Paste Product Report HERE'!$D:$D,'3-Push the Button located HERE'!C1260)</f>
        <v>0</v>
      </c>
      <c r="K1260" t="str">
        <f>IF(SUM($M:$M)=0,"",RANK($M1260,$M:$M,0)+COUNTIF(M$2:M1260,M1260)-1)</f>
        <v/>
      </c>
      <c r="M1260">
        <f>SUMIFS('1-Paste Product Report HERE'!$AL:$AL,'1-Paste Product Report HERE'!$Q:$Q,'3-Push the Button located HERE'!$L1260)</f>
        <v>0</v>
      </c>
      <c r="N1260">
        <f>COUNTIFS('1-Paste Product Report HERE'!Q:Q,'3-Push the Button located HERE'!$L1260)</f>
        <v>0</v>
      </c>
      <c r="P1260" t="str">
        <f>IF(SUM($R:$R)=0,"",RANK($R1260,$R:$R,0)+COUNTIF(R$2:R1260,R1260)-1)</f>
        <v/>
      </c>
      <c r="R1260">
        <f>SUMIFS('1-Paste Product Report HERE'!$AL:$AL,'1-Paste Product Report HERE'!$AF:$AF,'3-Push the Button located HERE'!$Q1260)</f>
        <v>0</v>
      </c>
    </row>
    <row r="1261" spans="2:18" x14ac:dyDescent="0.35">
      <c r="B1261" t="str">
        <f>IF(SUM($D:$D)=0,"",RANK(D1261,$D:$D,0)+COUNTIF(D$2:D1261,D1261)-1)</f>
        <v/>
      </c>
      <c r="D1261">
        <f>SUMIFS('1-Paste Product Report HERE'!$AL:$AL,'1-Paste Product Report HERE'!$D:$D,'3-Push the Button located HERE'!C1261)</f>
        <v>0</v>
      </c>
      <c r="K1261" t="str">
        <f>IF(SUM($M:$M)=0,"",RANK($M1261,$M:$M,0)+COUNTIF(M$2:M1261,M1261)-1)</f>
        <v/>
      </c>
      <c r="M1261">
        <f>SUMIFS('1-Paste Product Report HERE'!$AL:$AL,'1-Paste Product Report HERE'!$Q:$Q,'3-Push the Button located HERE'!$L1261)</f>
        <v>0</v>
      </c>
      <c r="N1261">
        <f>COUNTIFS('1-Paste Product Report HERE'!Q:Q,'3-Push the Button located HERE'!$L1261)</f>
        <v>0</v>
      </c>
      <c r="P1261" t="str">
        <f>IF(SUM($R:$R)=0,"",RANK($R1261,$R:$R,0)+COUNTIF(R$2:R1261,R1261)-1)</f>
        <v/>
      </c>
      <c r="R1261">
        <f>SUMIFS('1-Paste Product Report HERE'!$AL:$AL,'1-Paste Product Report HERE'!$AF:$AF,'3-Push the Button located HERE'!$Q1261)</f>
        <v>0</v>
      </c>
    </row>
    <row r="1262" spans="2:18" x14ac:dyDescent="0.35">
      <c r="B1262" t="str">
        <f>IF(SUM($D:$D)=0,"",RANK(D1262,$D:$D,0)+COUNTIF(D$2:D1262,D1262)-1)</f>
        <v/>
      </c>
      <c r="D1262">
        <f>SUMIFS('1-Paste Product Report HERE'!$AL:$AL,'1-Paste Product Report HERE'!$D:$D,'3-Push the Button located HERE'!C1262)</f>
        <v>0</v>
      </c>
      <c r="K1262" t="str">
        <f>IF(SUM($M:$M)=0,"",RANK($M1262,$M:$M,0)+COUNTIF(M$2:M1262,M1262)-1)</f>
        <v/>
      </c>
      <c r="M1262">
        <f>SUMIFS('1-Paste Product Report HERE'!$AL:$AL,'1-Paste Product Report HERE'!$Q:$Q,'3-Push the Button located HERE'!$L1262)</f>
        <v>0</v>
      </c>
      <c r="N1262">
        <f>COUNTIFS('1-Paste Product Report HERE'!Q:Q,'3-Push the Button located HERE'!$L1262)</f>
        <v>0</v>
      </c>
      <c r="P1262" t="str">
        <f>IF(SUM($R:$R)=0,"",RANK($R1262,$R:$R,0)+COUNTIF(R$2:R1262,R1262)-1)</f>
        <v/>
      </c>
      <c r="R1262">
        <f>SUMIFS('1-Paste Product Report HERE'!$AL:$AL,'1-Paste Product Report HERE'!$AF:$AF,'3-Push the Button located HERE'!$Q1262)</f>
        <v>0</v>
      </c>
    </row>
    <row r="1263" spans="2:18" x14ac:dyDescent="0.35">
      <c r="B1263" t="str">
        <f>IF(SUM($D:$D)=0,"",RANK(D1263,$D:$D,0)+COUNTIF(D$2:D1263,D1263)-1)</f>
        <v/>
      </c>
      <c r="D1263">
        <f>SUMIFS('1-Paste Product Report HERE'!$AL:$AL,'1-Paste Product Report HERE'!$D:$D,'3-Push the Button located HERE'!C1263)</f>
        <v>0</v>
      </c>
      <c r="K1263" t="str">
        <f>IF(SUM($M:$M)=0,"",RANK($M1263,$M:$M,0)+COUNTIF(M$2:M1263,M1263)-1)</f>
        <v/>
      </c>
      <c r="M1263">
        <f>SUMIFS('1-Paste Product Report HERE'!$AL:$AL,'1-Paste Product Report HERE'!$Q:$Q,'3-Push the Button located HERE'!$L1263)</f>
        <v>0</v>
      </c>
      <c r="N1263">
        <f>COUNTIFS('1-Paste Product Report HERE'!Q:Q,'3-Push the Button located HERE'!$L1263)</f>
        <v>0</v>
      </c>
      <c r="P1263" t="str">
        <f>IF(SUM($R:$R)=0,"",RANK($R1263,$R:$R,0)+COUNTIF(R$2:R1263,R1263)-1)</f>
        <v/>
      </c>
      <c r="R1263">
        <f>SUMIFS('1-Paste Product Report HERE'!$AL:$AL,'1-Paste Product Report HERE'!$AF:$AF,'3-Push the Button located HERE'!$Q1263)</f>
        <v>0</v>
      </c>
    </row>
    <row r="1264" spans="2:18" x14ac:dyDescent="0.35">
      <c r="B1264" t="str">
        <f>IF(SUM($D:$D)=0,"",RANK(D1264,$D:$D,0)+COUNTIF(D$2:D1264,D1264)-1)</f>
        <v/>
      </c>
      <c r="D1264">
        <f>SUMIFS('1-Paste Product Report HERE'!$AL:$AL,'1-Paste Product Report HERE'!$D:$D,'3-Push the Button located HERE'!C1264)</f>
        <v>0</v>
      </c>
      <c r="K1264" t="str">
        <f>IF(SUM($M:$M)=0,"",RANK($M1264,$M:$M,0)+COUNTIF(M$2:M1264,M1264)-1)</f>
        <v/>
      </c>
      <c r="M1264">
        <f>SUMIFS('1-Paste Product Report HERE'!$AL:$AL,'1-Paste Product Report HERE'!$Q:$Q,'3-Push the Button located HERE'!$L1264)</f>
        <v>0</v>
      </c>
      <c r="N1264">
        <f>COUNTIFS('1-Paste Product Report HERE'!Q:Q,'3-Push the Button located HERE'!$L1264)</f>
        <v>0</v>
      </c>
      <c r="P1264" t="str">
        <f>IF(SUM($R:$R)=0,"",RANK($R1264,$R:$R,0)+COUNTIF(R$2:R1264,R1264)-1)</f>
        <v/>
      </c>
      <c r="R1264">
        <f>SUMIFS('1-Paste Product Report HERE'!$AL:$AL,'1-Paste Product Report HERE'!$AF:$AF,'3-Push the Button located HERE'!$Q1264)</f>
        <v>0</v>
      </c>
    </row>
    <row r="1265" spans="2:18" x14ac:dyDescent="0.35">
      <c r="B1265" t="str">
        <f>IF(SUM($D:$D)=0,"",RANK(D1265,$D:$D,0)+COUNTIF(D$2:D1265,D1265)-1)</f>
        <v/>
      </c>
      <c r="D1265">
        <f>SUMIFS('1-Paste Product Report HERE'!$AL:$AL,'1-Paste Product Report HERE'!$D:$D,'3-Push the Button located HERE'!C1265)</f>
        <v>0</v>
      </c>
      <c r="K1265" t="str">
        <f>IF(SUM($M:$M)=0,"",RANK($M1265,$M:$M,0)+COUNTIF(M$2:M1265,M1265)-1)</f>
        <v/>
      </c>
      <c r="M1265">
        <f>SUMIFS('1-Paste Product Report HERE'!$AL:$AL,'1-Paste Product Report HERE'!$Q:$Q,'3-Push the Button located HERE'!$L1265)</f>
        <v>0</v>
      </c>
      <c r="N1265">
        <f>COUNTIFS('1-Paste Product Report HERE'!Q:Q,'3-Push the Button located HERE'!$L1265)</f>
        <v>0</v>
      </c>
      <c r="P1265" t="str">
        <f>IF(SUM($R:$R)=0,"",RANK($R1265,$R:$R,0)+COUNTIF(R$2:R1265,R1265)-1)</f>
        <v/>
      </c>
      <c r="R1265">
        <f>SUMIFS('1-Paste Product Report HERE'!$AL:$AL,'1-Paste Product Report HERE'!$AF:$AF,'3-Push the Button located HERE'!$Q1265)</f>
        <v>0</v>
      </c>
    </row>
    <row r="1266" spans="2:18" x14ac:dyDescent="0.35">
      <c r="B1266" t="str">
        <f>IF(SUM($D:$D)=0,"",RANK(D1266,$D:$D,0)+COUNTIF(D$2:D1266,D1266)-1)</f>
        <v/>
      </c>
      <c r="D1266">
        <f>SUMIFS('1-Paste Product Report HERE'!$AL:$AL,'1-Paste Product Report HERE'!$D:$D,'3-Push the Button located HERE'!C1266)</f>
        <v>0</v>
      </c>
      <c r="K1266" t="str">
        <f>IF(SUM($M:$M)=0,"",RANK($M1266,$M:$M,0)+COUNTIF(M$2:M1266,M1266)-1)</f>
        <v/>
      </c>
      <c r="M1266">
        <f>SUMIFS('1-Paste Product Report HERE'!$AL:$AL,'1-Paste Product Report HERE'!$Q:$Q,'3-Push the Button located HERE'!$L1266)</f>
        <v>0</v>
      </c>
      <c r="N1266">
        <f>COUNTIFS('1-Paste Product Report HERE'!Q:Q,'3-Push the Button located HERE'!$L1266)</f>
        <v>0</v>
      </c>
      <c r="P1266" t="str">
        <f>IF(SUM($R:$R)=0,"",RANK($R1266,$R:$R,0)+COUNTIF(R$2:R1266,R1266)-1)</f>
        <v/>
      </c>
      <c r="R1266">
        <f>SUMIFS('1-Paste Product Report HERE'!$AL:$AL,'1-Paste Product Report HERE'!$AF:$AF,'3-Push the Button located HERE'!$Q1266)</f>
        <v>0</v>
      </c>
    </row>
    <row r="1267" spans="2:18" x14ac:dyDescent="0.35">
      <c r="B1267" t="str">
        <f>IF(SUM($D:$D)=0,"",RANK(D1267,$D:$D,0)+COUNTIF(D$2:D1267,D1267)-1)</f>
        <v/>
      </c>
      <c r="D1267">
        <f>SUMIFS('1-Paste Product Report HERE'!$AL:$AL,'1-Paste Product Report HERE'!$D:$D,'3-Push the Button located HERE'!C1267)</f>
        <v>0</v>
      </c>
      <c r="K1267" t="str">
        <f>IF(SUM($M:$M)=0,"",RANK($M1267,$M:$M,0)+COUNTIF(M$2:M1267,M1267)-1)</f>
        <v/>
      </c>
      <c r="M1267">
        <f>SUMIFS('1-Paste Product Report HERE'!$AL:$AL,'1-Paste Product Report HERE'!$Q:$Q,'3-Push the Button located HERE'!$L1267)</f>
        <v>0</v>
      </c>
      <c r="N1267">
        <f>COUNTIFS('1-Paste Product Report HERE'!Q:Q,'3-Push the Button located HERE'!$L1267)</f>
        <v>0</v>
      </c>
      <c r="P1267" t="str">
        <f>IF(SUM($R:$R)=0,"",RANK($R1267,$R:$R,0)+COUNTIF(R$2:R1267,R1267)-1)</f>
        <v/>
      </c>
      <c r="R1267">
        <f>SUMIFS('1-Paste Product Report HERE'!$AL:$AL,'1-Paste Product Report HERE'!$AF:$AF,'3-Push the Button located HERE'!$Q1267)</f>
        <v>0</v>
      </c>
    </row>
    <row r="1268" spans="2:18" x14ac:dyDescent="0.35">
      <c r="B1268" t="str">
        <f>IF(SUM($D:$D)=0,"",RANK(D1268,$D:$D,0)+COUNTIF(D$2:D1268,D1268)-1)</f>
        <v/>
      </c>
      <c r="D1268">
        <f>SUMIFS('1-Paste Product Report HERE'!$AL:$AL,'1-Paste Product Report HERE'!$D:$D,'3-Push the Button located HERE'!C1268)</f>
        <v>0</v>
      </c>
      <c r="K1268" t="str">
        <f>IF(SUM($M:$M)=0,"",RANK($M1268,$M:$M,0)+COUNTIF(M$2:M1268,M1268)-1)</f>
        <v/>
      </c>
      <c r="M1268">
        <f>SUMIFS('1-Paste Product Report HERE'!$AL:$AL,'1-Paste Product Report HERE'!$Q:$Q,'3-Push the Button located HERE'!$L1268)</f>
        <v>0</v>
      </c>
      <c r="N1268">
        <f>COUNTIFS('1-Paste Product Report HERE'!Q:Q,'3-Push the Button located HERE'!$L1268)</f>
        <v>0</v>
      </c>
      <c r="P1268" t="str">
        <f>IF(SUM($R:$R)=0,"",RANK($R1268,$R:$R,0)+COUNTIF(R$2:R1268,R1268)-1)</f>
        <v/>
      </c>
      <c r="R1268">
        <f>SUMIFS('1-Paste Product Report HERE'!$AL:$AL,'1-Paste Product Report HERE'!$AF:$AF,'3-Push the Button located HERE'!$Q1268)</f>
        <v>0</v>
      </c>
    </row>
    <row r="1269" spans="2:18" x14ac:dyDescent="0.35">
      <c r="B1269" t="str">
        <f>IF(SUM($D:$D)=0,"",RANK(D1269,$D:$D,0)+COUNTIF(D$2:D1269,D1269)-1)</f>
        <v/>
      </c>
      <c r="D1269">
        <f>SUMIFS('1-Paste Product Report HERE'!$AL:$AL,'1-Paste Product Report HERE'!$D:$D,'3-Push the Button located HERE'!C1269)</f>
        <v>0</v>
      </c>
      <c r="K1269" t="str">
        <f>IF(SUM($M:$M)=0,"",RANK($M1269,$M:$M,0)+COUNTIF(M$2:M1269,M1269)-1)</f>
        <v/>
      </c>
      <c r="M1269">
        <f>SUMIFS('1-Paste Product Report HERE'!$AL:$AL,'1-Paste Product Report HERE'!$Q:$Q,'3-Push the Button located HERE'!$L1269)</f>
        <v>0</v>
      </c>
      <c r="N1269">
        <f>COUNTIFS('1-Paste Product Report HERE'!Q:Q,'3-Push the Button located HERE'!$L1269)</f>
        <v>0</v>
      </c>
      <c r="P1269" t="str">
        <f>IF(SUM($R:$R)=0,"",RANK($R1269,$R:$R,0)+COUNTIF(R$2:R1269,R1269)-1)</f>
        <v/>
      </c>
      <c r="R1269">
        <f>SUMIFS('1-Paste Product Report HERE'!$AL:$AL,'1-Paste Product Report HERE'!$AF:$AF,'3-Push the Button located HERE'!$Q1269)</f>
        <v>0</v>
      </c>
    </row>
    <row r="1270" spans="2:18" x14ac:dyDescent="0.35">
      <c r="B1270" t="str">
        <f>IF(SUM($D:$D)=0,"",RANK(D1270,$D:$D,0)+COUNTIF(D$2:D1270,D1270)-1)</f>
        <v/>
      </c>
      <c r="D1270">
        <f>SUMIFS('1-Paste Product Report HERE'!$AL:$AL,'1-Paste Product Report HERE'!$D:$D,'3-Push the Button located HERE'!C1270)</f>
        <v>0</v>
      </c>
      <c r="K1270" t="str">
        <f>IF(SUM($M:$M)=0,"",RANK($M1270,$M:$M,0)+COUNTIF(M$2:M1270,M1270)-1)</f>
        <v/>
      </c>
      <c r="M1270">
        <f>SUMIFS('1-Paste Product Report HERE'!$AL:$AL,'1-Paste Product Report HERE'!$Q:$Q,'3-Push the Button located HERE'!$L1270)</f>
        <v>0</v>
      </c>
      <c r="N1270">
        <f>COUNTIFS('1-Paste Product Report HERE'!Q:Q,'3-Push the Button located HERE'!$L1270)</f>
        <v>0</v>
      </c>
      <c r="P1270" t="str">
        <f>IF(SUM($R:$R)=0,"",RANK($R1270,$R:$R,0)+COUNTIF(R$2:R1270,R1270)-1)</f>
        <v/>
      </c>
      <c r="R1270">
        <f>SUMIFS('1-Paste Product Report HERE'!$AL:$AL,'1-Paste Product Report HERE'!$AF:$AF,'3-Push the Button located HERE'!$Q1270)</f>
        <v>0</v>
      </c>
    </row>
    <row r="1271" spans="2:18" x14ac:dyDescent="0.35">
      <c r="B1271" t="str">
        <f>IF(SUM($D:$D)=0,"",RANK(D1271,$D:$D,0)+COUNTIF(D$2:D1271,D1271)-1)</f>
        <v/>
      </c>
      <c r="D1271">
        <f>SUMIFS('1-Paste Product Report HERE'!$AL:$AL,'1-Paste Product Report HERE'!$D:$D,'3-Push the Button located HERE'!C1271)</f>
        <v>0</v>
      </c>
      <c r="K1271" t="str">
        <f>IF(SUM($M:$M)=0,"",RANK($M1271,$M:$M,0)+COUNTIF(M$2:M1271,M1271)-1)</f>
        <v/>
      </c>
      <c r="M1271">
        <f>SUMIFS('1-Paste Product Report HERE'!$AL:$AL,'1-Paste Product Report HERE'!$Q:$Q,'3-Push the Button located HERE'!$L1271)</f>
        <v>0</v>
      </c>
      <c r="N1271">
        <f>COUNTIFS('1-Paste Product Report HERE'!Q:Q,'3-Push the Button located HERE'!$L1271)</f>
        <v>0</v>
      </c>
      <c r="P1271" t="str">
        <f>IF(SUM($R:$R)=0,"",RANK($R1271,$R:$R,0)+COUNTIF(R$2:R1271,R1271)-1)</f>
        <v/>
      </c>
      <c r="R1271">
        <f>SUMIFS('1-Paste Product Report HERE'!$AL:$AL,'1-Paste Product Report HERE'!$AF:$AF,'3-Push the Button located HERE'!$Q1271)</f>
        <v>0</v>
      </c>
    </row>
    <row r="1272" spans="2:18" x14ac:dyDescent="0.35">
      <c r="B1272" t="str">
        <f>IF(SUM($D:$D)=0,"",RANK(D1272,$D:$D,0)+COUNTIF(D$2:D1272,D1272)-1)</f>
        <v/>
      </c>
      <c r="D1272">
        <f>SUMIFS('1-Paste Product Report HERE'!$AL:$AL,'1-Paste Product Report HERE'!$D:$D,'3-Push the Button located HERE'!C1272)</f>
        <v>0</v>
      </c>
      <c r="K1272" t="str">
        <f>IF(SUM($M:$M)=0,"",RANK($M1272,$M:$M,0)+COUNTIF(M$2:M1272,M1272)-1)</f>
        <v/>
      </c>
      <c r="M1272">
        <f>SUMIFS('1-Paste Product Report HERE'!$AL:$AL,'1-Paste Product Report HERE'!$Q:$Q,'3-Push the Button located HERE'!$L1272)</f>
        <v>0</v>
      </c>
      <c r="N1272">
        <f>COUNTIFS('1-Paste Product Report HERE'!Q:Q,'3-Push the Button located HERE'!$L1272)</f>
        <v>0</v>
      </c>
      <c r="P1272" t="str">
        <f>IF(SUM($R:$R)=0,"",RANK($R1272,$R:$R,0)+COUNTIF(R$2:R1272,R1272)-1)</f>
        <v/>
      </c>
      <c r="R1272">
        <f>SUMIFS('1-Paste Product Report HERE'!$AL:$AL,'1-Paste Product Report HERE'!$AF:$AF,'3-Push the Button located HERE'!$Q1272)</f>
        <v>0</v>
      </c>
    </row>
    <row r="1273" spans="2:18" x14ac:dyDescent="0.35">
      <c r="B1273" t="str">
        <f>IF(SUM($D:$D)=0,"",RANK(D1273,$D:$D,0)+COUNTIF(D$2:D1273,D1273)-1)</f>
        <v/>
      </c>
      <c r="D1273">
        <f>SUMIFS('1-Paste Product Report HERE'!$AL:$AL,'1-Paste Product Report HERE'!$D:$D,'3-Push the Button located HERE'!C1273)</f>
        <v>0</v>
      </c>
      <c r="K1273" t="str">
        <f>IF(SUM($M:$M)=0,"",RANK($M1273,$M:$M,0)+COUNTIF(M$2:M1273,M1273)-1)</f>
        <v/>
      </c>
      <c r="M1273">
        <f>SUMIFS('1-Paste Product Report HERE'!$AL:$AL,'1-Paste Product Report HERE'!$Q:$Q,'3-Push the Button located HERE'!$L1273)</f>
        <v>0</v>
      </c>
      <c r="N1273">
        <f>COUNTIFS('1-Paste Product Report HERE'!Q:Q,'3-Push the Button located HERE'!$L1273)</f>
        <v>0</v>
      </c>
      <c r="P1273" t="str">
        <f>IF(SUM($R:$R)=0,"",RANK($R1273,$R:$R,0)+COUNTIF(R$2:R1273,R1273)-1)</f>
        <v/>
      </c>
      <c r="R1273">
        <f>SUMIFS('1-Paste Product Report HERE'!$AL:$AL,'1-Paste Product Report HERE'!$AF:$AF,'3-Push the Button located HERE'!$Q1273)</f>
        <v>0</v>
      </c>
    </row>
    <row r="1274" spans="2:18" x14ac:dyDescent="0.35">
      <c r="B1274" t="str">
        <f>IF(SUM($D:$D)=0,"",RANK(D1274,$D:$D,0)+COUNTIF(D$2:D1274,D1274)-1)</f>
        <v/>
      </c>
      <c r="D1274">
        <f>SUMIFS('1-Paste Product Report HERE'!$AL:$AL,'1-Paste Product Report HERE'!$D:$D,'3-Push the Button located HERE'!C1274)</f>
        <v>0</v>
      </c>
      <c r="K1274" t="str">
        <f>IF(SUM($M:$M)=0,"",RANK($M1274,$M:$M,0)+COUNTIF(M$2:M1274,M1274)-1)</f>
        <v/>
      </c>
      <c r="M1274">
        <f>SUMIFS('1-Paste Product Report HERE'!$AL:$AL,'1-Paste Product Report HERE'!$Q:$Q,'3-Push the Button located HERE'!$L1274)</f>
        <v>0</v>
      </c>
      <c r="N1274">
        <f>COUNTIFS('1-Paste Product Report HERE'!Q:Q,'3-Push the Button located HERE'!$L1274)</f>
        <v>0</v>
      </c>
      <c r="P1274" t="str">
        <f>IF(SUM($R:$R)=0,"",RANK($R1274,$R:$R,0)+COUNTIF(R$2:R1274,R1274)-1)</f>
        <v/>
      </c>
      <c r="R1274">
        <f>SUMIFS('1-Paste Product Report HERE'!$AL:$AL,'1-Paste Product Report HERE'!$AF:$AF,'3-Push the Button located HERE'!$Q1274)</f>
        <v>0</v>
      </c>
    </row>
    <row r="1275" spans="2:18" x14ac:dyDescent="0.35">
      <c r="B1275" t="str">
        <f>IF(SUM($D:$D)=0,"",RANK(D1275,$D:$D,0)+COUNTIF(D$2:D1275,D1275)-1)</f>
        <v/>
      </c>
      <c r="D1275">
        <f>SUMIFS('1-Paste Product Report HERE'!$AL:$AL,'1-Paste Product Report HERE'!$D:$D,'3-Push the Button located HERE'!C1275)</f>
        <v>0</v>
      </c>
      <c r="K1275" t="str">
        <f>IF(SUM($M:$M)=0,"",RANK($M1275,$M:$M,0)+COUNTIF(M$2:M1275,M1275)-1)</f>
        <v/>
      </c>
      <c r="M1275">
        <f>SUMIFS('1-Paste Product Report HERE'!$AL:$AL,'1-Paste Product Report HERE'!$Q:$Q,'3-Push the Button located HERE'!$L1275)</f>
        <v>0</v>
      </c>
      <c r="N1275">
        <f>COUNTIFS('1-Paste Product Report HERE'!Q:Q,'3-Push the Button located HERE'!$L1275)</f>
        <v>0</v>
      </c>
      <c r="P1275" t="str">
        <f>IF(SUM($R:$R)=0,"",RANK($R1275,$R:$R,0)+COUNTIF(R$2:R1275,R1275)-1)</f>
        <v/>
      </c>
      <c r="R1275">
        <f>SUMIFS('1-Paste Product Report HERE'!$AL:$AL,'1-Paste Product Report HERE'!$AF:$AF,'3-Push the Button located HERE'!$Q1275)</f>
        <v>0</v>
      </c>
    </row>
    <row r="1276" spans="2:18" x14ac:dyDescent="0.35">
      <c r="B1276" t="str">
        <f>IF(SUM($D:$D)=0,"",RANK(D1276,$D:$D,0)+COUNTIF(D$2:D1276,D1276)-1)</f>
        <v/>
      </c>
      <c r="D1276">
        <f>SUMIFS('1-Paste Product Report HERE'!$AL:$AL,'1-Paste Product Report HERE'!$D:$D,'3-Push the Button located HERE'!C1276)</f>
        <v>0</v>
      </c>
      <c r="K1276" t="str">
        <f>IF(SUM($M:$M)=0,"",RANK($M1276,$M:$M,0)+COUNTIF(M$2:M1276,M1276)-1)</f>
        <v/>
      </c>
      <c r="M1276">
        <f>SUMIFS('1-Paste Product Report HERE'!$AL:$AL,'1-Paste Product Report HERE'!$Q:$Q,'3-Push the Button located HERE'!$L1276)</f>
        <v>0</v>
      </c>
      <c r="N1276">
        <f>COUNTIFS('1-Paste Product Report HERE'!Q:Q,'3-Push the Button located HERE'!$L1276)</f>
        <v>0</v>
      </c>
      <c r="P1276" t="str">
        <f>IF(SUM($R:$R)=0,"",RANK($R1276,$R:$R,0)+COUNTIF(R$2:R1276,R1276)-1)</f>
        <v/>
      </c>
      <c r="R1276">
        <f>SUMIFS('1-Paste Product Report HERE'!$AL:$AL,'1-Paste Product Report HERE'!$AF:$AF,'3-Push the Button located HERE'!$Q1276)</f>
        <v>0</v>
      </c>
    </row>
    <row r="1277" spans="2:18" x14ac:dyDescent="0.35">
      <c r="B1277" t="str">
        <f>IF(SUM($D:$D)=0,"",RANK(D1277,$D:$D,0)+COUNTIF(D$2:D1277,D1277)-1)</f>
        <v/>
      </c>
      <c r="D1277">
        <f>SUMIFS('1-Paste Product Report HERE'!$AL:$AL,'1-Paste Product Report HERE'!$D:$D,'3-Push the Button located HERE'!C1277)</f>
        <v>0</v>
      </c>
      <c r="K1277" t="str">
        <f>IF(SUM($M:$M)=0,"",RANK($M1277,$M:$M,0)+COUNTIF(M$2:M1277,M1277)-1)</f>
        <v/>
      </c>
      <c r="M1277">
        <f>SUMIFS('1-Paste Product Report HERE'!$AL:$AL,'1-Paste Product Report HERE'!$Q:$Q,'3-Push the Button located HERE'!$L1277)</f>
        <v>0</v>
      </c>
      <c r="N1277">
        <f>COUNTIFS('1-Paste Product Report HERE'!Q:Q,'3-Push the Button located HERE'!$L1277)</f>
        <v>0</v>
      </c>
      <c r="P1277" t="str">
        <f>IF(SUM($R:$R)=0,"",RANK($R1277,$R:$R,0)+COUNTIF(R$2:R1277,R1277)-1)</f>
        <v/>
      </c>
      <c r="R1277">
        <f>SUMIFS('1-Paste Product Report HERE'!$AL:$AL,'1-Paste Product Report HERE'!$AF:$AF,'3-Push the Button located HERE'!$Q1277)</f>
        <v>0</v>
      </c>
    </row>
    <row r="1278" spans="2:18" x14ac:dyDescent="0.35">
      <c r="B1278" t="str">
        <f>IF(SUM($D:$D)=0,"",RANK(D1278,$D:$D,0)+COUNTIF(D$2:D1278,D1278)-1)</f>
        <v/>
      </c>
      <c r="D1278">
        <f>SUMIFS('1-Paste Product Report HERE'!$AL:$AL,'1-Paste Product Report HERE'!$D:$D,'3-Push the Button located HERE'!C1278)</f>
        <v>0</v>
      </c>
      <c r="K1278" t="str">
        <f>IF(SUM($M:$M)=0,"",RANK($M1278,$M:$M,0)+COUNTIF(M$2:M1278,M1278)-1)</f>
        <v/>
      </c>
      <c r="M1278">
        <f>SUMIFS('1-Paste Product Report HERE'!$AL:$AL,'1-Paste Product Report HERE'!$Q:$Q,'3-Push the Button located HERE'!$L1278)</f>
        <v>0</v>
      </c>
      <c r="N1278">
        <f>COUNTIFS('1-Paste Product Report HERE'!Q:Q,'3-Push the Button located HERE'!$L1278)</f>
        <v>0</v>
      </c>
      <c r="P1278" t="str">
        <f>IF(SUM($R:$R)=0,"",RANK($R1278,$R:$R,0)+COUNTIF(R$2:R1278,R1278)-1)</f>
        <v/>
      </c>
      <c r="R1278">
        <f>SUMIFS('1-Paste Product Report HERE'!$AL:$AL,'1-Paste Product Report HERE'!$AF:$AF,'3-Push the Button located HERE'!$Q1278)</f>
        <v>0</v>
      </c>
    </row>
    <row r="1279" spans="2:18" x14ac:dyDescent="0.35">
      <c r="B1279" t="str">
        <f>IF(SUM($D:$D)=0,"",RANK(D1279,$D:$D,0)+COUNTIF(D$2:D1279,D1279)-1)</f>
        <v/>
      </c>
      <c r="D1279">
        <f>SUMIFS('1-Paste Product Report HERE'!$AL:$AL,'1-Paste Product Report HERE'!$D:$D,'3-Push the Button located HERE'!C1279)</f>
        <v>0</v>
      </c>
      <c r="K1279" t="str">
        <f>IF(SUM($M:$M)=0,"",RANK($M1279,$M:$M,0)+COUNTIF(M$2:M1279,M1279)-1)</f>
        <v/>
      </c>
      <c r="M1279">
        <f>SUMIFS('1-Paste Product Report HERE'!$AL:$AL,'1-Paste Product Report HERE'!$Q:$Q,'3-Push the Button located HERE'!$L1279)</f>
        <v>0</v>
      </c>
      <c r="N1279">
        <f>COUNTIFS('1-Paste Product Report HERE'!Q:Q,'3-Push the Button located HERE'!$L1279)</f>
        <v>0</v>
      </c>
      <c r="P1279" t="str">
        <f>IF(SUM($R:$R)=0,"",RANK($R1279,$R:$R,0)+COUNTIF(R$2:R1279,R1279)-1)</f>
        <v/>
      </c>
      <c r="R1279">
        <f>SUMIFS('1-Paste Product Report HERE'!$AL:$AL,'1-Paste Product Report HERE'!$AF:$AF,'3-Push the Button located HERE'!$Q1279)</f>
        <v>0</v>
      </c>
    </row>
    <row r="1280" spans="2:18" x14ac:dyDescent="0.35">
      <c r="B1280" t="str">
        <f>IF(SUM($D:$D)=0,"",RANK(D1280,$D:$D,0)+COUNTIF(D$2:D1280,D1280)-1)</f>
        <v/>
      </c>
      <c r="D1280">
        <f>SUMIFS('1-Paste Product Report HERE'!$AL:$AL,'1-Paste Product Report HERE'!$D:$D,'3-Push the Button located HERE'!C1280)</f>
        <v>0</v>
      </c>
      <c r="K1280" t="str">
        <f>IF(SUM($M:$M)=0,"",RANK($M1280,$M:$M,0)+COUNTIF(M$2:M1280,M1280)-1)</f>
        <v/>
      </c>
      <c r="M1280">
        <f>SUMIFS('1-Paste Product Report HERE'!$AL:$AL,'1-Paste Product Report HERE'!$Q:$Q,'3-Push the Button located HERE'!$L1280)</f>
        <v>0</v>
      </c>
      <c r="N1280">
        <f>COUNTIFS('1-Paste Product Report HERE'!Q:Q,'3-Push the Button located HERE'!$L1280)</f>
        <v>0</v>
      </c>
      <c r="P1280" t="str">
        <f>IF(SUM($R:$R)=0,"",RANK($R1280,$R:$R,0)+COUNTIF(R$2:R1280,R1280)-1)</f>
        <v/>
      </c>
      <c r="R1280">
        <f>SUMIFS('1-Paste Product Report HERE'!$AL:$AL,'1-Paste Product Report HERE'!$AF:$AF,'3-Push the Button located HERE'!$Q1280)</f>
        <v>0</v>
      </c>
    </row>
    <row r="1281" spans="2:18" x14ac:dyDescent="0.35">
      <c r="B1281" t="str">
        <f>IF(SUM($D:$D)=0,"",RANK(D1281,$D:$D,0)+COUNTIF(D$2:D1281,D1281)-1)</f>
        <v/>
      </c>
      <c r="D1281">
        <f>SUMIFS('1-Paste Product Report HERE'!$AL:$AL,'1-Paste Product Report HERE'!$D:$D,'3-Push the Button located HERE'!C1281)</f>
        <v>0</v>
      </c>
      <c r="K1281" t="str">
        <f>IF(SUM($M:$M)=0,"",RANK($M1281,$M:$M,0)+COUNTIF(M$2:M1281,M1281)-1)</f>
        <v/>
      </c>
      <c r="M1281">
        <f>SUMIFS('1-Paste Product Report HERE'!$AL:$AL,'1-Paste Product Report HERE'!$Q:$Q,'3-Push the Button located HERE'!$L1281)</f>
        <v>0</v>
      </c>
      <c r="N1281">
        <f>COUNTIFS('1-Paste Product Report HERE'!Q:Q,'3-Push the Button located HERE'!$L1281)</f>
        <v>0</v>
      </c>
      <c r="P1281" t="str">
        <f>IF(SUM($R:$R)=0,"",RANK($R1281,$R:$R,0)+COUNTIF(R$2:R1281,R1281)-1)</f>
        <v/>
      </c>
      <c r="R1281">
        <f>SUMIFS('1-Paste Product Report HERE'!$AL:$AL,'1-Paste Product Report HERE'!$AF:$AF,'3-Push the Button located HERE'!$Q1281)</f>
        <v>0</v>
      </c>
    </row>
    <row r="1282" spans="2:18" x14ac:dyDescent="0.35">
      <c r="B1282" t="str">
        <f>IF(SUM($D:$D)=0,"",RANK(D1282,$D:$D,0)+COUNTIF(D$2:D1282,D1282)-1)</f>
        <v/>
      </c>
      <c r="D1282">
        <f>SUMIFS('1-Paste Product Report HERE'!$AL:$AL,'1-Paste Product Report HERE'!$D:$D,'3-Push the Button located HERE'!C1282)</f>
        <v>0</v>
      </c>
      <c r="K1282" t="str">
        <f>IF(SUM($M:$M)=0,"",RANK($M1282,$M:$M,0)+COUNTIF(M$2:M1282,M1282)-1)</f>
        <v/>
      </c>
      <c r="M1282">
        <f>SUMIFS('1-Paste Product Report HERE'!$AL:$AL,'1-Paste Product Report HERE'!$Q:$Q,'3-Push the Button located HERE'!$L1282)</f>
        <v>0</v>
      </c>
      <c r="N1282">
        <f>COUNTIFS('1-Paste Product Report HERE'!Q:Q,'3-Push the Button located HERE'!$L1282)</f>
        <v>0</v>
      </c>
      <c r="P1282" t="str">
        <f>IF(SUM($R:$R)=0,"",RANK($R1282,$R:$R,0)+COUNTIF(R$2:R1282,R1282)-1)</f>
        <v/>
      </c>
      <c r="R1282">
        <f>SUMIFS('1-Paste Product Report HERE'!$AL:$AL,'1-Paste Product Report HERE'!$AF:$AF,'3-Push the Button located HERE'!$Q1282)</f>
        <v>0</v>
      </c>
    </row>
    <row r="1283" spans="2:18" x14ac:dyDescent="0.35">
      <c r="B1283" t="str">
        <f>IF(SUM($D:$D)=0,"",RANK(D1283,$D:$D,0)+COUNTIF(D$2:D1283,D1283)-1)</f>
        <v/>
      </c>
      <c r="D1283">
        <f>SUMIFS('1-Paste Product Report HERE'!$AL:$AL,'1-Paste Product Report HERE'!$D:$D,'3-Push the Button located HERE'!C1283)</f>
        <v>0</v>
      </c>
      <c r="K1283" t="str">
        <f>IF(SUM($M:$M)=0,"",RANK($M1283,$M:$M,0)+COUNTIF(M$2:M1283,M1283)-1)</f>
        <v/>
      </c>
      <c r="M1283">
        <f>SUMIFS('1-Paste Product Report HERE'!$AL:$AL,'1-Paste Product Report HERE'!$Q:$Q,'3-Push the Button located HERE'!$L1283)</f>
        <v>0</v>
      </c>
      <c r="N1283">
        <f>COUNTIFS('1-Paste Product Report HERE'!Q:Q,'3-Push the Button located HERE'!$L1283)</f>
        <v>0</v>
      </c>
      <c r="P1283" t="str">
        <f>IF(SUM($R:$R)=0,"",RANK($R1283,$R:$R,0)+COUNTIF(R$2:R1283,R1283)-1)</f>
        <v/>
      </c>
      <c r="R1283">
        <f>SUMIFS('1-Paste Product Report HERE'!$AL:$AL,'1-Paste Product Report HERE'!$AF:$AF,'3-Push the Button located HERE'!$Q1283)</f>
        <v>0</v>
      </c>
    </row>
    <row r="1284" spans="2:18" x14ac:dyDescent="0.35">
      <c r="B1284" t="str">
        <f>IF(SUM($D:$D)=0,"",RANK(D1284,$D:$D,0)+COUNTIF(D$2:D1284,D1284)-1)</f>
        <v/>
      </c>
      <c r="D1284">
        <f>SUMIFS('1-Paste Product Report HERE'!$AL:$AL,'1-Paste Product Report HERE'!$D:$D,'3-Push the Button located HERE'!C1284)</f>
        <v>0</v>
      </c>
      <c r="K1284" t="str">
        <f>IF(SUM($M:$M)=0,"",RANK($M1284,$M:$M,0)+COUNTIF(M$2:M1284,M1284)-1)</f>
        <v/>
      </c>
      <c r="M1284">
        <f>SUMIFS('1-Paste Product Report HERE'!$AL:$AL,'1-Paste Product Report HERE'!$Q:$Q,'3-Push the Button located HERE'!$L1284)</f>
        <v>0</v>
      </c>
      <c r="N1284">
        <f>COUNTIFS('1-Paste Product Report HERE'!Q:Q,'3-Push the Button located HERE'!$L1284)</f>
        <v>0</v>
      </c>
      <c r="P1284" t="str">
        <f>IF(SUM($R:$R)=0,"",RANK($R1284,$R:$R,0)+COUNTIF(R$2:R1284,R1284)-1)</f>
        <v/>
      </c>
      <c r="R1284">
        <f>SUMIFS('1-Paste Product Report HERE'!$AL:$AL,'1-Paste Product Report HERE'!$AF:$AF,'3-Push the Button located HERE'!$Q1284)</f>
        <v>0</v>
      </c>
    </row>
    <row r="1285" spans="2:18" x14ac:dyDescent="0.35">
      <c r="B1285" t="str">
        <f>IF(SUM($D:$D)=0,"",RANK(D1285,$D:$D,0)+COUNTIF(D$2:D1285,D1285)-1)</f>
        <v/>
      </c>
      <c r="D1285">
        <f>SUMIFS('1-Paste Product Report HERE'!$AL:$AL,'1-Paste Product Report HERE'!$D:$D,'3-Push the Button located HERE'!C1285)</f>
        <v>0</v>
      </c>
      <c r="K1285" t="str">
        <f>IF(SUM($M:$M)=0,"",RANK($M1285,$M:$M,0)+COUNTIF(M$2:M1285,M1285)-1)</f>
        <v/>
      </c>
      <c r="M1285">
        <f>SUMIFS('1-Paste Product Report HERE'!$AL:$AL,'1-Paste Product Report HERE'!$Q:$Q,'3-Push the Button located HERE'!$L1285)</f>
        <v>0</v>
      </c>
      <c r="N1285">
        <f>COUNTIFS('1-Paste Product Report HERE'!Q:Q,'3-Push the Button located HERE'!$L1285)</f>
        <v>0</v>
      </c>
      <c r="P1285" t="str">
        <f>IF(SUM($R:$R)=0,"",RANK($R1285,$R:$R,0)+COUNTIF(R$2:R1285,R1285)-1)</f>
        <v/>
      </c>
      <c r="R1285">
        <f>SUMIFS('1-Paste Product Report HERE'!$AL:$AL,'1-Paste Product Report HERE'!$AF:$AF,'3-Push the Button located HERE'!$Q1285)</f>
        <v>0</v>
      </c>
    </row>
    <row r="1286" spans="2:18" x14ac:dyDescent="0.35">
      <c r="B1286" t="str">
        <f>IF(SUM($D:$D)=0,"",RANK(D1286,$D:$D,0)+COUNTIF(D$2:D1286,D1286)-1)</f>
        <v/>
      </c>
      <c r="D1286">
        <f>SUMIFS('1-Paste Product Report HERE'!$AL:$AL,'1-Paste Product Report HERE'!$D:$D,'3-Push the Button located HERE'!C1286)</f>
        <v>0</v>
      </c>
      <c r="K1286" t="str">
        <f>IF(SUM($M:$M)=0,"",RANK($M1286,$M:$M,0)+COUNTIF(M$2:M1286,M1286)-1)</f>
        <v/>
      </c>
      <c r="M1286">
        <f>SUMIFS('1-Paste Product Report HERE'!$AL:$AL,'1-Paste Product Report HERE'!$Q:$Q,'3-Push the Button located HERE'!$L1286)</f>
        <v>0</v>
      </c>
      <c r="N1286">
        <f>COUNTIFS('1-Paste Product Report HERE'!Q:Q,'3-Push the Button located HERE'!$L1286)</f>
        <v>0</v>
      </c>
      <c r="P1286" t="str">
        <f>IF(SUM($R:$R)=0,"",RANK($R1286,$R:$R,0)+COUNTIF(R$2:R1286,R1286)-1)</f>
        <v/>
      </c>
      <c r="R1286">
        <f>SUMIFS('1-Paste Product Report HERE'!$AL:$AL,'1-Paste Product Report HERE'!$AF:$AF,'3-Push the Button located HERE'!$Q1286)</f>
        <v>0</v>
      </c>
    </row>
    <row r="1287" spans="2:18" x14ac:dyDescent="0.35">
      <c r="B1287" t="str">
        <f>IF(SUM($D:$D)=0,"",RANK(D1287,$D:$D,0)+COUNTIF(D$2:D1287,D1287)-1)</f>
        <v/>
      </c>
      <c r="D1287">
        <f>SUMIFS('1-Paste Product Report HERE'!$AL:$AL,'1-Paste Product Report HERE'!$D:$D,'3-Push the Button located HERE'!C1287)</f>
        <v>0</v>
      </c>
      <c r="K1287" t="str">
        <f>IF(SUM($M:$M)=0,"",RANK($M1287,$M:$M,0)+COUNTIF(M$2:M1287,M1287)-1)</f>
        <v/>
      </c>
      <c r="M1287">
        <f>SUMIFS('1-Paste Product Report HERE'!$AL:$AL,'1-Paste Product Report HERE'!$Q:$Q,'3-Push the Button located HERE'!$L1287)</f>
        <v>0</v>
      </c>
      <c r="N1287">
        <f>COUNTIFS('1-Paste Product Report HERE'!Q:Q,'3-Push the Button located HERE'!$L1287)</f>
        <v>0</v>
      </c>
      <c r="P1287" t="str">
        <f>IF(SUM($R:$R)=0,"",RANK($R1287,$R:$R,0)+COUNTIF(R$2:R1287,R1287)-1)</f>
        <v/>
      </c>
      <c r="R1287">
        <f>SUMIFS('1-Paste Product Report HERE'!$AL:$AL,'1-Paste Product Report HERE'!$AF:$AF,'3-Push the Button located HERE'!$Q1287)</f>
        <v>0</v>
      </c>
    </row>
    <row r="1288" spans="2:18" x14ac:dyDescent="0.35">
      <c r="B1288" t="str">
        <f>IF(SUM($D:$D)=0,"",RANK(D1288,$D:$D,0)+COUNTIF(D$2:D1288,D1288)-1)</f>
        <v/>
      </c>
      <c r="D1288">
        <f>SUMIFS('1-Paste Product Report HERE'!$AL:$AL,'1-Paste Product Report HERE'!$D:$D,'3-Push the Button located HERE'!C1288)</f>
        <v>0</v>
      </c>
      <c r="K1288" t="str">
        <f>IF(SUM($M:$M)=0,"",RANK($M1288,$M:$M,0)+COUNTIF(M$2:M1288,M1288)-1)</f>
        <v/>
      </c>
      <c r="M1288">
        <f>SUMIFS('1-Paste Product Report HERE'!$AL:$AL,'1-Paste Product Report HERE'!$Q:$Q,'3-Push the Button located HERE'!$L1288)</f>
        <v>0</v>
      </c>
      <c r="N1288">
        <f>COUNTIFS('1-Paste Product Report HERE'!Q:Q,'3-Push the Button located HERE'!$L1288)</f>
        <v>0</v>
      </c>
      <c r="P1288" t="str">
        <f>IF(SUM($R:$R)=0,"",RANK($R1288,$R:$R,0)+COUNTIF(R$2:R1288,R1288)-1)</f>
        <v/>
      </c>
      <c r="R1288">
        <f>SUMIFS('1-Paste Product Report HERE'!$AL:$AL,'1-Paste Product Report HERE'!$AF:$AF,'3-Push the Button located HERE'!$Q1288)</f>
        <v>0</v>
      </c>
    </row>
    <row r="1289" spans="2:18" x14ac:dyDescent="0.35">
      <c r="B1289" t="str">
        <f>IF(SUM($D:$D)=0,"",RANK(D1289,$D:$D,0)+COUNTIF(D$2:D1289,D1289)-1)</f>
        <v/>
      </c>
      <c r="D1289">
        <f>SUMIFS('1-Paste Product Report HERE'!$AL:$AL,'1-Paste Product Report HERE'!$D:$D,'3-Push the Button located HERE'!C1289)</f>
        <v>0</v>
      </c>
      <c r="K1289" t="str">
        <f>IF(SUM($M:$M)=0,"",RANK($M1289,$M:$M,0)+COUNTIF(M$2:M1289,M1289)-1)</f>
        <v/>
      </c>
      <c r="M1289">
        <f>SUMIFS('1-Paste Product Report HERE'!$AL:$AL,'1-Paste Product Report HERE'!$Q:$Q,'3-Push the Button located HERE'!$L1289)</f>
        <v>0</v>
      </c>
      <c r="N1289">
        <f>COUNTIFS('1-Paste Product Report HERE'!Q:Q,'3-Push the Button located HERE'!$L1289)</f>
        <v>0</v>
      </c>
      <c r="P1289" t="str">
        <f>IF(SUM($R:$R)=0,"",RANK($R1289,$R:$R,0)+COUNTIF(R$2:R1289,R1289)-1)</f>
        <v/>
      </c>
      <c r="R1289">
        <f>SUMIFS('1-Paste Product Report HERE'!$AL:$AL,'1-Paste Product Report HERE'!$AF:$AF,'3-Push the Button located HERE'!$Q1289)</f>
        <v>0</v>
      </c>
    </row>
    <row r="1290" spans="2:18" x14ac:dyDescent="0.35">
      <c r="B1290" t="str">
        <f>IF(SUM($D:$D)=0,"",RANK(D1290,$D:$D,0)+COUNTIF(D$2:D1290,D1290)-1)</f>
        <v/>
      </c>
      <c r="D1290">
        <f>SUMIFS('1-Paste Product Report HERE'!$AL:$AL,'1-Paste Product Report HERE'!$D:$D,'3-Push the Button located HERE'!C1290)</f>
        <v>0</v>
      </c>
      <c r="K1290" t="str">
        <f>IF(SUM($M:$M)=0,"",RANK($M1290,$M:$M,0)+COUNTIF(M$2:M1290,M1290)-1)</f>
        <v/>
      </c>
      <c r="M1290">
        <f>SUMIFS('1-Paste Product Report HERE'!$AL:$AL,'1-Paste Product Report HERE'!$Q:$Q,'3-Push the Button located HERE'!$L1290)</f>
        <v>0</v>
      </c>
      <c r="N1290">
        <f>COUNTIFS('1-Paste Product Report HERE'!Q:Q,'3-Push the Button located HERE'!$L1290)</f>
        <v>0</v>
      </c>
      <c r="P1290" t="str">
        <f>IF(SUM($R:$R)=0,"",RANK($R1290,$R:$R,0)+COUNTIF(R$2:R1290,R1290)-1)</f>
        <v/>
      </c>
      <c r="R1290">
        <f>SUMIFS('1-Paste Product Report HERE'!$AL:$AL,'1-Paste Product Report HERE'!$AF:$AF,'3-Push the Button located HERE'!$Q1290)</f>
        <v>0</v>
      </c>
    </row>
    <row r="1291" spans="2:18" x14ac:dyDescent="0.35">
      <c r="B1291" t="str">
        <f>IF(SUM($D:$D)=0,"",RANK(D1291,$D:$D,0)+COUNTIF(D$2:D1291,D1291)-1)</f>
        <v/>
      </c>
      <c r="D1291">
        <f>SUMIFS('1-Paste Product Report HERE'!$AL:$AL,'1-Paste Product Report HERE'!$D:$D,'3-Push the Button located HERE'!C1291)</f>
        <v>0</v>
      </c>
      <c r="K1291" t="str">
        <f>IF(SUM($M:$M)=0,"",RANK($M1291,$M:$M,0)+COUNTIF(M$2:M1291,M1291)-1)</f>
        <v/>
      </c>
      <c r="M1291">
        <f>SUMIFS('1-Paste Product Report HERE'!$AL:$AL,'1-Paste Product Report HERE'!$Q:$Q,'3-Push the Button located HERE'!$L1291)</f>
        <v>0</v>
      </c>
      <c r="N1291">
        <f>COUNTIFS('1-Paste Product Report HERE'!Q:Q,'3-Push the Button located HERE'!$L1291)</f>
        <v>0</v>
      </c>
      <c r="P1291" t="str">
        <f>IF(SUM($R:$R)=0,"",RANK($R1291,$R:$R,0)+COUNTIF(R$2:R1291,R1291)-1)</f>
        <v/>
      </c>
      <c r="R1291">
        <f>SUMIFS('1-Paste Product Report HERE'!$AL:$AL,'1-Paste Product Report HERE'!$AF:$AF,'3-Push the Button located HERE'!$Q1291)</f>
        <v>0</v>
      </c>
    </row>
    <row r="1292" spans="2:18" x14ac:dyDescent="0.35">
      <c r="B1292" t="str">
        <f>IF(SUM($D:$D)=0,"",RANK(D1292,$D:$D,0)+COUNTIF(D$2:D1292,D1292)-1)</f>
        <v/>
      </c>
      <c r="D1292">
        <f>SUMIFS('1-Paste Product Report HERE'!$AL:$AL,'1-Paste Product Report HERE'!$D:$D,'3-Push the Button located HERE'!C1292)</f>
        <v>0</v>
      </c>
      <c r="K1292" t="str">
        <f>IF(SUM($M:$M)=0,"",RANK($M1292,$M:$M,0)+COUNTIF(M$2:M1292,M1292)-1)</f>
        <v/>
      </c>
      <c r="M1292">
        <f>SUMIFS('1-Paste Product Report HERE'!$AL:$AL,'1-Paste Product Report HERE'!$Q:$Q,'3-Push the Button located HERE'!$L1292)</f>
        <v>0</v>
      </c>
      <c r="N1292">
        <f>COUNTIFS('1-Paste Product Report HERE'!Q:Q,'3-Push the Button located HERE'!$L1292)</f>
        <v>0</v>
      </c>
      <c r="P1292" t="str">
        <f>IF(SUM($R:$R)=0,"",RANK($R1292,$R:$R,0)+COUNTIF(R$2:R1292,R1292)-1)</f>
        <v/>
      </c>
      <c r="R1292">
        <f>SUMIFS('1-Paste Product Report HERE'!$AL:$AL,'1-Paste Product Report HERE'!$AF:$AF,'3-Push the Button located HERE'!$Q1292)</f>
        <v>0</v>
      </c>
    </row>
    <row r="1293" spans="2:18" x14ac:dyDescent="0.35">
      <c r="B1293" t="str">
        <f>IF(SUM($D:$D)=0,"",RANK(D1293,$D:$D,0)+COUNTIF(D$2:D1293,D1293)-1)</f>
        <v/>
      </c>
      <c r="D1293">
        <f>SUMIFS('1-Paste Product Report HERE'!$AL:$AL,'1-Paste Product Report HERE'!$D:$D,'3-Push the Button located HERE'!C1293)</f>
        <v>0</v>
      </c>
      <c r="K1293" t="str">
        <f>IF(SUM($M:$M)=0,"",RANK($M1293,$M:$M,0)+COUNTIF(M$2:M1293,M1293)-1)</f>
        <v/>
      </c>
      <c r="M1293">
        <f>SUMIFS('1-Paste Product Report HERE'!$AL:$AL,'1-Paste Product Report HERE'!$Q:$Q,'3-Push the Button located HERE'!$L1293)</f>
        <v>0</v>
      </c>
      <c r="N1293">
        <f>COUNTIFS('1-Paste Product Report HERE'!Q:Q,'3-Push the Button located HERE'!$L1293)</f>
        <v>0</v>
      </c>
      <c r="P1293" t="str">
        <f>IF(SUM($R:$R)=0,"",RANK($R1293,$R:$R,0)+COUNTIF(R$2:R1293,R1293)-1)</f>
        <v/>
      </c>
      <c r="R1293">
        <f>SUMIFS('1-Paste Product Report HERE'!$AL:$AL,'1-Paste Product Report HERE'!$AF:$AF,'3-Push the Button located HERE'!$Q1293)</f>
        <v>0</v>
      </c>
    </row>
    <row r="1294" spans="2:18" x14ac:dyDescent="0.35">
      <c r="B1294" t="str">
        <f>IF(SUM($D:$D)=0,"",RANK(D1294,$D:$D,0)+COUNTIF(D$2:D1294,D1294)-1)</f>
        <v/>
      </c>
      <c r="D1294">
        <f>SUMIFS('1-Paste Product Report HERE'!$AL:$AL,'1-Paste Product Report HERE'!$D:$D,'3-Push the Button located HERE'!C1294)</f>
        <v>0</v>
      </c>
      <c r="K1294" t="str">
        <f>IF(SUM($M:$M)=0,"",RANK($M1294,$M:$M,0)+COUNTIF(M$2:M1294,M1294)-1)</f>
        <v/>
      </c>
      <c r="M1294">
        <f>SUMIFS('1-Paste Product Report HERE'!$AL:$AL,'1-Paste Product Report HERE'!$Q:$Q,'3-Push the Button located HERE'!$L1294)</f>
        <v>0</v>
      </c>
      <c r="N1294">
        <f>COUNTIFS('1-Paste Product Report HERE'!Q:Q,'3-Push the Button located HERE'!$L1294)</f>
        <v>0</v>
      </c>
      <c r="P1294" t="str">
        <f>IF(SUM($R:$R)=0,"",RANK($R1294,$R:$R,0)+COUNTIF(R$2:R1294,R1294)-1)</f>
        <v/>
      </c>
      <c r="R1294">
        <f>SUMIFS('1-Paste Product Report HERE'!$AL:$AL,'1-Paste Product Report HERE'!$AF:$AF,'3-Push the Button located HERE'!$Q1294)</f>
        <v>0</v>
      </c>
    </row>
    <row r="1295" spans="2:18" x14ac:dyDescent="0.35">
      <c r="B1295" t="str">
        <f>IF(SUM($D:$D)=0,"",RANK(D1295,$D:$D,0)+COUNTIF(D$2:D1295,D1295)-1)</f>
        <v/>
      </c>
      <c r="D1295">
        <f>SUMIFS('1-Paste Product Report HERE'!$AL:$AL,'1-Paste Product Report HERE'!$D:$D,'3-Push the Button located HERE'!C1295)</f>
        <v>0</v>
      </c>
      <c r="K1295" t="str">
        <f>IF(SUM($M:$M)=0,"",RANK($M1295,$M:$M,0)+COUNTIF(M$2:M1295,M1295)-1)</f>
        <v/>
      </c>
      <c r="M1295">
        <f>SUMIFS('1-Paste Product Report HERE'!$AL:$AL,'1-Paste Product Report HERE'!$Q:$Q,'3-Push the Button located HERE'!$L1295)</f>
        <v>0</v>
      </c>
      <c r="N1295">
        <f>COUNTIFS('1-Paste Product Report HERE'!Q:Q,'3-Push the Button located HERE'!$L1295)</f>
        <v>0</v>
      </c>
      <c r="P1295" t="str">
        <f>IF(SUM($R:$R)=0,"",RANK($R1295,$R:$R,0)+COUNTIF(R$2:R1295,R1295)-1)</f>
        <v/>
      </c>
      <c r="R1295">
        <f>SUMIFS('1-Paste Product Report HERE'!$AL:$AL,'1-Paste Product Report HERE'!$AF:$AF,'3-Push the Button located HERE'!$Q1295)</f>
        <v>0</v>
      </c>
    </row>
    <row r="1296" spans="2:18" x14ac:dyDescent="0.35">
      <c r="B1296" t="str">
        <f>IF(SUM($D:$D)=0,"",RANK(D1296,$D:$D,0)+COUNTIF(D$2:D1296,D1296)-1)</f>
        <v/>
      </c>
      <c r="D1296">
        <f>SUMIFS('1-Paste Product Report HERE'!$AL:$AL,'1-Paste Product Report HERE'!$D:$D,'3-Push the Button located HERE'!C1296)</f>
        <v>0</v>
      </c>
      <c r="K1296" t="str">
        <f>IF(SUM($M:$M)=0,"",RANK($M1296,$M:$M,0)+COUNTIF(M$2:M1296,M1296)-1)</f>
        <v/>
      </c>
      <c r="M1296">
        <f>SUMIFS('1-Paste Product Report HERE'!$AL:$AL,'1-Paste Product Report HERE'!$Q:$Q,'3-Push the Button located HERE'!$L1296)</f>
        <v>0</v>
      </c>
      <c r="N1296">
        <f>COUNTIFS('1-Paste Product Report HERE'!Q:Q,'3-Push the Button located HERE'!$L1296)</f>
        <v>0</v>
      </c>
      <c r="P1296" t="str">
        <f>IF(SUM($R:$R)=0,"",RANK($R1296,$R:$R,0)+COUNTIF(R$2:R1296,R1296)-1)</f>
        <v/>
      </c>
      <c r="R1296">
        <f>SUMIFS('1-Paste Product Report HERE'!$AL:$AL,'1-Paste Product Report HERE'!$AF:$AF,'3-Push the Button located HERE'!$Q1296)</f>
        <v>0</v>
      </c>
    </row>
    <row r="1297" spans="2:18" x14ac:dyDescent="0.35">
      <c r="B1297" t="str">
        <f>IF(SUM($D:$D)=0,"",RANK(D1297,$D:$D,0)+COUNTIF(D$2:D1297,D1297)-1)</f>
        <v/>
      </c>
      <c r="D1297">
        <f>SUMIFS('1-Paste Product Report HERE'!$AL:$AL,'1-Paste Product Report HERE'!$D:$D,'3-Push the Button located HERE'!C1297)</f>
        <v>0</v>
      </c>
      <c r="K1297" t="str">
        <f>IF(SUM($M:$M)=0,"",RANK($M1297,$M:$M,0)+COUNTIF(M$2:M1297,M1297)-1)</f>
        <v/>
      </c>
      <c r="M1297">
        <f>SUMIFS('1-Paste Product Report HERE'!$AL:$AL,'1-Paste Product Report HERE'!$Q:$Q,'3-Push the Button located HERE'!$L1297)</f>
        <v>0</v>
      </c>
      <c r="N1297">
        <f>COUNTIFS('1-Paste Product Report HERE'!Q:Q,'3-Push the Button located HERE'!$L1297)</f>
        <v>0</v>
      </c>
      <c r="P1297" t="str">
        <f>IF(SUM($R:$R)=0,"",RANK($R1297,$R:$R,0)+COUNTIF(R$2:R1297,R1297)-1)</f>
        <v/>
      </c>
      <c r="R1297">
        <f>SUMIFS('1-Paste Product Report HERE'!$AL:$AL,'1-Paste Product Report HERE'!$AF:$AF,'3-Push the Button located HERE'!$Q1297)</f>
        <v>0</v>
      </c>
    </row>
    <row r="1298" spans="2:18" x14ac:dyDescent="0.35">
      <c r="B1298" t="str">
        <f>IF(SUM($D:$D)=0,"",RANK(D1298,$D:$D,0)+COUNTIF(D$2:D1298,D1298)-1)</f>
        <v/>
      </c>
      <c r="D1298">
        <f>SUMIFS('1-Paste Product Report HERE'!$AL:$AL,'1-Paste Product Report HERE'!$D:$D,'3-Push the Button located HERE'!C1298)</f>
        <v>0</v>
      </c>
      <c r="K1298" t="str">
        <f>IF(SUM($M:$M)=0,"",RANK($M1298,$M:$M,0)+COUNTIF(M$2:M1298,M1298)-1)</f>
        <v/>
      </c>
      <c r="M1298">
        <f>SUMIFS('1-Paste Product Report HERE'!$AL:$AL,'1-Paste Product Report HERE'!$Q:$Q,'3-Push the Button located HERE'!$L1298)</f>
        <v>0</v>
      </c>
      <c r="N1298">
        <f>COUNTIFS('1-Paste Product Report HERE'!Q:Q,'3-Push the Button located HERE'!$L1298)</f>
        <v>0</v>
      </c>
      <c r="P1298" t="str">
        <f>IF(SUM($R:$R)=0,"",RANK($R1298,$R:$R,0)+COUNTIF(R$2:R1298,R1298)-1)</f>
        <v/>
      </c>
      <c r="R1298">
        <f>SUMIFS('1-Paste Product Report HERE'!$AL:$AL,'1-Paste Product Report HERE'!$AF:$AF,'3-Push the Button located HERE'!$Q1298)</f>
        <v>0</v>
      </c>
    </row>
    <row r="1299" spans="2:18" x14ac:dyDescent="0.35">
      <c r="B1299" t="str">
        <f>IF(SUM($D:$D)=0,"",RANK(D1299,$D:$D,0)+COUNTIF(D$2:D1299,D1299)-1)</f>
        <v/>
      </c>
      <c r="D1299">
        <f>SUMIFS('1-Paste Product Report HERE'!$AL:$AL,'1-Paste Product Report HERE'!$D:$D,'3-Push the Button located HERE'!C1299)</f>
        <v>0</v>
      </c>
      <c r="K1299" t="str">
        <f>IF(SUM($M:$M)=0,"",RANK($M1299,$M:$M,0)+COUNTIF(M$2:M1299,M1299)-1)</f>
        <v/>
      </c>
      <c r="M1299">
        <f>SUMIFS('1-Paste Product Report HERE'!$AL:$AL,'1-Paste Product Report HERE'!$Q:$Q,'3-Push the Button located HERE'!$L1299)</f>
        <v>0</v>
      </c>
      <c r="N1299">
        <f>COUNTIFS('1-Paste Product Report HERE'!Q:Q,'3-Push the Button located HERE'!$L1299)</f>
        <v>0</v>
      </c>
      <c r="P1299" t="str">
        <f>IF(SUM($R:$R)=0,"",RANK($R1299,$R:$R,0)+COUNTIF(R$2:R1299,R1299)-1)</f>
        <v/>
      </c>
      <c r="R1299">
        <f>SUMIFS('1-Paste Product Report HERE'!$AL:$AL,'1-Paste Product Report HERE'!$AF:$AF,'3-Push the Button located HERE'!$Q1299)</f>
        <v>0</v>
      </c>
    </row>
    <row r="1300" spans="2:18" x14ac:dyDescent="0.35">
      <c r="B1300" t="str">
        <f>IF(SUM($D:$D)=0,"",RANK(D1300,$D:$D,0)+COUNTIF(D$2:D1300,D1300)-1)</f>
        <v/>
      </c>
      <c r="D1300">
        <f>SUMIFS('1-Paste Product Report HERE'!$AL:$AL,'1-Paste Product Report HERE'!$D:$D,'3-Push the Button located HERE'!C1300)</f>
        <v>0</v>
      </c>
      <c r="K1300" t="str">
        <f>IF(SUM($M:$M)=0,"",RANK($M1300,$M:$M,0)+COUNTIF(M$2:M1300,M1300)-1)</f>
        <v/>
      </c>
      <c r="M1300">
        <f>SUMIFS('1-Paste Product Report HERE'!$AL:$AL,'1-Paste Product Report HERE'!$Q:$Q,'3-Push the Button located HERE'!$L1300)</f>
        <v>0</v>
      </c>
      <c r="N1300">
        <f>COUNTIFS('1-Paste Product Report HERE'!Q:Q,'3-Push the Button located HERE'!$L1300)</f>
        <v>0</v>
      </c>
      <c r="P1300" t="str">
        <f>IF(SUM($R:$R)=0,"",RANK($R1300,$R:$R,0)+COUNTIF(R$2:R1300,R1300)-1)</f>
        <v/>
      </c>
      <c r="R1300">
        <f>SUMIFS('1-Paste Product Report HERE'!$AL:$AL,'1-Paste Product Report HERE'!$AF:$AF,'3-Push the Button located HERE'!$Q1300)</f>
        <v>0</v>
      </c>
    </row>
    <row r="1301" spans="2:18" x14ac:dyDescent="0.35">
      <c r="B1301" t="str">
        <f>IF(SUM($D:$D)=0,"",RANK(D1301,$D:$D,0)+COUNTIF(D$2:D1301,D1301)-1)</f>
        <v/>
      </c>
      <c r="D1301">
        <f>SUMIFS('1-Paste Product Report HERE'!$AL:$AL,'1-Paste Product Report HERE'!$D:$D,'3-Push the Button located HERE'!C1301)</f>
        <v>0</v>
      </c>
      <c r="K1301" t="str">
        <f>IF(SUM($M:$M)=0,"",RANK($M1301,$M:$M,0)+COUNTIF(M$2:M1301,M1301)-1)</f>
        <v/>
      </c>
      <c r="M1301">
        <f>SUMIFS('1-Paste Product Report HERE'!$AL:$AL,'1-Paste Product Report HERE'!$Q:$Q,'3-Push the Button located HERE'!$L1301)</f>
        <v>0</v>
      </c>
      <c r="N1301">
        <f>COUNTIFS('1-Paste Product Report HERE'!Q:Q,'3-Push the Button located HERE'!$L1301)</f>
        <v>0</v>
      </c>
      <c r="P1301" t="str">
        <f>IF(SUM($R:$R)=0,"",RANK($R1301,$R:$R,0)+COUNTIF(R$2:R1301,R1301)-1)</f>
        <v/>
      </c>
      <c r="R1301">
        <f>SUMIFS('1-Paste Product Report HERE'!$AL:$AL,'1-Paste Product Report HERE'!$AF:$AF,'3-Push the Button located HERE'!$Q1301)</f>
        <v>0</v>
      </c>
    </row>
    <row r="1302" spans="2:18" x14ac:dyDescent="0.35">
      <c r="B1302" t="str">
        <f>IF(SUM($D:$D)=0,"",RANK(D1302,$D:$D,0)+COUNTIF(D$2:D1302,D1302)-1)</f>
        <v/>
      </c>
      <c r="D1302">
        <f>SUMIFS('1-Paste Product Report HERE'!$AL:$AL,'1-Paste Product Report HERE'!$D:$D,'3-Push the Button located HERE'!C1302)</f>
        <v>0</v>
      </c>
      <c r="K1302" t="str">
        <f>IF(SUM($M:$M)=0,"",RANK($M1302,$M:$M,0)+COUNTIF(M$2:M1302,M1302)-1)</f>
        <v/>
      </c>
      <c r="M1302">
        <f>SUMIFS('1-Paste Product Report HERE'!$AL:$AL,'1-Paste Product Report HERE'!$Q:$Q,'3-Push the Button located HERE'!$L1302)</f>
        <v>0</v>
      </c>
      <c r="N1302">
        <f>COUNTIFS('1-Paste Product Report HERE'!Q:Q,'3-Push the Button located HERE'!$L1302)</f>
        <v>0</v>
      </c>
      <c r="P1302" t="str">
        <f>IF(SUM($R:$R)=0,"",RANK($R1302,$R:$R,0)+COUNTIF(R$2:R1302,R1302)-1)</f>
        <v/>
      </c>
      <c r="R1302">
        <f>SUMIFS('1-Paste Product Report HERE'!$AL:$AL,'1-Paste Product Report HERE'!$AF:$AF,'3-Push the Button located HERE'!$Q1302)</f>
        <v>0</v>
      </c>
    </row>
    <row r="1303" spans="2:18" x14ac:dyDescent="0.35">
      <c r="B1303" t="str">
        <f>IF(SUM($D:$D)=0,"",RANK(D1303,$D:$D,0)+COUNTIF(D$2:D1303,D1303)-1)</f>
        <v/>
      </c>
      <c r="D1303">
        <f>SUMIFS('1-Paste Product Report HERE'!$AL:$AL,'1-Paste Product Report HERE'!$D:$D,'3-Push the Button located HERE'!C1303)</f>
        <v>0</v>
      </c>
      <c r="K1303" t="str">
        <f>IF(SUM($M:$M)=0,"",RANK($M1303,$M:$M,0)+COUNTIF(M$2:M1303,M1303)-1)</f>
        <v/>
      </c>
      <c r="M1303">
        <f>SUMIFS('1-Paste Product Report HERE'!$AL:$AL,'1-Paste Product Report HERE'!$Q:$Q,'3-Push the Button located HERE'!$L1303)</f>
        <v>0</v>
      </c>
      <c r="N1303">
        <f>COUNTIFS('1-Paste Product Report HERE'!Q:Q,'3-Push the Button located HERE'!$L1303)</f>
        <v>0</v>
      </c>
      <c r="P1303" t="str">
        <f>IF(SUM($R:$R)=0,"",RANK($R1303,$R:$R,0)+COUNTIF(R$2:R1303,R1303)-1)</f>
        <v/>
      </c>
      <c r="R1303">
        <f>SUMIFS('1-Paste Product Report HERE'!$AL:$AL,'1-Paste Product Report HERE'!$AF:$AF,'3-Push the Button located HERE'!$Q1303)</f>
        <v>0</v>
      </c>
    </row>
    <row r="1304" spans="2:18" x14ac:dyDescent="0.35">
      <c r="B1304" t="str">
        <f>IF(SUM($D:$D)=0,"",RANK(D1304,$D:$D,0)+COUNTIF(D$2:D1304,D1304)-1)</f>
        <v/>
      </c>
      <c r="D1304">
        <f>SUMIFS('1-Paste Product Report HERE'!$AL:$AL,'1-Paste Product Report HERE'!$D:$D,'3-Push the Button located HERE'!C1304)</f>
        <v>0</v>
      </c>
      <c r="K1304" t="str">
        <f>IF(SUM($M:$M)=0,"",RANK($M1304,$M:$M,0)+COUNTIF(M$2:M1304,M1304)-1)</f>
        <v/>
      </c>
      <c r="M1304">
        <f>SUMIFS('1-Paste Product Report HERE'!$AL:$AL,'1-Paste Product Report HERE'!$Q:$Q,'3-Push the Button located HERE'!$L1304)</f>
        <v>0</v>
      </c>
      <c r="N1304">
        <f>COUNTIFS('1-Paste Product Report HERE'!Q:Q,'3-Push the Button located HERE'!$L1304)</f>
        <v>0</v>
      </c>
      <c r="P1304" t="str">
        <f>IF(SUM($R:$R)=0,"",RANK($R1304,$R:$R,0)+COUNTIF(R$2:R1304,R1304)-1)</f>
        <v/>
      </c>
      <c r="R1304">
        <f>SUMIFS('1-Paste Product Report HERE'!$AL:$AL,'1-Paste Product Report HERE'!$AF:$AF,'3-Push the Button located HERE'!$Q1304)</f>
        <v>0</v>
      </c>
    </row>
    <row r="1305" spans="2:18" x14ac:dyDescent="0.35">
      <c r="B1305" t="str">
        <f>IF(SUM($D:$D)=0,"",RANK(D1305,$D:$D,0)+COUNTIF(D$2:D1305,D1305)-1)</f>
        <v/>
      </c>
      <c r="D1305">
        <f>SUMIFS('1-Paste Product Report HERE'!$AL:$AL,'1-Paste Product Report HERE'!$D:$D,'3-Push the Button located HERE'!C1305)</f>
        <v>0</v>
      </c>
      <c r="K1305" t="str">
        <f>IF(SUM($M:$M)=0,"",RANK($M1305,$M:$M,0)+COUNTIF(M$2:M1305,M1305)-1)</f>
        <v/>
      </c>
      <c r="M1305">
        <f>SUMIFS('1-Paste Product Report HERE'!$AL:$AL,'1-Paste Product Report HERE'!$Q:$Q,'3-Push the Button located HERE'!$L1305)</f>
        <v>0</v>
      </c>
      <c r="N1305">
        <f>COUNTIFS('1-Paste Product Report HERE'!Q:Q,'3-Push the Button located HERE'!$L1305)</f>
        <v>0</v>
      </c>
      <c r="P1305" t="str">
        <f>IF(SUM($R:$R)=0,"",RANK($R1305,$R:$R,0)+COUNTIF(R$2:R1305,R1305)-1)</f>
        <v/>
      </c>
      <c r="R1305">
        <f>SUMIFS('1-Paste Product Report HERE'!$AL:$AL,'1-Paste Product Report HERE'!$AF:$AF,'3-Push the Button located HERE'!$Q1305)</f>
        <v>0</v>
      </c>
    </row>
    <row r="1306" spans="2:18" x14ac:dyDescent="0.35">
      <c r="B1306" t="str">
        <f>IF(SUM($D:$D)=0,"",RANK(D1306,$D:$D,0)+COUNTIF(D$2:D1306,D1306)-1)</f>
        <v/>
      </c>
      <c r="D1306">
        <f>SUMIFS('1-Paste Product Report HERE'!$AL:$AL,'1-Paste Product Report HERE'!$D:$D,'3-Push the Button located HERE'!C1306)</f>
        <v>0</v>
      </c>
      <c r="K1306" t="str">
        <f>IF(SUM($M:$M)=0,"",RANK($M1306,$M:$M,0)+COUNTIF(M$2:M1306,M1306)-1)</f>
        <v/>
      </c>
      <c r="M1306">
        <f>SUMIFS('1-Paste Product Report HERE'!$AL:$AL,'1-Paste Product Report HERE'!$Q:$Q,'3-Push the Button located HERE'!$L1306)</f>
        <v>0</v>
      </c>
      <c r="N1306">
        <f>COUNTIFS('1-Paste Product Report HERE'!Q:Q,'3-Push the Button located HERE'!$L1306)</f>
        <v>0</v>
      </c>
      <c r="P1306" t="str">
        <f>IF(SUM($R:$R)=0,"",RANK($R1306,$R:$R,0)+COUNTIF(R$2:R1306,R1306)-1)</f>
        <v/>
      </c>
      <c r="R1306">
        <f>SUMIFS('1-Paste Product Report HERE'!$AL:$AL,'1-Paste Product Report HERE'!$AF:$AF,'3-Push the Button located HERE'!$Q1306)</f>
        <v>0</v>
      </c>
    </row>
    <row r="1307" spans="2:18" x14ac:dyDescent="0.35">
      <c r="B1307" t="str">
        <f>IF(SUM($D:$D)=0,"",RANK(D1307,$D:$D,0)+COUNTIF(D$2:D1307,D1307)-1)</f>
        <v/>
      </c>
      <c r="D1307">
        <f>SUMIFS('1-Paste Product Report HERE'!$AL:$AL,'1-Paste Product Report HERE'!$D:$D,'3-Push the Button located HERE'!C1307)</f>
        <v>0</v>
      </c>
      <c r="K1307" t="str">
        <f>IF(SUM($M:$M)=0,"",RANK($M1307,$M:$M,0)+COUNTIF(M$2:M1307,M1307)-1)</f>
        <v/>
      </c>
      <c r="M1307">
        <f>SUMIFS('1-Paste Product Report HERE'!$AL:$AL,'1-Paste Product Report HERE'!$Q:$Q,'3-Push the Button located HERE'!$L1307)</f>
        <v>0</v>
      </c>
      <c r="N1307">
        <f>COUNTIFS('1-Paste Product Report HERE'!Q:Q,'3-Push the Button located HERE'!$L1307)</f>
        <v>0</v>
      </c>
      <c r="P1307" t="str">
        <f>IF(SUM($R:$R)=0,"",RANK($R1307,$R:$R,0)+COUNTIF(R$2:R1307,R1307)-1)</f>
        <v/>
      </c>
      <c r="R1307">
        <f>SUMIFS('1-Paste Product Report HERE'!$AL:$AL,'1-Paste Product Report HERE'!$AF:$AF,'3-Push the Button located HERE'!$Q1307)</f>
        <v>0</v>
      </c>
    </row>
    <row r="1308" spans="2:18" x14ac:dyDescent="0.35">
      <c r="B1308" t="str">
        <f>IF(SUM($D:$D)=0,"",RANK(D1308,$D:$D,0)+COUNTIF(D$2:D1308,D1308)-1)</f>
        <v/>
      </c>
      <c r="D1308">
        <f>SUMIFS('1-Paste Product Report HERE'!$AL:$AL,'1-Paste Product Report HERE'!$D:$D,'3-Push the Button located HERE'!C1308)</f>
        <v>0</v>
      </c>
      <c r="K1308" t="str">
        <f>IF(SUM($M:$M)=0,"",RANK($M1308,$M:$M,0)+COUNTIF(M$2:M1308,M1308)-1)</f>
        <v/>
      </c>
      <c r="M1308">
        <f>SUMIFS('1-Paste Product Report HERE'!$AL:$AL,'1-Paste Product Report HERE'!$Q:$Q,'3-Push the Button located HERE'!$L1308)</f>
        <v>0</v>
      </c>
      <c r="N1308">
        <f>COUNTIFS('1-Paste Product Report HERE'!Q:Q,'3-Push the Button located HERE'!$L1308)</f>
        <v>0</v>
      </c>
      <c r="P1308" t="str">
        <f>IF(SUM($R:$R)=0,"",RANK($R1308,$R:$R,0)+COUNTIF(R$2:R1308,R1308)-1)</f>
        <v/>
      </c>
      <c r="R1308">
        <f>SUMIFS('1-Paste Product Report HERE'!$AL:$AL,'1-Paste Product Report HERE'!$AF:$AF,'3-Push the Button located HERE'!$Q1308)</f>
        <v>0</v>
      </c>
    </row>
    <row r="1309" spans="2:18" x14ac:dyDescent="0.35">
      <c r="B1309" t="str">
        <f>IF(SUM($D:$D)=0,"",RANK(D1309,$D:$D,0)+COUNTIF(D$2:D1309,D1309)-1)</f>
        <v/>
      </c>
      <c r="D1309">
        <f>SUMIFS('1-Paste Product Report HERE'!$AL:$AL,'1-Paste Product Report HERE'!$D:$D,'3-Push the Button located HERE'!C1309)</f>
        <v>0</v>
      </c>
      <c r="K1309" t="str">
        <f>IF(SUM($M:$M)=0,"",RANK($M1309,$M:$M,0)+COUNTIF(M$2:M1309,M1309)-1)</f>
        <v/>
      </c>
      <c r="M1309">
        <f>SUMIFS('1-Paste Product Report HERE'!$AL:$AL,'1-Paste Product Report HERE'!$Q:$Q,'3-Push the Button located HERE'!$L1309)</f>
        <v>0</v>
      </c>
      <c r="N1309">
        <f>COUNTIFS('1-Paste Product Report HERE'!Q:Q,'3-Push the Button located HERE'!$L1309)</f>
        <v>0</v>
      </c>
      <c r="P1309" t="str">
        <f>IF(SUM($R:$R)=0,"",RANK($R1309,$R:$R,0)+COUNTIF(R$2:R1309,R1309)-1)</f>
        <v/>
      </c>
      <c r="R1309">
        <f>SUMIFS('1-Paste Product Report HERE'!$AL:$AL,'1-Paste Product Report HERE'!$AF:$AF,'3-Push the Button located HERE'!$Q1309)</f>
        <v>0</v>
      </c>
    </row>
    <row r="1310" spans="2:18" x14ac:dyDescent="0.35">
      <c r="B1310" t="str">
        <f>IF(SUM($D:$D)=0,"",RANK(D1310,$D:$D,0)+COUNTIF(D$2:D1310,D1310)-1)</f>
        <v/>
      </c>
      <c r="D1310">
        <f>SUMIFS('1-Paste Product Report HERE'!$AL:$AL,'1-Paste Product Report HERE'!$D:$D,'3-Push the Button located HERE'!C1310)</f>
        <v>0</v>
      </c>
      <c r="K1310" t="str">
        <f>IF(SUM($M:$M)=0,"",RANK($M1310,$M:$M,0)+COUNTIF(M$2:M1310,M1310)-1)</f>
        <v/>
      </c>
      <c r="M1310">
        <f>SUMIFS('1-Paste Product Report HERE'!$AL:$AL,'1-Paste Product Report HERE'!$Q:$Q,'3-Push the Button located HERE'!$L1310)</f>
        <v>0</v>
      </c>
      <c r="N1310">
        <f>COUNTIFS('1-Paste Product Report HERE'!Q:Q,'3-Push the Button located HERE'!$L1310)</f>
        <v>0</v>
      </c>
      <c r="P1310" t="str">
        <f>IF(SUM($R:$R)=0,"",RANK($R1310,$R:$R,0)+COUNTIF(R$2:R1310,R1310)-1)</f>
        <v/>
      </c>
      <c r="R1310">
        <f>SUMIFS('1-Paste Product Report HERE'!$AL:$AL,'1-Paste Product Report HERE'!$AF:$AF,'3-Push the Button located HERE'!$Q1310)</f>
        <v>0</v>
      </c>
    </row>
    <row r="1311" spans="2:18" x14ac:dyDescent="0.35">
      <c r="B1311" t="str">
        <f>IF(SUM($D:$D)=0,"",RANK(D1311,$D:$D,0)+COUNTIF(D$2:D1311,D1311)-1)</f>
        <v/>
      </c>
      <c r="D1311">
        <f>SUMIFS('1-Paste Product Report HERE'!$AL:$AL,'1-Paste Product Report HERE'!$D:$D,'3-Push the Button located HERE'!C1311)</f>
        <v>0</v>
      </c>
      <c r="K1311" t="str">
        <f>IF(SUM($M:$M)=0,"",RANK($M1311,$M:$M,0)+COUNTIF(M$2:M1311,M1311)-1)</f>
        <v/>
      </c>
      <c r="M1311">
        <f>SUMIFS('1-Paste Product Report HERE'!$AL:$AL,'1-Paste Product Report HERE'!$Q:$Q,'3-Push the Button located HERE'!$L1311)</f>
        <v>0</v>
      </c>
      <c r="N1311">
        <f>COUNTIFS('1-Paste Product Report HERE'!Q:Q,'3-Push the Button located HERE'!$L1311)</f>
        <v>0</v>
      </c>
      <c r="P1311" t="str">
        <f>IF(SUM($R:$R)=0,"",RANK($R1311,$R:$R,0)+COUNTIF(R$2:R1311,R1311)-1)</f>
        <v/>
      </c>
      <c r="R1311">
        <f>SUMIFS('1-Paste Product Report HERE'!$AL:$AL,'1-Paste Product Report HERE'!$AF:$AF,'3-Push the Button located HERE'!$Q1311)</f>
        <v>0</v>
      </c>
    </row>
    <row r="1312" spans="2:18" x14ac:dyDescent="0.35">
      <c r="B1312" t="str">
        <f>IF(SUM($D:$D)=0,"",RANK(D1312,$D:$D,0)+COUNTIF(D$2:D1312,D1312)-1)</f>
        <v/>
      </c>
      <c r="D1312">
        <f>SUMIFS('1-Paste Product Report HERE'!$AL:$AL,'1-Paste Product Report HERE'!$D:$D,'3-Push the Button located HERE'!C1312)</f>
        <v>0</v>
      </c>
      <c r="K1312" t="str">
        <f>IF(SUM($M:$M)=0,"",RANK($M1312,$M:$M,0)+COUNTIF(M$2:M1312,M1312)-1)</f>
        <v/>
      </c>
      <c r="M1312">
        <f>SUMIFS('1-Paste Product Report HERE'!$AL:$AL,'1-Paste Product Report HERE'!$Q:$Q,'3-Push the Button located HERE'!$L1312)</f>
        <v>0</v>
      </c>
      <c r="N1312">
        <f>COUNTIFS('1-Paste Product Report HERE'!Q:Q,'3-Push the Button located HERE'!$L1312)</f>
        <v>0</v>
      </c>
      <c r="P1312" t="str">
        <f>IF(SUM($R:$R)=0,"",RANK($R1312,$R:$R,0)+COUNTIF(R$2:R1312,R1312)-1)</f>
        <v/>
      </c>
      <c r="R1312">
        <f>SUMIFS('1-Paste Product Report HERE'!$AL:$AL,'1-Paste Product Report HERE'!$AF:$AF,'3-Push the Button located HERE'!$Q1312)</f>
        <v>0</v>
      </c>
    </row>
    <row r="1313" spans="2:18" x14ac:dyDescent="0.35">
      <c r="B1313" t="str">
        <f>IF(SUM($D:$D)=0,"",RANK(D1313,$D:$D,0)+COUNTIF(D$2:D1313,D1313)-1)</f>
        <v/>
      </c>
      <c r="D1313">
        <f>SUMIFS('1-Paste Product Report HERE'!$AL:$AL,'1-Paste Product Report HERE'!$D:$D,'3-Push the Button located HERE'!C1313)</f>
        <v>0</v>
      </c>
      <c r="K1313" t="str">
        <f>IF(SUM($M:$M)=0,"",RANK($M1313,$M:$M,0)+COUNTIF(M$2:M1313,M1313)-1)</f>
        <v/>
      </c>
      <c r="M1313">
        <f>SUMIFS('1-Paste Product Report HERE'!$AL:$AL,'1-Paste Product Report HERE'!$Q:$Q,'3-Push the Button located HERE'!$L1313)</f>
        <v>0</v>
      </c>
      <c r="N1313">
        <f>COUNTIFS('1-Paste Product Report HERE'!Q:Q,'3-Push the Button located HERE'!$L1313)</f>
        <v>0</v>
      </c>
      <c r="P1313" t="str">
        <f>IF(SUM($R:$R)=0,"",RANK($R1313,$R:$R,0)+COUNTIF(R$2:R1313,R1313)-1)</f>
        <v/>
      </c>
      <c r="R1313">
        <f>SUMIFS('1-Paste Product Report HERE'!$AL:$AL,'1-Paste Product Report HERE'!$AF:$AF,'3-Push the Button located HERE'!$Q1313)</f>
        <v>0</v>
      </c>
    </row>
    <row r="1314" spans="2:18" x14ac:dyDescent="0.35">
      <c r="B1314" t="str">
        <f>IF(SUM($D:$D)=0,"",RANK(D1314,$D:$D,0)+COUNTIF(D$2:D1314,D1314)-1)</f>
        <v/>
      </c>
      <c r="D1314">
        <f>SUMIFS('1-Paste Product Report HERE'!$AL:$AL,'1-Paste Product Report HERE'!$D:$D,'3-Push the Button located HERE'!C1314)</f>
        <v>0</v>
      </c>
      <c r="K1314" t="str">
        <f>IF(SUM($M:$M)=0,"",RANK($M1314,$M:$M,0)+COUNTIF(M$2:M1314,M1314)-1)</f>
        <v/>
      </c>
      <c r="M1314">
        <f>SUMIFS('1-Paste Product Report HERE'!$AL:$AL,'1-Paste Product Report HERE'!$Q:$Q,'3-Push the Button located HERE'!$L1314)</f>
        <v>0</v>
      </c>
      <c r="N1314">
        <f>COUNTIFS('1-Paste Product Report HERE'!Q:Q,'3-Push the Button located HERE'!$L1314)</f>
        <v>0</v>
      </c>
      <c r="P1314" t="str">
        <f>IF(SUM($R:$R)=0,"",RANK($R1314,$R:$R,0)+COUNTIF(R$2:R1314,R1314)-1)</f>
        <v/>
      </c>
      <c r="R1314">
        <f>SUMIFS('1-Paste Product Report HERE'!$AL:$AL,'1-Paste Product Report HERE'!$AF:$AF,'3-Push the Button located HERE'!$Q1314)</f>
        <v>0</v>
      </c>
    </row>
    <row r="1315" spans="2:18" x14ac:dyDescent="0.35">
      <c r="B1315" t="str">
        <f>IF(SUM($D:$D)=0,"",RANK(D1315,$D:$D,0)+COUNTIF(D$2:D1315,D1315)-1)</f>
        <v/>
      </c>
      <c r="D1315">
        <f>SUMIFS('1-Paste Product Report HERE'!$AL:$AL,'1-Paste Product Report HERE'!$D:$D,'3-Push the Button located HERE'!C1315)</f>
        <v>0</v>
      </c>
      <c r="K1315" t="str">
        <f>IF(SUM($M:$M)=0,"",RANK($M1315,$M:$M,0)+COUNTIF(M$2:M1315,M1315)-1)</f>
        <v/>
      </c>
      <c r="M1315">
        <f>SUMIFS('1-Paste Product Report HERE'!$AL:$AL,'1-Paste Product Report HERE'!$Q:$Q,'3-Push the Button located HERE'!$L1315)</f>
        <v>0</v>
      </c>
      <c r="N1315">
        <f>COUNTIFS('1-Paste Product Report HERE'!Q:Q,'3-Push the Button located HERE'!$L1315)</f>
        <v>0</v>
      </c>
      <c r="P1315" t="str">
        <f>IF(SUM($R:$R)=0,"",RANK($R1315,$R:$R,0)+COUNTIF(R$2:R1315,R1315)-1)</f>
        <v/>
      </c>
      <c r="R1315">
        <f>SUMIFS('1-Paste Product Report HERE'!$AL:$AL,'1-Paste Product Report HERE'!$AF:$AF,'3-Push the Button located HERE'!$Q1315)</f>
        <v>0</v>
      </c>
    </row>
    <row r="1316" spans="2:18" x14ac:dyDescent="0.35">
      <c r="B1316" t="str">
        <f>IF(SUM($D:$D)=0,"",RANK(D1316,$D:$D,0)+COUNTIF(D$2:D1316,D1316)-1)</f>
        <v/>
      </c>
      <c r="D1316">
        <f>SUMIFS('1-Paste Product Report HERE'!$AL:$AL,'1-Paste Product Report HERE'!$D:$D,'3-Push the Button located HERE'!C1316)</f>
        <v>0</v>
      </c>
      <c r="K1316" t="str">
        <f>IF(SUM($M:$M)=0,"",RANK($M1316,$M:$M,0)+COUNTIF(M$2:M1316,M1316)-1)</f>
        <v/>
      </c>
      <c r="M1316">
        <f>SUMIFS('1-Paste Product Report HERE'!$AL:$AL,'1-Paste Product Report HERE'!$Q:$Q,'3-Push the Button located HERE'!$L1316)</f>
        <v>0</v>
      </c>
      <c r="N1316">
        <f>COUNTIFS('1-Paste Product Report HERE'!Q:Q,'3-Push the Button located HERE'!$L1316)</f>
        <v>0</v>
      </c>
      <c r="P1316" t="str">
        <f>IF(SUM($R:$R)=0,"",RANK($R1316,$R:$R,0)+COUNTIF(R$2:R1316,R1316)-1)</f>
        <v/>
      </c>
      <c r="R1316">
        <f>SUMIFS('1-Paste Product Report HERE'!$AL:$AL,'1-Paste Product Report HERE'!$AF:$AF,'3-Push the Button located HERE'!$Q1316)</f>
        <v>0</v>
      </c>
    </row>
    <row r="1317" spans="2:18" x14ac:dyDescent="0.35">
      <c r="B1317" t="str">
        <f>IF(SUM($D:$D)=0,"",RANK(D1317,$D:$D,0)+COUNTIF(D$2:D1317,D1317)-1)</f>
        <v/>
      </c>
      <c r="D1317">
        <f>SUMIFS('1-Paste Product Report HERE'!$AL:$AL,'1-Paste Product Report HERE'!$D:$D,'3-Push the Button located HERE'!C1317)</f>
        <v>0</v>
      </c>
      <c r="K1317" t="str">
        <f>IF(SUM($M:$M)=0,"",RANK($M1317,$M:$M,0)+COUNTIF(M$2:M1317,M1317)-1)</f>
        <v/>
      </c>
      <c r="M1317">
        <f>SUMIFS('1-Paste Product Report HERE'!$AL:$AL,'1-Paste Product Report HERE'!$Q:$Q,'3-Push the Button located HERE'!$L1317)</f>
        <v>0</v>
      </c>
      <c r="N1317">
        <f>COUNTIFS('1-Paste Product Report HERE'!Q:Q,'3-Push the Button located HERE'!$L1317)</f>
        <v>0</v>
      </c>
      <c r="P1317" t="str">
        <f>IF(SUM($R:$R)=0,"",RANK($R1317,$R:$R,0)+COUNTIF(R$2:R1317,R1317)-1)</f>
        <v/>
      </c>
      <c r="R1317">
        <f>SUMIFS('1-Paste Product Report HERE'!$AL:$AL,'1-Paste Product Report HERE'!$AF:$AF,'3-Push the Button located HERE'!$Q1317)</f>
        <v>0</v>
      </c>
    </row>
    <row r="1318" spans="2:18" x14ac:dyDescent="0.35">
      <c r="B1318" t="str">
        <f>IF(SUM($D:$D)=0,"",RANK(D1318,$D:$D,0)+COUNTIF(D$2:D1318,D1318)-1)</f>
        <v/>
      </c>
      <c r="D1318">
        <f>SUMIFS('1-Paste Product Report HERE'!$AL:$AL,'1-Paste Product Report HERE'!$D:$D,'3-Push the Button located HERE'!C1318)</f>
        <v>0</v>
      </c>
      <c r="K1318" t="str">
        <f>IF(SUM($M:$M)=0,"",RANK($M1318,$M:$M,0)+COUNTIF(M$2:M1318,M1318)-1)</f>
        <v/>
      </c>
      <c r="M1318">
        <f>SUMIFS('1-Paste Product Report HERE'!$AL:$AL,'1-Paste Product Report HERE'!$Q:$Q,'3-Push the Button located HERE'!$L1318)</f>
        <v>0</v>
      </c>
      <c r="N1318">
        <f>COUNTIFS('1-Paste Product Report HERE'!Q:Q,'3-Push the Button located HERE'!$L1318)</f>
        <v>0</v>
      </c>
      <c r="P1318" t="str">
        <f>IF(SUM($R:$R)=0,"",RANK($R1318,$R:$R,0)+COUNTIF(R$2:R1318,R1318)-1)</f>
        <v/>
      </c>
      <c r="R1318">
        <f>SUMIFS('1-Paste Product Report HERE'!$AL:$AL,'1-Paste Product Report HERE'!$AF:$AF,'3-Push the Button located HERE'!$Q1318)</f>
        <v>0</v>
      </c>
    </row>
    <row r="1319" spans="2:18" x14ac:dyDescent="0.35">
      <c r="B1319" t="str">
        <f>IF(SUM($D:$D)=0,"",RANK(D1319,$D:$D,0)+COUNTIF(D$2:D1319,D1319)-1)</f>
        <v/>
      </c>
      <c r="D1319">
        <f>SUMIFS('1-Paste Product Report HERE'!$AL:$AL,'1-Paste Product Report HERE'!$D:$D,'3-Push the Button located HERE'!C1319)</f>
        <v>0</v>
      </c>
      <c r="K1319" t="str">
        <f>IF(SUM($M:$M)=0,"",RANK($M1319,$M:$M,0)+COUNTIF(M$2:M1319,M1319)-1)</f>
        <v/>
      </c>
      <c r="M1319">
        <f>SUMIFS('1-Paste Product Report HERE'!$AL:$AL,'1-Paste Product Report HERE'!$Q:$Q,'3-Push the Button located HERE'!$L1319)</f>
        <v>0</v>
      </c>
      <c r="N1319">
        <f>COUNTIFS('1-Paste Product Report HERE'!Q:Q,'3-Push the Button located HERE'!$L1319)</f>
        <v>0</v>
      </c>
      <c r="P1319" t="str">
        <f>IF(SUM($R:$R)=0,"",RANK($R1319,$R:$R,0)+COUNTIF(R$2:R1319,R1319)-1)</f>
        <v/>
      </c>
      <c r="R1319">
        <f>SUMIFS('1-Paste Product Report HERE'!$AL:$AL,'1-Paste Product Report HERE'!$AF:$AF,'3-Push the Button located HERE'!$Q1319)</f>
        <v>0</v>
      </c>
    </row>
    <row r="1320" spans="2:18" x14ac:dyDescent="0.35">
      <c r="B1320" t="str">
        <f>IF(SUM($D:$D)=0,"",RANK(D1320,$D:$D,0)+COUNTIF(D$2:D1320,D1320)-1)</f>
        <v/>
      </c>
      <c r="D1320">
        <f>SUMIFS('1-Paste Product Report HERE'!$AL:$AL,'1-Paste Product Report HERE'!$D:$D,'3-Push the Button located HERE'!C1320)</f>
        <v>0</v>
      </c>
      <c r="K1320" t="str">
        <f>IF(SUM($M:$M)=0,"",RANK($M1320,$M:$M,0)+COUNTIF(M$2:M1320,M1320)-1)</f>
        <v/>
      </c>
      <c r="M1320">
        <f>SUMIFS('1-Paste Product Report HERE'!$AL:$AL,'1-Paste Product Report HERE'!$Q:$Q,'3-Push the Button located HERE'!$L1320)</f>
        <v>0</v>
      </c>
      <c r="N1320">
        <f>COUNTIFS('1-Paste Product Report HERE'!Q:Q,'3-Push the Button located HERE'!$L1320)</f>
        <v>0</v>
      </c>
      <c r="P1320" t="str">
        <f>IF(SUM($R:$R)=0,"",RANK($R1320,$R:$R,0)+COUNTIF(R$2:R1320,R1320)-1)</f>
        <v/>
      </c>
      <c r="R1320">
        <f>SUMIFS('1-Paste Product Report HERE'!$AL:$AL,'1-Paste Product Report HERE'!$AF:$AF,'3-Push the Button located HERE'!$Q1320)</f>
        <v>0</v>
      </c>
    </row>
    <row r="1321" spans="2:18" x14ac:dyDescent="0.35">
      <c r="B1321" t="str">
        <f>IF(SUM($D:$D)=0,"",RANK(D1321,$D:$D,0)+COUNTIF(D$2:D1321,D1321)-1)</f>
        <v/>
      </c>
      <c r="D1321">
        <f>SUMIFS('1-Paste Product Report HERE'!$AL:$AL,'1-Paste Product Report HERE'!$D:$D,'3-Push the Button located HERE'!C1321)</f>
        <v>0</v>
      </c>
      <c r="K1321" t="str">
        <f>IF(SUM($M:$M)=0,"",RANK($M1321,$M:$M,0)+COUNTIF(M$2:M1321,M1321)-1)</f>
        <v/>
      </c>
      <c r="M1321">
        <f>SUMIFS('1-Paste Product Report HERE'!$AL:$AL,'1-Paste Product Report HERE'!$Q:$Q,'3-Push the Button located HERE'!$L1321)</f>
        <v>0</v>
      </c>
      <c r="N1321">
        <f>COUNTIFS('1-Paste Product Report HERE'!Q:Q,'3-Push the Button located HERE'!$L1321)</f>
        <v>0</v>
      </c>
      <c r="P1321" t="str">
        <f>IF(SUM($R:$R)=0,"",RANK($R1321,$R:$R,0)+COUNTIF(R$2:R1321,R1321)-1)</f>
        <v/>
      </c>
      <c r="R1321">
        <f>SUMIFS('1-Paste Product Report HERE'!$AL:$AL,'1-Paste Product Report HERE'!$AF:$AF,'3-Push the Button located HERE'!$Q1321)</f>
        <v>0</v>
      </c>
    </row>
    <row r="1322" spans="2:18" x14ac:dyDescent="0.35">
      <c r="B1322" t="str">
        <f>IF(SUM($D:$D)=0,"",RANK(D1322,$D:$D,0)+COUNTIF(D$2:D1322,D1322)-1)</f>
        <v/>
      </c>
      <c r="D1322">
        <f>SUMIFS('1-Paste Product Report HERE'!$AL:$AL,'1-Paste Product Report HERE'!$D:$D,'3-Push the Button located HERE'!C1322)</f>
        <v>0</v>
      </c>
      <c r="K1322" t="str">
        <f>IF(SUM($M:$M)=0,"",RANK($M1322,$M:$M,0)+COUNTIF(M$2:M1322,M1322)-1)</f>
        <v/>
      </c>
      <c r="M1322">
        <f>SUMIFS('1-Paste Product Report HERE'!$AL:$AL,'1-Paste Product Report HERE'!$Q:$Q,'3-Push the Button located HERE'!$L1322)</f>
        <v>0</v>
      </c>
      <c r="N1322">
        <f>COUNTIFS('1-Paste Product Report HERE'!Q:Q,'3-Push the Button located HERE'!$L1322)</f>
        <v>0</v>
      </c>
      <c r="P1322" t="str">
        <f>IF(SUM($R:$R)=0,"",RANK($R1322,$R:$R,0)+COUNTIF(R$2:R1322,R1322)-1)</f>
        <v/>
      </c>
      <c r="R1322">
        <f>SUMIFS('1-Paste Product Report HERE'!$AL:$AL,'1-Paste Product Report HERE'!$AF:$AF,'3-Push the Button located HERE'!$Q1322)</f>
        <v>0</v>
      </c>
    </row>
    <row r="1323" spans="2:18" x14ac:dyDescent="0.35">
      <c r="B1323" t="str">
        <f>IF(SUM($D:$D)=0,"",RANK(D1323,$D:$D,0)+COUNTIF(D$2:D1323,D1323)-1)</f>
        <v/>
      </c>
      <c r="D1323">
        <f>SUMIFS('1-Paste Product Report HERE'!$AL:$AL,'1-Paste Product Report HERE'!$D:$D,'3-Push the Button located HERE'!C1323)</f>
        <v>0</v>
      </c>
      <c r="K1323" t="str">
        <f>IF(SUM($M:$M)=0,"",RANK($M1323,$M:$M,0)+COUNTIF(M$2:M1323,M1323)-1)</f>
        <v/>
      </c>
      <c r="M1323">
        <f>SUMIFS('1-Paste Product Report HERE'!$AL:$AL,'1-Paste Product Report HERE'!$Q:$Q,'3-Push the Button located HERE'!$L1323)</f>
        <v>0</v>
      </c>
      <c r="N1323">
        <f>COUNTIFS('1-Paste Product Report HERE'!Q:Q,'3-Push the Button located HERE'!$L1323)</f>
        <v>0</v>
      </c>
      <c r="P1323" t="str">
        <f>IF(SUM($R:$R)=0,"",RANK($R1323,$R:$R,0)+COUNTIF(R$2:R1323,R1323)-1)</f>
        <v/>
      </c>
      <c r="R1323">
        <f>SUMIFS('1-Paste Product Report HERE'!$AL:$AL,'1-Paste Product Report HERE'!$AF:$AF,'3-Push the Button located HERE'!$Q1323)</f>
        <v>0</v>
      </c>
    </row>
    <row r="1324" spans="2:18" x14ac:dyDescent="0.35">
      <c r="B1324" t="str">
        <f>IF(SUM($D:$D)=0,"",RANK(D1324,$D:$D,0)+COUNTIF(D$2:D1324,D1324)-1)</f>
        <v/>
      </c>
      <c r="D1324">
        <f>SUMIFS('1-Paste Product Report HERE'!$AL:$AL,'1-Paste Product Report HERE'!$D:$D,'3-Push the Button located HERE'!C1324)</f>
        <v>0</v>
      </c>
      <c r="K1324" t="str">
        <f>IF(SUM($M:$M)=0,"",RANK($M1324,$M:$M,0)+COUNTIF(M$2:M1324,M1324)-1)</f>
        <v/>
      </c>
      <c r="M1324">
        <f>SUMIFS('1-Paste Product Report HERE'!$AL:$AL,'1-Paste Product Report HERE'!$Q:$Q,'3-Push the Button located HERE'!$L1324)</f>
        <v>0</v>
      </c>
      <c r="N1324">
        <f>COUNTIFS('1-Paste Product Report HERE'!Q:Q,'3-Push the Button located HERE'!$L1324)</f>
        <v>0</v>
      </c>
      <c r="P1324" t="str">
        <f>IF(SUM($R:$R)=0,"",RANK($R1324,$R:$R,0)+COUNTIF(R$2:R1324,R1324)-1)</f>
        <v/>
      </c>
      <c r="R1324">
        <f>SUMIFS('1-Paste Product Report HERE'!$AL:$AL,'1-Paste Product Report HERE'!$AF:$AF,'3-Push the Button located HERE'!$Q1324)</f>
        <v>0</v>
      </c>
    </row>
    <row r="1325" spans="2:18" x14ac:dyDescent="0.35">
      <c r="B1325" t="str">
        <f>IF(SUM($D:$D)=0,"",RANK(D1325,$D:$D,0)+COUNTIF(D$2:D1325,D1325)-1)</f>
        <v/>
      </c>
      <c r="D1325">
        <f>SUMIFS('1-Paste Product Report HERE'!$AL:$AL,'1-Paste Product Report HERE'!$D:$D,'3-Push the Button located HERE'!C1325)</f>
        <v>0</v>
      </c>
      <c r="K1325" t="str">
        <f>IF(SUM($M:$M)=0,"",RANK($M1325,$M:$M,0)+COUNTIF(M$2:M1325,M1325)-1)</f>
        <v/>
      </c>
      <c r="M1325">
        <f>SUMIFS('1-Paste Product Report HERE'!$AL:$AL,'1-Paste Product Report HERE'!$Q:$Q,'3-Push the Button located HERE'!$L1325)</f>
        <v>0</v>
      </c>
      <c r="N1325">
        <f>COUNTIFS('1-Paste Product Report HERE'!Q:Q,'3-Push the Button located HERE'!$L1325)</f>
        <v>0</v>
      </c>
      <c r="P1325" t="str">
        <f>IF(SUM($R:$R)=0,"",RANK($R1325,$R:$R,0)+COUNTIF(R$2:R1325,R1325)-1)</f>
        <v/>
      </c>
      <c r="R1325">
        <f>SUMIFS('1-Paste Product Report HERE'!$AL:$AL,'1-Paste Product Report HERE'!$AF:$AF,'3-Push the Button located HERE'!$Q1325)</f>
        <v>0</v>
      </c>
    </row>
    <row r="1326" spans="2:18" x14ac:dyDescent="0.35">
      <c r="B1326" t="str">
        <f>IF(SUM($D:$D)=0,"",RANK(D1326,$D:$D,0)+COUNTIF(D$2:D1326,D1326)-1)</f>
        <v/>
      </c>
      <c r="D1326">
        <f>SUMIFS('1-Paste Product Report HERE'!$AL:$AL,'1-Paste Product Report HERE'!$D:$D,'3-Push the Button located HERE'!C1326)</f>
        <v>0</v>
      </c>
      <c r="K1326" t="str">
        <f>IF(SUM($M:$M)=0,"",RANK($M1326,$M:$M,0)+COUNTIF(M$2:M1326,M1326)-1)</f>
        <v/>
      </c>
      <c r="M1326">
        <f>SUMIFS('1-Paste Product Report HERE'!$AL:$AL,'1-Paste Product Report HERE'!$Q:$Q,'3-Push the Button located HERE'!$L1326)</f>
        <v>0</v>
      </c>
      <c r="N1326">
        <f>COUNTIFS('1-Paste Product Report HERE'!Q:Q,'3-Push the Button located HERE'!$L1326)</f>
        <v>0</v>
      </c>
      <c r="P1326" t="str">
        <f>IF(SUM($R:$R)=0,"",RANK($R1326,$R:$R,0)+COUNTIF(R$2:R1326,R1326)-1)</f>
        <v/>
      </c>
      <c r="R1326">
        <f>SUMIFS('1-Paste Product Report HERE'!$AL:$AL,'1-Paste Product Report HERE'!$AF:$AF,'3-Push the Button located HERE'!$Q1326)</f>
        <v>0</v>
      </c>
    </row>
    <row r="1327" spans="2:18" x14ac:dyDescent="0.35">
      <c r="B1327" t="str">
        <f>IF(SUM($D:$D)=0,"",RANK(D1327,$D:$D,0)+COUNTIF(D$2:D1327,D1327)-1)</f>
        <v/>
      </c>
      <c r="D1327">
        <f>SUMIFS('1-Paste Product Report HERE'!$AL:$AL,'1-Paste Product Report HERE'!$D:$D,'3-Push the Button located HERE'!C1327)</f>
        <v>0</v>
      </c>
      <c r="K1327" t="str">
        <f>IF(SUM($M:$M)=0,"",RANK($M1327,$M:$M,0)+COUNTIF(M$2:M1327,M1327)-1)</f>
        <v/>
      </c>
      <c r="M1327">
        <f>SUMIFS('1-Paste Product Report HERE'!$AL:$AL,'1-Paste Product Report HERE'!$Q:$Q,'3-Push the Button located HERE'!$L1327)</f>
        <v>0</v>
      </c>
      <c r="N1327">
        <f>COUNTIFS('1-Paste Product Report HERE'!Q:Q,'3-Push the Button located HERE'!$L1327)</f>
        <v>0</v>
      </c>
      <c r="P1327" t="str">
        <f>IF(SUM($R:$R)=0,"",RANK($R1327,$R:$R,0)+COUNTIF(R$2:R1327,R1327)-1)</f>
        <v/>
      </c>
      <c r="R1327">
        <f>SUMIFS('1-Paste Product Report HERE'!$AL:$AL,'1-Paste Product Report HERE'!$AF:$AF,'3-Push the Button located HERE'!$Q1327)</f>
        <v>0</v>
      </c>
    </row>
    <row r="1328" spans="2:18" x14ac:dyDescent="0.35">
      <c r="B1328" t="str">
        <f>IF(SUM($D:$D)=0,"",RANK(D1328,$D:$D,0)+COUNTIF(D$2:D1328,D1328)-1)</f>
        <v/>
      </c>
      <c r="D1328">
        <f>SUMIFS('1-Paste Product Report HERE'!$AL:$AL,'1-Paste Product Report HERE'!$D:$D,'3-Push the Button located HERE'!C1328)</f>
        <v>0</v>
      </c>
      <c r="K1328" t="str">
        <f>IF(SUM($M:$M)=0,"",RANK($M1328,$M:$M,0)+COUNTIF(M$2:M1328,M1328)-1)</f>
        <v/>
      </c>
      <c r="M1328">
        <f>SUMIFS('1-Paste Product Report HERE'!$AL:$AL,'1-Paste Product Report HERE'!$Q:$Q,'3-Push the Button located HERE'!$L1328)</f>
        <v>0</v>
      </c>
      <c r="N1328">
        <f>COUNTIFS('1-Paste Product Report HERE'!Q:Q,'3-Push the Button located HERE'!$L1328)</f>
        <v>0</v>
      </c>
      <c r="P1328" t="str">
        <f>IF(SUM($R:$R)=0,"",RANK($R1328,$R:$R,0)+COUNTIF(R$2:R1328,R1328)-1)</f>
        <v/>
      </c>
      <c r="R1328">
        <f>SUMIFS('1-Paste Product Report HERE'!$AL:$AL,'1-Paste Product Report HERE'!$AF:$AF,'3-Push the Button located HERE'!$Q1328)</f>
        <v>0</v>
      </c>
    </row>
    <row r="1329" spans="2:18" x14ac:dyDescent="0.35">
      <c r="B1329" t="str">
        <f>IF(SUM($D:$D)=0,"",RANK(D1329,$D:$D,0)+COUNTIF(D$2:D1329,D1329)-1)</f>
        <v/>
      </c>
      <c r="D1329">
        <f>SUMIFS('1-Paste Product Report HERE'!$AL:$AL,'1-Paste Product Report HERE'!$D:$D,'3-Push the Button located HERE'!C1329)</f>
        <v>0</v>
      </c>
      <c r="K1329" t="str">
        <f>IF(SUM($M:$M)=0,"",RANK($M1329,$M:$M,0)+COUNTIF(M$2:M1329,M1329)-1)</f>
        <v/>
      </c>
      <c r="M1329">
        <f>SUMIFS('1-Paste Product Report HERE'!$AL:$AL,'1-Paste Product Report HERE'!$Q:$Q,'3-Push the Button located HERE'!$L1329)</f>
        <v>0</v>
      </c>
      <c r="N1329">
        <f>COUNTIFS('1-Paste Product Report HERE'!Q:Q,'3-Push the Button located HERE'!$L1329)</f>
        <v>0</v>
      </c>
      <c r="P1329" t="str">
        <f>IF(SUM($R:$R)=0,"",RANK($R1329,$R:$R,0)+COUNTIF(R$2:R1329,R1329)-1)</f>
        <v/>
      </c>
      <c r="R1329">
        <f>SUMIFS('1-Paste Product Report HERE'!$AL:$AL,'1-Paste Product Report HERE'!$AF:$AF,'3-Push the Button located HERE'!$Q1329)</f>
        <v>0</v>
      </c>
    </row>
    <row r="1330" spans="2:18" x14ac:dyDescent="0.35">
      <c r="B1330" t="str">
        <f>IF(SUM($D:$D)=0,"",RANK(D1330,$D:$D,0)+COUNTIF(D$2:D1330,D1330)-1)</f>
        <v/>
      </c>
      <c r="D1330">
        <f>SUMIFS('1-Paste Product Report HERE'!$AL:$AL,'1-Paste Product Report HERE'!$D:$D,'3-Push the Button located HERE'!C1330)</f>
        <v>0</v>
      </c>
      <c r="K1330" t="str">
        <f>IF(SUM($M:$M)=0,"",RANK($M1330,$M:$M,0)+COUNTIF(M$2:M1330,M1330)-1)</f>
        <v/>
      </c>
      <c r="M1330">
        <f>SUMIFS('1-Paste Product Report HERE'!$AL:$AL,'1-Paste Product Report HERE'!$Q:$Q,'3-Push the Button located HERE'!$L1330)</f>
        <v>0</v>
      </c>
      <c r="N1330">
        <f>COUNTIFS('1-Paste Product Report HERE'!Q:Q,'3-Push the Button located HERE'!$L1330)</f>
        <v>0</v>
      </c>
      <c r="P1330" t="str">
        <f>IF(SUM($R:$R)=0,"",RANK($R1330,$R:$R,0)+COUNTIF(R$2:R1330,R1330)-1)</f>
        <v/>
      </c>
      <c r="R1330">
        <f>SUMIFS('1-Paste Product Report HERE'!$AL:$AL,'1-Paste Product Report HERE'!$AF:$AF,'3-Push the Button located HERE'!$Q1330)</f>
        <v>0</v>
      </c>
    </row>
    <row r="1331" spans="2:18" x14ac:dyDescent="0.35">
      <c r="B1331" t="str">
        <f>IF(SUM($D:$D)=0,"",RANK(D1331,$D:$D,0)+COUNTIF(D$2:D1331,D1331)-1)</f>
        <v/>
      </c>
      <c r="D1331">
        <f>SUMIFS('1-Paste Product Report HERE'!$AL:$AL,'1-Paste Product Report HERE'!$D:$D,'3-Push the Button located HERE'!C1331)</f>
        <v>0</v>
      </c>
      <c r="K1331" t="str">
        <f>IF(SUM($M:$M)=0,"",RANK($M1331,$M:$M,0)+COUNTIF(M$2:M1331,M1331)-1)</f>
        <v/>
      </c>
      <c r="M1331">
        <f>SUMIFS('1-Paste Product Report HERE'!$AL:$AL,'1-Paste Product Report HERE'!$Q:$Q,'3-Push the Button located HERE'!$L1331)</f>
        <v>0</v>
      </c>
      <c r="N1331">
        <f>COUNTIFS('1-Paste Product Report HERE'!Q:Q,'3-Push the Button located HERE'!$L1331)</f>
        <v>0</v>
      </c>
      <c r="P1331" t="str">
        <f>IF(SUM($R:$R)=0,"",RANK($R1331,$R:$R,0)+COUNTIF(R$2:R1331,R1331)-1)</f>
        <v/>
      </c>
      <c r="R1331">
        <f>SUMIFS('1-Paste Product Report HERE'!$AL:$AL,'1-Paste Product Report HERE'!$AF:$AF,'3-Push the Button located HERE'!$Q1331)</f>
        <v>0</v>
      </c>
    </row>
    <row r="1332" spans="2:18" x14ac:dyDescent="0.35">
      <c r="B1332" t="str">
        <f>IF(SUM($D:$D)=0,"",RANK(D1332,$D:$D,0)+COUNTIF(D$2:D1332,D1332)-1)</f>
        <v/>
      </c>
      <c r="D1332">
        <f>SUMIFS('1-Paste Product Report HERE'!$AL:$AL,'1-Paste Product Report HERE'!$D:$D,'3-Push the Button located HERE'!C1332)</f>
        <v>0</v>
      </c>
      <c r="K1332" t="str">
        <f>IF(SUM($M:$M)=0,"",RANK($M1332,$M:$M,0)+COUNTIF(M$2:M1332,M1332)-1)</f>
        <v/>
      </c>
      <c r="M1332">
        <f>SUMIFS('1-Paste Product Report HERE'!$AL:$AL,'1-Paste Product Report HERE'!$Q:$Q,'3-Push the Button located HERE'!$L1332)</f>
        <v>0</v>
      </c>
      <c r="N1332">
        <f>COUNTIFS('1-Paste Product Report HERE'!Q:Q,'3-Push the Button located HERE'!$L1332)</f>
        <v>0</v>
      </c>
      <c r="P1332" t="str">
        <f>IF(SUM($R:$R)=0,"",RANK($R1332,$R:$R,0)+COUNTIF(R$2:R1332,R1332)-1)</f>
        <v/>
      </c>
      <c r="R1332">
        <f>SUMIFS('1-Paste Product Report HERE'!$AL:$AL,'1-Paste Product Report HERE'!$AF:$AF,'3-Push the Button located HERE'!$Q1332)</f>
        <v>0</v>
      </c>
    </row>
    <row r="1333" spans="2:18" x14ac:dyDescent="0.35">
      <c r="B1333" t="str">
        <f>IF(SUM($D:$D)=0,"",RANK(D1333,$D:$D,0)+COUNTIF(D$2:D1333,D1333)-1)</f>
        <v/>
      </c>
      <c r="D1333">
        <f>SUMIFS('1-Paste Product Report HERE'!$AL:$AL,'1-Paste Product Report HERE'!$D:$D,'3-Push the Button located HERE'!C1333)</f>
        <v>0</v>
      </c>
      <c r="K1333" t="str">
        <f>IF(SUM($M:$M)=0,"",RANK($M1333,$M:$M,0)+COUNTIF(M$2:M1333,M1333)-1)</f>
        <v/>
      </c>
      <c r="M1333">
        <f>SUMIFS('1-Paste Product Report HERE'!$AL:$AL,'1-Paste Product Report HERE'!$Q:$Q,'3-Push the Button located HERE'!$L1333)</f>
        <v>0</v>
      </c>
      <c r="N1333">
        <f>COUNTIFS('1-Paste Product Report HERE'!Q:Q,'3-Push the Button located HERE'!$L1333)</f>
        <v>0</v>
      </c>
      <c r="P1333" t="str">
        <f>IF(SUM($R:$R)=0,"",RANK($R1333,$R:$R,0)+COUNTIF(R$2:R1333,R1333)-1)</f>
        <v/>
      </c>
      <c r="R1333">
        <f>SUMIFS('1-Paste Product Report HERE'!$AL:$AL,'1-Paste Product Report HERE'!$AF:$AF,'3-Push the Button located HERE'!$Q1333)</f>
        <v>0</v>
      </c>
    </row>
    <row r="1334" spans="2:18" x14ac:dyDescent="0.35">
      <c r="B1334" t="str">
        <f>IF(SUM($D:$D)=0,"",RANK(D1334,$D:$D,0)+COUNTIF(D$2:D1334,D1334)-1)</f>
        <v/>
      </c>
      <c r="D1334">
        <f>SUMIFS('1-Paste Product Report HERE'!$AL:$AL,'1-Paste Product Report HERE'!$D:$D,'3-Push the Button located HERE'!C1334)</f>
        <v>0</v>
      </c>
      <c r="K1334" t="str">
        <f>IF(SUM($M:$M)=0,"",RANK($M1334,$M:$M,0)+COUNTIF(M$2:M1334,M1334)-1)</f>
        <v/>
      </c>
      <c r="M1334">
        <f>SUMIFS('1-Paste Product Report HERE'!$AL:$AL,'1-Paste Product Report HERE'!$Q:$Q,'3-Push the Button located HERE'!$L1334)</f>
        <v>0</v>
      </c>
      <c r="N1334">
        <f>COUNTIFS('1-Paste Product Report HERE'!Q:Q,'3-Push the Button located HERE'!$L1334)</f>
        <v>0</v>
      </c>
      <c r="P1334" t="str">
        <f>IF(SUM($R:$R)=0,"",RANK($R1334,$R:$R,0)+COUNTIF(R$2:R1334,R1334)-1)</f>
        <v/>
      </c>
      <c r="R1334">
        <f>SUMIFS('1-Paste Product Report HERE'!$AL:$AL,'1-Paste Product Report HERE'!$AF:$AF,'3-Push the Button located HERE'!$Q1334)</f>
        <v>0</v>
      </c>
    </row>
    <row r="1335" spans="2:18" x14ac:dyDescent="0.35">
      <c r="B1335" t="str">
        <f>IF(SUM($D:$D)=0,"",RANK(D1335,$D:$D,0)+COUNTIF(D$2:D1335,D1335)-1)</f>
        <v/>
      </c>
      <c r="D1335">
        <f>SUMIFS('1-Paste Product Report HERE'!$AL:$AL,'1-Paste Product Report HERE'!$D:$D,'3-Push the Button located HERE'!C1335)</f>
        <v>0</v>
      </c>
      <c r="K1335" t="str">
        <f>IF(SUM($M:$M)=0,"",RANK($M1335,$M:$M,0)+COUNTIF(M$2:M1335,M1335)-1)</f>
        <v/>
      </c>
      <c r="M1335">
        <f>SUMIFS('1-Paste Product Report HERE'!$AL:$AL,'1-Paste Product Report HERE'!$Q:$Q,'3-Push the Button located HERE'!$L1335)</f>
        <v>0</v>
      </c>
      <c r="N1335">
        <f>COUNTIFS('1-Paste Product Report HERE'!Q:Q,'3-Push the Button located HERE'!$L1335)</f>
        <v>0</v>
      </c>
      <c r="P1335" t="str">
        <f>IF(SUM($R:$R)=0,"",RANK($R1335,$R:$R,0)+COUNTIF(R$2:R1335,R1335)-1)</f>
        <v/>
      </c>
      <c r="R1335">
        <f>SUMIFS('1-Paste Product Report HERE'!$AL:$AL,'1-Paste Product Report HERE'!$AF:$AF,'3-Push the Button located HERE'!$Q1335)</f>
        <v>0</v>
      </c>
    </row>
    <row r="1336" spans="2:18" x14ac:dyDescent="0.35">
      <c r="B1336" t="str">
        <f>IF(SUM($D:$D)=0,"",RANK(D1336,$D:$D,0)+COUNTIF(D$2:D1336,D1336)-1)</f>
        <v/>
      </c>
      <c r="D1336">
        <f>SUMIFS('1-Paste Product Report HERE'!$AL:$AL,'1-Paste Product Report HERE'!$D:$D,'3-Push the Button located HERE'!C1336)</f>
        <v>0</v>
      </c>
      <c r="K1336" t="str">
        <f>IF(SUM($M:$M)=0,"",RANK($M1336,$M:$M,0)+COUNTIF(M$2:M1336,M1336)-1)</f>
        <v/>
      </c>
      <c r="M1336">
        <f>SUMIFS('1-Paste Product Report HERE'!$AL:$AL,'1-Paste Product Report HERE'!$Q:$Q,'3-Push the Button located HERE'!$L1336)</f>
        <v>0</v>
      </c>
      <c r="N1336">
        <f>COUNTIFS('1-Paste Product Report HERE'!Q:Q,'3-Push the Button located HERE'!$L1336)</f>
        <v>0</v>
      </c>
      <c r="P1336" t="str">
        <f>IF(SUM($R:$R)=0,"",RANK($R1336,$R:$R,0)+COUNTIF(R$2:R1336,R1336)-1)</f>
        <v/>
      </c>
      <c r="R1336">
        <f>SUMIFS('1-Paste Product Report HERE'!$AL:$AL,'1-Paste Product Report HERE'!$AF:$AF,'3-Push the Button located HERE'!$Q1336)</f>
        <v>0</v>
      </c>
    </row>
    <row r="1337" spans="2:18" x14ac:dyDescent="0.35">
      <c r="B1337" t="str">
        <f>IF(SUM($D:$D)=0,"",RANK(D1337,$D:$D,0)+COUNTIF(D$2:D1337,D1337)-1)</f>
        <v/>
      </c>
      <c r="D1337">
        <f>SUMIFS('1-Paste Product Report HERE'!$AL:$AL,'1-Paste Product Report HERE'!$D:$D,'3-Push the Button located HERE'!C1337)</f>
        <v>0</v>
      </c>
      <c r="K1337" t="str">
        <f>IF(SUM($M:$M)=0,"",RANK($M1337,$M:$M,0)+COUNTIF(M$2:M1337,M1337)-1)</f>
        <v/>
      </c>
      <c r="M1337">
        <f>SUMIFS('1-Paste Product Report HERE'!$AL:$AL,'1-Paste Product Report HERE'!$Q:$Q,'3-Push the Button located HERE'!$L1337)</f>
        <v>0</v>
      </c>
      <c r="N1337">
        <f>COUNTIFS('1-Paste Product Report HERE'!Q:Q,'3-Push the Button located HERE'!$L1337)</f>
        <v>0</v>
      </c>
      <c r="P1337" t="str">
        <f>IF(SUM($R:$R)=0,"",RANK($R1337,$R:$R,0)+COUNTIF(R$2:R1337,R1337)-1)</f>
        <v/>
      </c>
      <c r="R1337">
        <f>SUMIFS('1-Paste Product Report HERE'!$AL:$AL,'1-Paste Product Report HERE'!$AF:$AF,'3-Push the Button located HERE'!$Q1337)</f>
        <v>0</v>
      </c>
    </row>
    <row r="1338" spans="2:18" x14ac:dyDescent="0.35">
      <c r="B1338" t="str">
        <f>IF(SUM($D:$D)=0,"",RANK(D1338,$D:$D,0)+COUNTIF(D$2:D1338,D1338)-1)</f>
        <v/>
      </c>
      <c r="D1338">
        <f>SUMIFS('1-Paste Product Report HERE'!$AL:$AL,'1-Paste Product Report HERE'!$D:$D,'3-Push the Button located HERE'!C1338)</f>
        <v>0</v>
      </c>
      <c r="K1338" t="str">
        <f>IF(SUM($M:$M)=0,"",RANK($M1338,$M:$M,0)+COUNTIF(M$2:M1338,M1338)-1)</f>
        <v/>
      </c>
      <c r="M1338">
        <f>SUMIFS('1-Paste Product Report HERE'!$AL:$AL,'1-Paste Product Report HERE'!$Q:$Q,'3-Push the Button located HERE'!$L1338)</f>
        <v>0</v>
      </c>
      <c r="N1338">
        <f>COUNTIFS('1-Paste Product Report HERE'!Q:Q,'3-Push the Button located HERE'!$L1338)</f>
        <v>0</v>
      </c>
      <c r="P1338" t="str">
        <f>IF(SUM($R:$R)=0,"",RANK($R1338,$R:$R,0)+COUNTIF(R$2:R1338,R1338)-1)</f>
        <v/>
      </c>
      <c r="R1338">
        <f>SUMIFS('1-Paste Product Report HERE'!$AL:$AL,'1-Paste Product Report HERE'!$AF:$AF,'3-Push the Button located HERE'!$Q1338)</f>
        <v>0</v>
      </c>
    </row>
    <row r="1339" spans="2:18" x14ac:dyDescent="0.35">
      <c r="B1339" t="str">
        <f>IF(SUM($D:$D)=0,"",RANK(D1339,$D:$D,0)+COUNTIF(D$2:D1339,D1339)-1)</f>
        <v/>
      </c>
      <c r="D1339">
        <f>SUMIFS('1-Paste Product Report HERE'!$AL:$AL,'1-Paste Product Report HERE'!$D:$D,'3-Push the Button located HERE'!C1339)</f>
        <v>0</v>
      </c>
      <c r="K1339" t="str">
        <f>IF(SUM($M:$M)=0,"",RANK($M1339,$M:$M,0)+COUNTIF(M$2:M1339,M1339)-1)</f>
        <v/>
      </c>
      <c r="M1339">
        <f>SUMIFS('1-Paste Product Report HERE'!$AL:$AL,'1-Paste Product Report HERE'!$Q:$Q,'3-Push the Button located HERE'!$L1339)</f>
        <v>0</v>
      </c>
      <c r="N1339">
        <f>COUNTIFS('1-Paste Product Report HERE'!Q:Q,'3-Push the Button located HERE'!$L1339)</f>
        <v>0</v>
      </c>
      <c r="P1339" t="str">
        <f>IF(SUM($R:$R)=0,"",RANK($R1339,$R:$R,0)+COUNTIF(R$2:R1339,R1339)-1)</f>
        <v/>
      </c>
      <c r="R1339">
        <f>SUMIFS('1-Paste Product Report HERE'!$AL:$AL,'1-Paste Product Report HERE'!$AF:$AF,'3-Push the Button located HERE'!$Q1339)</f>
        <v>0</v>
      </c>
    </row>
    <row r="1340" spans="2:18" x14ac:dyDescent="0.35">
      <c r="B1340" t="str">
        <f>IF(SUM($D:$D)=0,"",RANK(D1340,$D:$D,0)+COUNTIF(D$2:D1340,D1340)-1)</f>
        <v/>
      </c>
      <c r="D1340">
        <f>SUMIFS('1-Paste Product Report HERE'!$AL:$AL,'1-Paste Product Report HERE'!$D:$D,'3-Push the Button located HERE'!C1340)</f>
        <v>0</v>
      </c>
      <c r="K1340" t="str">
        <f>IF(SUM($M:$M)=0,"",RANK($M1340,$M:$M,0)+COUNTIF(M$2:M1340,M1340)-1)</f>
        <v/>
      </c>
      <c r="M1340">
        <f>SUMIFS('1-Paste Product Report HERE'!$AL:$AL,'1-Paste Product Report HERE'!$Q:$Q,'3-Push the Button located HERE'!$L1340)</f>
        <v>0</v>
      </c>
      <c r="N1340">
        <f>COUNTIFS('1-Paste Product Report HERE'!Q:Q,'3-Push the Button located HERE'!$L1340)</f>
        <v>0</v>
      </c>
      <c r="P1340" t="str">
        <f>IF(SUM($R:$R)=0,"",RANK($R1340,$R:$R,0)+COUNTIF(R$2:R1340,R1340)-1)</f>
        <v/>
      </c>
      <c r="R1340">
        <f>SUMIFS('1-Paste Product Report HERE'!$AL:$AL,'1-Paste Product Report HERE'!$AF:$AF,'3-Push the Button located HERE'!$Q1340)</f>
        <v>0</v>
      </c>
    </row>
    <row r="1341" spans="2:18" x14ac:dyDescent="0.35">
      <c r="B1341" t="str">
        <f>IF(SUM($D:$D)=0,"",RANK(D1341,$D:$D,0)+COUNTIF(D$2:D1341,D1341)-1)</f>
        <v/>
      </c>
      <c r="D1341">
        <f>SUMIFS('1-Paste Product Report HERE'!$AL:$AL,'1-Paste Product Report HERE'!$D:$D,'3-Push the Button located HERE'!C1341)</f>
        <v>0</v>
      </c>
      <c r="K1341" t="str">
        <f>IF(SUM($M:$M)=0,"",RANK($M1341,$M:$M,0)+COUNTIF(M$2:M1341,M1341)-1)</f>
        <v/>
      </c>
      <c r="M1341">
        <f>SUMIFS('1-Paste Product Report HERE'!$AL:$AL,'1-Paste Product Report HERE'!$Q:$Q,'3-Push the Button located HERE'!$L1341)</f>
        <v>0</v>
      </c>
      <c r="N1341">
        <f>COUNTIFS('1-Paste Product Report HERE'!Q:Q,'3-Push the Button located HERE'!$L1341)</f>
        <v>0</v>
      </c>
      <c r="P1341" t="str">
        <f>IF(SUM($R:$R)=0,"",RANK($R1341,$R:$R,0)+COUNTIF(R$2:R1341,R1341)-1)</f>
        <v/>
      </c>
      <c r="R1341">
        <f>SUMIFS('1-Paste Product Report HERE'!$AL:$AL,'1-Paste Product Report HERE'!$AF:$AF,'3-Push the Button located HERE'!$Q1341)</f>
        <v>0</v>
      </c>
    </row>
    <row r="1342" spans="2:18" x14ac:dyDescent="0.35">
      <c r="B1342" t="str">
        <f>IF(SUM($D:$D)=0,"",RANK(D1342,$D:$D,0)+COUNTIF(D$2:D1342,D1342)-1)</f>
        <v/>
      </c>
      <c r="D1342">
        <f>SUMIFS('1-Paste Product Report HERE'!$AL:$AL,'1-Paste Product Report HERE'!$D:$D,'3-Push the Button located HERE'!C1342)</f>
        <v>0</v>
      </c>
      <c r="K1342" t="str">
        <f>IF(SUM($M:$M)=0,"",RANK($M1342,$M:$M,0)+COUNTIF(M$2:M1342,M1342)-1)</f>
        <v/>
      </c>
      <c r="M1342">
        <f>SUMIFS('1-Paste Product Report HERE'!$AL:$AL,'1-Paste Product Report HERE'!$Q:$Q,'3-Push the Button located HERE'!$L1342)</f>
        <v>0</v>
      </c>
      <c r="N1342">
        <f>COUNTIFS('1-Paste Product Report HERE'!Q:Q,'3-Push the Button located HERE'!$L1342)</f>
        <v>0</v>
      </c>
      <c r="P1342" t="str">
        <f>IF(SUM($R:$R)=0,"",RANK($R1342,$R:$R,0)+COUNTIF(R$2:R1342,R1342)-1)</f>
        <v/>
      </c>
      <c r="R1342">
        <f>SUMIFS('1-Paste Product Report HERE'!$AL:$AL,'1-Paste Product Report HERE'!$AF:$AF,'3-Push the Button located HERE'!$Q1342)</f>
        <v>0</v>
      </c>
    </row>
    <row r="1343" spans="2:18" x14ac:dyDescent="0.35">
      <c r="B1343" t="str">
        <f>IF(SUM($D:$D)=0,"",RANK(D1343,$D:$D,0)+COUNTIF(D$2:D1343,D1343)-1)</f>
        <v/>
      </c>
      <c r="D1343">
        <f>SUMIFS('1-Paste Product Report HERE'!$AL:$AL,'1-Paste Product Report HERE'!$D:$D,'3-Push the Button located HERE'!C1343)</f>
        <v>0</v>
      </c>
      <c r="K1343" t="str">
        <f>IF(SUM($M:$M)=0,"",RANK($M1343,$M:$M,0)+COUNTIF(M$2:M1343,M1343)-1)</f>
        <v/>
      </c>
      <c r="M1343">
        <f>SUMIFS('1-Paste Product Report HERE'!$AL:$AL,'1-Paste Product Report HERE'!$Q:$Q,'3-Push the Button located HERE'!$L1343)</f>
        <v>0</v>
      </c>
      <c r="N1343">
        <f>COUNTIFS('1-Paste Product Report HERE'!Q:Q,'3-Push the Button located HERE'!$L1343)</f>
        <v>0</v>
      </c>
      <c r="P1343" t="str">
        <f>IF(SUM($R:$R)=0,"",RANK($R1343,$R:$R,0)+COUNTIF(R$2:R1343,R1343)-1)</f>
        <v/>
      </c>
      <c r="R1343">
        <f>SUMIFS('1-Paste Product Report HERE'!$AL:$AL,'1-Paste Product Report HERE'!$AF:$AF,'3-Push the Button located HERE'!$Q1343)</f>
        <v>0</v>
      </c>
    </row>
    <row r="1344" spans="2:18" x14ac:dyDescent="0.35">
      <c r="B1344" t="str">
        <f>IF(SUM($D:$D)=0,"",RANK(D1344,$D:$D,0)+COUNTIF(D$2:D1344,D1344)-1)</f>
        <v/>
      </c>
      <c r="D1344">
        <f>SUMIFS('1-Paste Product Report HERE'!$AL:$AL,'1-Paste Product Report HERE'!$D:$D,'3-Push the Button located HERE'!C1344)</f>
        <v>0</v>
      </c>
      <c r="K1344" t="str">
        <f>IF(SUM($M:$M)=0,"",RANK($M1344,$M:$M,0)+COUNTIF(M$2:M1344,M1344)-1)</f>
        <v/>
      </c>
      <c r="M1344">
        <f>SUMIFS('1-Paste Product Report HERE'!$AL:$AL,'1-Paste Product Report HERE'!$Q:$Q,'3-Push the Button located HERE'!$L1344)</f>
        <v>0</v>
      </c>
      <c r="N1344">
        <f>COUNTIFS('1-Paste Product Report HERE'!Q:Q,'3-Push the Button located HERE'!$L1344)</f>
        <v>0</v>
      </c>
      <c r="P1344" t="str">
        <f>IF(SUM($R:$R)=0,"",RANK($R1344,$R:$R,0)+COUNTIF(R$2:R1344,R1344)-1)</f>
        <v/>
      </c>
      <c r="R1344">
        <f>SUMIFS('1-Paste Product Report HERE'!$AL:$AL,'1-Paste Product Report HERE'!$AF:$AF,'3-Push the Button located HERE'!$Q1344)</f>
        <v>0</v>
      </c>
    </row>
    <row r="1345" spans="2:18" x14ac:dyDescent="0.35">
      <c r="B1345" t="str">
        <f>IF(SUM($D:$D)=0,"",RANK(D1345,$D:$D,0)+COUNTIF(D$2:D1345,D1345)-1)</f>
        <v/>
      </c>
      <c r="D1345">
        <f>SUMIFS('1-Paste Product Report HERE'!$AL:$AL,'1-Paste Product Report HERE'!$D:$D,'3-Push the Button located HERE'!C1345)</f>
        <v>0</v>
      </c>
      <c r="K1345" t="str">
        <f>IF(SUM($M:$M)=0,"",RANK($M1345,$M:$M,0)+COUNTIF(M$2:M1345,M1345)-1)</f>
        <v/>
      </c>
      <c r="M1345">
        <f>SUMIFS('1-Paste Product Report HERE'!$AL:$AL,'1-Paste Product Report HERE'!$Q:$Q,'3-Push the Button located HERE'!$L1345)</f>
        <v>0</v>
      </c>
      <c r="N1345">
        <f>COUNTIFS('1-Paste Product Report HERE'!Q:Q,'3-Push the Button located HERE'!$L1345)</f>
        <v>0</v>
      </c>
      <c r="P1345" t="str">
        <f>IF(SUM($R:$R)=0,"",RANK($R1345,$R:$R,0)+COUNTIF(R$2:R1345,R1345)-1)</f>
        <v/>
      </c>
      <c r="R1345">
        <f>SUMIFS('1-Paste Product Report HERE'!$AL:$AL,'1-Paste Product Report HERE'!$AF:$AF,'3-Push the Button located HERE'!$Q1345)</f>
        <v>0</v>
      </c>
    </row>
    <row r="1346" spans="2:18" x14ac:dyDescent="0.35">
      <c r="B1346" t="str">
        <f>IF(SUM($D:$D)=0,"",RANK(D1346,$D:$D,0)+COUNTIF(D$2:D1346,D1346)-1)</f>
        <v/>
      </c>
      <c r="D1346">
        <f>SUMIFS('1-Paste Product Report HERE'!$AL:$AL,'1-Paste Product Report HERE'!$D:$D,'3-Push the Button located HERE'!C1346)</f>
        <v>0</v>
      </c>
      <c r="K1346" t="str">
        <f>IF(SUM($M:$M)=0,"",RANK($M1346,$M:$M,0)+COUNTIF(M$2:M1346,M1346)-1)</f>
        <v/>
      </c>
      <c r="M1346">
        <f>SUMIFS('1-Paste Product Report HERE'!$AL:$AL,'1-Paste Product Report HERE'!$Q:$Q,'3-Push the Button located HERE'!$L1346)</f>
        <v>0</v>
      </c>
      <c r="N1346">
        <f>COUNTIFS('1-Paste Product Report HERE'!Q:Q,'3-Push the Button located HERE'!$L1346)</f>
        <v>0</v>
      </c>
      <c r="P1346" t="str">
        <f>IF(SUM($R:$R)=0,"",RANK($R1346,$R:$R,0)+COUNTIF(R$2:R1346,R1346)-1)</f>
        <v/>
      </c>
      <c r="R1346">
        <f>SUMIFS('1-Paste Product Report HERE'!$AL:$AL,'1-Paste Product Report HERE'!$AF:$AF,'3-Push the Button located HERE'!$Q1346)</f>
        <v>0</v>
      </c>
    </row>
    <row r="1347" spans="2:18" x14ac:dyDescent="0.35">
      <c r="B1347" t="str">
        <f>IF(SUM($D:$D)=0,"",RANK(D1347,$D:$D,0)+COUNTIF(D$2:D1347,D1347)-1)</f>
        <v/>
      </c>
      <c r="D1347">
        <f>SUMIFS('1-Paste Product Report HERE'!$AL:$AL,'1-Paste Product Report HERE'!$D:$D,'3-Push the Button located HERE'!C1347)</f>
        <v>0</v>
      </c>
      <c r="K1347" t="str">
        <f>IF(SUM($M:$M)=0,"",RANK($M1347,$M:$M,0)+COUNTIF(M$2:M1347,M1347)-1)</f>
        <v/>
      </c>
      <c r="M1347">
        <f>SUMIFS('1-Paste Product Report HERE'!$AL:$AL,'1-Paste Product Report HERE'!$Q:$Q,'3-Push the Button located HERE'!$L1347)</f>
        <v>0</v>
      </c>
      <c r="N1347">
        <f>COUNTIFS('1-Paste Product Report HERE'!Q:Q,'3-Push the Button located HERE'!$L1347)</f>
        <v>0</v>
      </c>
      <c r="P1347" t="str">
        <f>IF(SUM($R:$R)=0,"",RANK($R1347,$R:$R,0)+COUNTIF(R$2:R1347,R1347)-1)</f>
        <v/>
      </c>
      <c r="R1347">
        <f>SUMIFS('1-Paste Product Report HERE'!$AL:$AL,'1-Paste Product Report HERE'!$AF:$AF,'3-Push the Button located HERE'!$Q1347)</f>
        <v>0</v>
      </c>
    </row>
    <row r="1348" spans="2:18" x14ac:dyDescent="0.35">
      <c r="B1348" t="str">
        <f>IF(SUM($D:$D)=0,"",RANK(D1348,$D:$D,0)+COUNTIF(D$2:D1348,D1348)-1)</f>
        <v/>
      </c>
      <c r="D1348">
        <f>SUMIFS('1-Paste Product Report HERE'!$AL:$AL,'1-Paste Product Report HERE'!$D:$D,'3-Push the Button located HERE'!C1348)</f>
        <v>0</v>
      </c>
      <c r="K1348" t="str">
        <f>IF(SUM($M:$M)=0,"",RANK($M1348,$M:$M,0)+COUNTIF(M$2:M1348,M1348)-1)</f>
        <v/>
      </c>
      <c r="M1348">
        <f>SUMIFS('1-Paste Product Report HERE'!$AL:$AL,'1-Paste Product Report HERE'!$Q:$Q,'3-Push the Button located HERE'!$L1348)</f>
        <v>0</v>
      </c>
      <c r="N1348">
        <f>COUNTIFS('1-Paste Product Report HERE'!Q:Q,'3-Push the Button located HERE'!$L1348)</f>
        <v>0</v>
      </c>
      <c r="P1348" t="str">
        <f>IF(SUM($R:$R)=0,"",RANK($R1348,$R:$R,0)+COUNTIF(R$2:R1348,R1348)-1)</f>
        <v/>
      </c>
      <c r="R1348">
        <f>SUMIFS('1-Paste Product Report HERE'!$AL:$AL,'1-Paste Product Report HERE'!$AF:$AF,'3-Push the Button located HERE'!$Q1348)</f>
        <v>0</v>
      </c>
    </row>
    <row r="1349" spans="2:18" x14ac:dyDescent="0.35">
      <c r="B1349" t="str">
        <f>IF(SUM($D:$D)=0,"",RANK(D1349,$D:$D,0)+COUNTIF(D$2:D1349,D1349)-1)</f>
        <v/>
      </c>
      <c r="D1349">
        <f>SUMIFS('1-Paste Product Report HERE'!$AL:$AL,'1-Paste Product Report HERE'!$D:$D,'3-Push the Button located HERE'!C1349)</f>
        <v>0</v>
      </c>
      <c r="K1349" t="str">
        <f>IF(SUM($M:$M)=0,"",RANK($M1349,$M:$M,0)+COUNTIF(M$2:M1349,M1349)-1)</f>
        <v/>
      </c>
      <c r="M1349">
        <f>SUMIFS('1-Paste Product Report HERE'!$AL:$AL,'1-Paste Product Report HERE'!$Q:$Q,'3-Push the Button located HERE'!$L1349)</f>
        <v>0</v>
      </c>
      <c r="N1349">
        <f>COUNTIFS('1-Paste Product Report HERE'!Q:Q,'3-Push the Button located HERE'!$L1349)</f>
        <v>0</v>
      </c>
      <c r="P1349" t="str">
        <f>IF(SUM($R:$R)=0,"",RANK($R1349,$R:$R,0)+COUNTIF(R$2:R1349,R1349)-1)</f>
        <v/>
      </c>
      <c r="R1349">
        <f>SUMIFS('1-Paste Product Report HERE'!$AL:$AL,'1-Paste Product Report HERE'!$AF:$AF,'3-Push the Button located HERE'!$Q1349)</f>
        <v>0</v>
      </c>
    </row>
    <row r="1350" spans="2:18" x14ac:dyDescent="0.35">
      <c r="B1350" t="str">
        <f>IF(SUM($D:$D)=0,"",RANK(D1350,$D:$D,0)+COUNTIF(D$2:D1350,D1350)-1)</f>
        <v/>
      </c>
      <c r="D1350">
        <f>SUMIFS('1-Paste Product Report HERE'!$AL:$AL,'1-Paste Product Report HERE'!$D:$D,'3-Push the Button located HERE'!C1350)</f>
        <v>0</v>
      </c>
      <c r="K1350" t="str">
        <f>IF(SUM($M:$M)=0,"",RANK($M1350,$M:$M,0)+COUNTIF(M$2:M1350,M1350)-1)</f>
        <v/>
      </c>
      <c r="M1350">
        <f>SUMIFS('1-Paste Product Report HERE'!$AL:$AL,'1-Paste Product Report HERE'!$Q:$Q,'3-Push the Button located HERE'!$L1350)</f>
        <v>0</v>
      </c>
      <c r="N1350">
        <f>COUNTIFS('1-Paste Product Report HERE'!Q:Q,'3-Push the Button located HERE'!$L1350)</f>
        <v>0</v>
      </c>
      <c r="P1350" t="str">
        <f>IF(SUM($R:$R)=0,"",RANK($R1350,$R:$R,0)+COUNTIF(R$2:R1350,R1350)-1)</f>
        <v/>
      </c>
      <c r="R1350">
        <f>SUMIFS('1-Paste Product Report HERE'!$AL:$AL,'1-Paste Product Report HERE'!$AF:$AF,'3-Push the Button located HERE'!$Q1350)</f>
        <v>0</v>
      </c>
    </row>
    <row r="1351" spans="2:18" x14ac:dyDescent="0.35">
      <c r="B1351" t="str">
        <f>IF(SUM($D:$D)=0,"",RANK(D1351,$D:$D,0)+COUNTIF(D$2:D1351,D1351)-1)</f>
        <v/>
      </c>
      <c r="D1351">
        <f>SUMIFS('1-Paste Product Report HERE'!$AL:$AL,'1-Paste Product Report HERE'!$D:$D,'3-Push the Button located HERE'!C1351)</f>
        <v>0</v>
      </c>
      <c r="K1351" t="str">
        <f>IF(SUM($M:$M)=0,"",RANK($M1351,$M:$M,0)+COUNTIF(M$2:M1351,M1351)-1)</f>
        <v/>
      </c>
      <c r="M1351">
        <f>SUMIFS('1-Paste Product Report HERE'!$AL:$AL,'1-Paste Product Report HERE'!$Q:$Q,'3-Push the Button located HERE'!$L1351)</f>
        <v>0</v>
      </c>
      <c r="N1351">
        <f>COUNTIFS('1-Paste Product Report HERE'!Q:Q,'3-Push the Button located HERE'!$L1351)</f>
        <v>0</v>
      </c>
      <c r="P1351" t="str">
        <f>IF(SUM($R:$R)=0,"",RANK($R1351,$R:$R,0)+COUNTIF(R$2:R1351,R1351)-1)</f>
        <v/>
      </c>
      <c r="R1351">
        <f>SUMIFS('1-Paste Product Report HERE'!$AL:$AL,'1-Paste Product Report HERE'!$AF:$AF,'3-Push the Button located HERE'!$Q1351)</f>
        <v>0</v>
      </c>
    </row>
    <row r="1352" spans="2:18" x14ac:dyDescent="0.35">
      <c r="B1352" t="str">
        <f>IF(SUM($D:$D)=0,"",RANK(D1352,$D:$D,0)+COUNTIF(D$2:D1352,D1352)-1)</f>
        <v/>
      </c>
      <c r="D1352">
        <f>SUMIFS('1-Paste Product Report HERE'!$AL:$AL,'1-Paste Product Report HERE'!$D:$D,'3-Push the Button located HERE'!C1352)</f>
        <v>0</v>
      </c>
      <c r="K1352" t="str">
        <f>IF(SUM($M:$M)=0,"",RANK($M1352,$M:$M,0)+COUNTIF(M$2:M1352,M1352)-1)</f>
        <v/>
      </c>
      <c r="M1352">
        <f>SUMIFS('1-Paste Product Report HERE'!$AL:$AL,'1-Paste Product Report HERE'!$Q:$Q,'3-Push the Button located HERE'!$L1352)</f>
        <v>0</v>
      </c>
      <c r="N1352">
        <f>COUNTIFS('1-Paste Product Report HERE'!Q:Q,'3-Push the Button located HERE'!$L1352)</f>
        <v>0</v>
      </c>
      <c r="P1352" t="str">
        <f>IF(SUM($R:$R)=0,"",RANK($R1352,$R:$R,0)+COUNTIF(R$2:R1352,R1352)-1)</f>
        <v/>
      </c>
      <c r="R1352">
        <f>SUMIFS('1-Paste Product Report HERE'!$AL:$AL,'1-Paste Product Report HERE'!$AF:$AF,'3-Push the Button located HERE'!$Q1352)</f>
        <v>0</v>
      </c>
    </row>
    <row r="1353" spans="2:18" x14ac:dyDescent="0.35">
      <c r="B1353" t="str">
        <f>IF(SUM($D:$D)=0,"",RANK(D1353,$D:$D,0)+COUNTIF(D$2:D1353,D1353)-1)</f>
        <v/>
      </c>
      <c r="D1353">
        <f>SUMIFS('1-Paste Product Report HERE'!$AL:$AL,'1-Paste Product Report HERE'!$D:$D,'3-Push the Button located HERE'!C1353)</f>
        <v>0</v>
      </c>
      <c r="K1353" t="str">
        <f>IF(SUM($M:$M)=0,"",RANK($M1353,$M:$M,0)+COUNTIF(M$2:M1353,M1353)-1)</f>
        <v/>
      </c>
      <c r="M1353">
        <f>SUMIFS('1-Paste Product Report HERE'!$AL:$AL,'1-Paste Product Report HERE'!$Q:$Q,'3-Push the Button located HERE'!$L1353)</f>
        <v>0</v>
      </c>
      <c r="N1353">
        <f>COUNTIFS('1-Paste Product Report HERE'!Q:Q,'3-Push the Button located HERE'!$L1353)</f>
        <v>0</v>
      </c>
      <c r="P1353" t="str">
        <f>IF(SUM($R:$R)=0,"",RANK($R1353,$R:$R,0)+COUNTIF(R$2:R1353,R1353)-1)</f>
        <v/>
      </c>
      <c r="R1353">
        <f>SUMIFS('1-Paste Product Report HERE'!$AL:$AL,'1-Paste Product Report HERE'!$AF:$AF,'3-Push the Button located HERE'!$Q1353)</f>
        <v>0</v>
      </c>
    </row>
    <row r="1354" spans="2:18" x14ac:dyDescent="0.35">
      <c r="B1354" t="str">
        <f>IF(SUM($D:$D)=0,"",RANK(D1354,$D:$D,0)+COUNTIF(D$2:D1354,D1354)-1)</f>
        <v/>
      </c>
      <c r="D1354">
        <f>SUMIFS('1-Paste Product Report HERE'!$AL:$AL,'1-Paste Product Report HERE'!$D:$D,'3-Push the Button located HERE'!C1354)</f>
        <v>0</v>
      </c>
      <c r="K1354" t="str">
        <f>IF(SUM($M:$M)=0,"",RANK($M1354,$M:$M,0)+COUNTIF(M$2:M1354,M1354)-1)</f>
        <v/>
      </c>
      <c r="M1354">
        <f>SUMIFS('1-Paste Product Report HERE'!$AL:$AL,'1-Paste Product Report HERE'!$Q:$Q,'3-Push the Button located HERE'!$L1354)</f>
        <v>0</v>
      </c>
      <c r="N1354">
        <f>COUNTIFS('1-Paste Product Report HERE'!Q:Q,'3-Push the Button located HERE'!$L1354)</f>
        <v>0</v>
      </c>
      <c r="P1354" t="str">
        <f>IF(SUM($R:$R)=0,"",RANK($R1354,$R:$R,0)+COUNTIF(R$2:R1354,R1354)-1)</f>
        <v/>
      </c>
      <c r="R1354">
        <f>SUMIFS('1-Paste Product Report HERE'!$AL:$AL,'1-Paste Product Report HERE'!$AF:$AF,'3-Push the Button located HERE'!$Q1354)</f>
        <v>0</v>
      </c>
    </row>
    <row r="1355" spans="2:18" x14ac:dyDescent="0.35">
      <c r="B1355" t="str">
        <f>IF(SUM($D:$D)=0,"",RANK(D1355,$D:$D,0)+COUNTIF(D$2:D1355,D1355)-1)</f>
        <v/>
      </c>
      <c r="D1355">
        <f>SUMIFS('1-Paste Product Report HERE'!$AL:$AL,'1-Paste Product Report HERE'!$D:$D,'3-Push the Button located HERE'!C1355)</f>
        <v>0</v>
      </c>
      <c r="K1355" t="str">
        <f>IF(SUM($M:$M)=0,"",RANK($M1355,$M:$M,0)+COUNTIF(M$2:M1355,M1355)-1)</f>
        <v/>
      </c>
      <c r="M1355">
        <f>SUMIFS('1-Paste Product Report HERE'!$AL:$AL,'1-Paste Product Report HERE'!$Q:$Q,'3-Push the Button located HERE'!$L1355)</f>
        <v>0</v>
      </c>
      <c r="N1355">
        <f>COUNTIFS('1-Paste Product Report HERE'!Q:Q,'3-Push the Button located HERE'!$L1355)</f>
        <v>0</v>
      </c>
      <c r="P1355" t="str">
        <f>IF(SUM($R:$R)=0,"",RANK($R1355,$R:$R,0)+COUNTIF(R$2:R1355,R1355)-1)</f>
        <v/>
      </c>
      <c r="R1355">
        <f>SUMIFS('1-Paste Product Report HERE'!$AL:$AL,'1-Paste Product Report HERE'!$AF:$AF,'3-Push the Button located HERE'!$Q1355)</f>
        <v>0</v>
      </c>
    </row>
    <row r="1356" spans="2:18" x14ac:dyDescent="0.35">
      <c r="B1356" t="str">
        <f>IF(SUM($D:$D)=0,"",RANK(D1356,$D:$D,0)+COUNTIF(D$2:D1356,D1356)-1)</f>
        <v/>
      </c>
      <c r="D1356">
        <f>SUMIFS('1-Paste Product Report HERE'!$AL:$AL,'1-Paste Product Report HERE'!$D:$D,'3-Push the Button located HERE'!C1356)</f>
        <v>0</v>
      </c>
      <c r="K1356" t="str">
        <f>IF(SUM($M:$M)=0,"",RANK($M1356,$M:$M,0)+COUNTIF(M$2:M1356,M1356)-1)</f>
        <v/>
      </c>
      <c r="M1356">
        <f>SUMIFS('1-Paste Product Report HERE'!$AL:$AL,'1-Paste Product Report HERE'!$Q:$Q,'3-Push the Button located HERE'!$L1356)</f>
        <v>0</v>
      </c>
      <c r="N1356">
        <f>COUNTIFS('1-Paste Product Report HERE'!Q:Q,'3-Push the Button located HERE'!$L1356)</f>
        <v>0</v>
      </c>
      <c r="P1356" t="str">
        <f>IF(SUM($R:$R)=0,"",RANK($R1356,$R:$R,0)+COUNTIF(R$2:R1356,R1356)-1)</f>
        <v/>
      </c>
      <c r="R1356">
        <f>SUMIFS('1-Paste Product Report HERE'!$AL:$AL,'1-Paste Product Report HERE'!$AF:$AF,'3-Push the Button located HERE'!$Q1356)</f>
        <v>0</v>
      </c>
    </row>
    <row r="1357" spans="2:18" x14ac:dyDescent="0.35">
      <c r="B1357" t="str">
        <f>IF(SUM($D:$D)=0,"",RANK(D1357,$D:$D,0)+COUNTIF(D$2:D1357,D1357)-1)</f>
        <v/>
      </c>
      <c r="D1357">
        <f>SUMIFS('1-Paste Product Report HERE'!$AL:$AL,'1-Paste Product Report HERE'!$D:$D,'3-Push the Button located HERE'!C1357)</f>
        <v>0</v>
      </c>
      <c r="K1357" t="str">
        <f>IF(SUM($M:$M)=0,"",RANK($M1357,$M:$M,0)+COUNTIF(M$2:M1357,M1357)-1)</f>
        <v/>
      </c>
      <c r="M1357">
        <f>SUMIFS('1-Paste Product Report HERE'!$AL:$AL,'1-Paste Product Report HERE'!$Q:$Q,'3-Push the Button located HERE'!$L1357)</f>
        <v>0</v>
      </c>
      <c r="N1357">
        <f>COUNTIFS('1-Paste Product Report HERE'!Q:Q,'3-Push the Button located HERE'!$L1357)</f>
        <v>0</v>
      </c>
      <c r="P1357" t="str">
        <f>IF(SUM($R:$R)=0,"",RANK($R1357,$R:$R,0)+COUNTIF(R$2:R1357,R1357)-1)</f>
        <v/>
      </c>
      <c r="R1357">
        <f>SUMIFS('1-Paste Product Report HERE'!$AL:$AL,'1-Paste Product Report HERE'!$AF:$AF,'3-Push the Button located HERE'!$Q1357)</f>
        <v>0</v>
      </c>
    </row>
    <row r="1358" spans="2:18" x14ac:dyDescent="0.35">
      <c r="B1358" t="str">
        <f>IF(SUM($D:$D)=0,"",RANK(D1358,$D:$D,0)+COUNTIF(D$2:D1358,D1358)-1)</f>
        <v/>
      </c>
      <c r="D1358">
        <f>SUMIFS('1-Paste Product Report HERE'!$AL:$AL,'1-Paste Product Report HERE'!$D:$D,'3-Push the Button located HERE'!C1358)</f>
        <v>0</v>
      </c>
      <c r="K1358" t="str">
        <f>IF(SUM($M:$M)=0,"",RANK($M1358,$M:$M,0)+COUNTIF(M$2:M1358,M1358)-1)</f>
        <v/>
      </c>
      <c r="M1358">
        <f>SUMIFS('1-Paste Product Report HERE'!$AL:$AL,'1-Paste Product Report HERE'!$Q:$Q,'3-Push the Button located HERE'!$L1358)</f>
        <v>0</v>
      </c>
      <c r="N1358">
        <f>COUNTIFS('1-Paste Product Report HERE'!Q:Q,'3-Push the Button located HERE'!$L1358)</f>
        <v>0</v>
      </c>
      <c r="P1358" t="str">
        <f>IF(SUM($R:$R)=0,"",RANK($R1358,$R:$R,0)+COUNTIF(R$2:R1358,R1358)-1)</f>
        <v/>
      </c>
      <c r="R1358">
        <f>SUMIFS('1-Paste Product Report HERE'!$AL:$AL,'1-Paste Product Report HERE'!$AF:$AF,'3-Push the Button located HERE'!$Q1358)</f>
        <v>0</v>
      </c>
    </row>
    <row r="1359" spans="2:18" x14ac:dyDescent="0.35">
      <c r="B1359" t="str">
        <f>IF(SUM($D:$D)=0,"",RANK(D1359,$D:$D,0)+COUNTIF(D$2:D1359,D1359)-1)</f>
        <v/>
      </c>
      <c r="D1359">
        <f>SUMIFS('1-Paste Product Report HERE'!$AL:$AL,'1-Paste Product Report HERE'!$D:$D,'3-Push the Button located HERE'!C1359)</f>
        <v>0</v>
      </c>
      <c r="K1359" t="str">
        <f>IF(SUM($M:$M)=0,"",RANK($M1359,$M:$M,0)+COUNTIF(M$2:M1359,M1359)-1)</f>
        <v/>
      </c>
      <c r="M1359">
        <f>SUMIFS('1-Paste Product Report HERE'!$AL:$AL,'1-Paste Product Report HERE'!$Q:$Q,'3-Push the Button located HERE'!$L1359)</f>
        <v>0</v>
      </c>
      <c r="N1359">
        <f>COUNTIFS('1-Paste Product Report HERE'!Q:Q,'3-Push the Button located HERE'!$L1359)</f>
        <v>0</v>
      </c>
      <c r="P1359" t="str">
        <f>IF(SUM($R:$R)=0,"",RANK($R1359,$R:$R,0)+COUNTIF(R$2:R1359,R1359)-1)</f>
        <v/>
      </c>
      <c r="R1359">
        <f>SUMIFS('1-Paste Product Report HERE'!$AL:$AL,'1-Paste Product Report HERE'!$AF:$AF,'3-Push the Button located HERE'!$Q1359)</f>
        <v>0</v>
      </c>
    </row>
    <row r="1360" spans="2:18" x14ac:dyDescent="0.35">
      <c r="B1360" t="str">
        <f>IF(SUM($D:$D)=0,"",RANK(D1360,$D:$D,0)+COUNTIF(D$2:D1360,D1360)-1)</f>
        <v/>
      </c>
      <c r="D1360">
        <f>SUMIFS('1-Paste Product Report HERE'!$AL:$AL,'1-Paste Product Report HERE'!$D:$D,'3-Push the Button located HERE'!C1360)</f>
        <v>0</v>
      </c>
      <c r="K1360" t="str">
        <f>IF(SUM($M:$M)=0,"",RANK($M1360,$M:$M,0)+COUNTIF(M$2:M1360,M1360)-1)</f>
        <v/>
      </c>
      <c r="M1360">
        <f>SUMIFS('1-Paste Product Report HERE'!$AL:$AL,'1-Paste Product Report HERE'!$Q:$Q,'3-Push the Button located HERE'!$L1360)</f>
        <v>0</v>
      </c>
      <c r="N1360">
        <f>COUNTIFS('1-Paste Product Report HERE'!Q:Q,'3-Push the Button located HERE'!$L1360)</f>
        <v>0</v>
      </c>
      <c r="P1360" t="str">
        <f>IF(SUM($R:$R)=0,"",RANK($R1360,$R:$R,0)+COUNTIF(R$2:R1360,R1360)-1)</f>
        <v/>
      </c>
      <c r="R1360">
        <f>SUMIFS('1-Paste Product Report HERE'!$AL:$AL,'1-Paste Product Report HERE'!$AF:$AF,'3-Push the Button located HERE'!$Q1360)</f>
        <v>0</v>
      </c>
    </row>
    <row r="1361" spans="2:18" x14ac:dyDescent="0.35">
      <c r="B1361" t="str">
        <f>IF(SUM($D:$D)=0,"",RANK(D1361,$D:$D,0)+COUNTIF(D$2:D1361,D1361)-1)</f>
        <v/>
      </c>
      <c r="D1361">
        <f>SUMIFS('1-Paste Product Report HERE'!$AL:$AL,'1-Paste Product Report HERE'!$D:$D,'3-Push the Button located HERE'!C1361)</f>
        <v>0</v>
      </c>
      <c r="K1361" t="str">
        <f>IF(SUM($M:$M)=0,"",RANK($M1361,$M:$M,0)+COUNTIF(M$2:M1361,M1361)-1)</f>
        <v/>
      </c>
      <c r="M1361">
        <f>SUMIFS('1-Paste Product Report HERE'!$AL:$AL,'1-Paste Product Report HERE'!$Q:$Q,'3-Push the Button located HERE'!$L1361)</f>
        <v>0</v>
      </c>
      <c r="N1361">
        <f>COUNTIFS('1-Paste Product Report HERE'!Q:Q,'3-Push the Button located HERE'!$L1361)</f>
        <v>0</v>
      </c>
      <c r="P1361" t="str">
        <f>IF(SUM($R:$R)=0,"",RANK($R1361,$R:$R,0)+COUNTIF(R$2:R1361,R1361)-1)</f>
        <v/>
      </c>
      <c r="R1361">
        <f>SUMIFS('1-Paste Product Report HERE'!$AL:$AL,'1-Paste Product Report HERE'!$AF:$AF,'3-Push the Button located HERE'!$Q1361)</f>
        <v>0</v>
      </c>
    </row>
    <row r="1362" spans="2:18" x14ac:dyDescent="0.35">
      <c r="B1362" t="str">
        <f>IF(SUM($D:$D)=0,"",RANK(D1362,$D:$D,0)+COUNTIF(D$2:D1362,D1362)-1)</f>
        <v/>
      </c>
      <c r="D1362">
        <f>SUMIFS('1-Paste Product Report HERE'!$AL:$AL,'1-Paste Product Report HERE'!$D:$D,'3-Push the Button located HERE'!C1362)</f>
        <v>0</v>
      </c>
      <c r="K1362" t="str">
        <f>IF(SUM($M:$M)=0,"",RANK($M1362,$M:$M,0)+COUNTIF(M$2:M1362,M1362)-1)</f>
        <v/>
      </c>
      <c r="M1362">
        <f>SUMIFS('1-Paste Product Report HERE'!$AL:$AL,'1-Paste Product Report HERE'!$Q:$Q,'3-Push the Button located HERE'!$L1362)</f>
        <v>0</v>
      </c>
      <c r="N1362">
        <f>COUNTIFS('1-Paste Product Report HERE'!Q:Q,'3-Push the Button located HERE'!$L1362)</f>
        <v>0</v>
      </c>
      <c r="P1362" t="str">
        <f>IF(SUM($R:$R)=0,"",RANK($R1362,$R:$R,0)+COUNTIF(R$2:R1362,R1362)-1)</f>
        <v/>
      </c>
      <c r="R1362">
        <f>SUMIFS('1-Paste Product Report HERE'!$AL:$AL,'1-Paste Product Report HERE'!$AF:$AF,'3-Push the Button located HERE'!$Q1362)</f>
        <v>0</v>
      </c>
    </row>
    <row r="1363" spans="2:18" x14ac:dyDescent="0.35">
      <c r="B1363" t="str">
        <f>IF(SUM($D:$D)=0,"",RANK(D1363,$D:$D,0)+COUNTIF(D$2:D1363,D1363)-1)</f>
        <v/>
      </c>
      <c r="D1363">
        <f>SUMIFS('1-Paste Product Report HERE'!$AL:$AL,'1-Paste Product Report HERE'!$D:$D,'3-Push the Button located HERE'!C1363)</f>
        <v>0</v>
      </c>
      <c r="K1363" t="str">
        <f>IF(SUM($M:$M)=0,"",RANK($M1363,$M:$M,0)+COUNTIF(M$2:M1363,M1363)-1)</f>
        <v/>
      </c>
      <c r="M1363">
        <f>SUMIFS('1-Paste Product Report HERE'!$AL:$AL,'1-Paste Product Report HERE'!$Q:$Q,'3-Push the Button located HERE'!$L1363)</f>
        <v>0</v>
      </c>
      <c r="N1363">
        <f>COUNTIFS('1-Paste Product Report HERE'!Q:Q,'3-Push the Button located HERE'!$L1363)</f>
        <v>0</v>
      </c>
      <c r="P1363" t="str">
        <f>IF(SUM($R:$R)=0,"",RANK($R1363,$R:$R,0)+COUNTIF(R$2:R1363,R1363)-1)</f>
        <v/>
      </c>
      <c r="R1363">
        <f>SUMIFS('1-Paste Product Report HERE'!$AL:$AL,'1-Paste Product Report HERE'!$AF:$AF,'3-Push the Button located HERE'!$Q1363)</f>
        <v>0</v>
      </c>
    </row>
    <row r="1364" spans="2:18" x14ac:dyDescent="0.35">
      <c r="B1364" t="str">
        <f>IF(SUM($D:$D)=0,"",RANK(D1364,$D:$D,0)+COUNTIF(D$2:D1364,D1364)-1)</f>
        <v/>
      </c>
      <c r="D1364">
        <f>SUMIFS('1-Paste Product Report HERE'!$AL:$AL,'1-Paste Product Report HERE'!$D:$D,'3-Push the Button located HERE'!C1364)</f>
        <v>0</v>
      </c>
      <c r="K1364" t="str">
        <f>IF(SUM($M:$M)=0,"",RANK($M1364,$M:$M,0)+COUNTIF(M$2:M1364,M1364)-1)</f>
        <v/>
      </c>
      <c r="M1364">
        <f>SUMIFS('1-Paste Product Report HERE'!$AL:$AL,'1-Paste Product Report HERE'!$Q:$Q,'3-Push the Button located HERE'!$L1364)</f>
        <v>0</v>
      </c>
      <c r="N1364">
        <f>COUNTIFS('1-Paste Product Report HERE'!Q:Q,'3-Push the Button located HERE'!$L1364)</f>
        <v>0</v>
      </c>
      <c r="P1364" t="str">
        <f>IF(SUM($R:$R)=0,"",RANK($R1364,$R:$R,0)+COUNTIF(R$2:R1364,R1364)-1)</f>
        <v/>
      </c>
      <c r="R1364">
        <f>SUMIFS('1-Paste Product Report HERE'!$AL:$AL,'1-Paste Product Report HERE'!$AF:$AF,'3-Push the Button located HERE'!$Q1364)</f>
        <v>0</v>
      </c>
    </row>
    <row r="1365" spans="2:18" x14ac:dyDescent="0.35">
      <c r="B1365" t="str">
        <f>IF(SUM($D:$D)=0,"",RANK(D1365,$D:$D,0)+COUNTIF(D$2:D1365,D1365)-1)</f>
        <v/>
      </c>
      <c r="D1365">
        <f>SUMIFS('1-Paste Product Report HERE'!$AL:$AL,'1-Paste Product Report HERE'!$D:$D,'3-Push the Button located HERE'!C1365)</f>
        <v>0</v>
      </c>
      <c r="K1365" t="str">
        <f>IF(SUM($M:$M)=0,"",RANK($M1365,$M:$M,0)+COUNTIF(M$2:M1365,M1365)-1)</f>
        <v/>
      </c>
      <c r="M1365">
        <f>SUMIFS('1-Paste Product Report HERE'!$AL:$AL,'1-Paste Product Report HERE'!$Q:$Q,'3-Push the Button located HERE'!$L1365)</f>
        <v>0</v>
      </c>
      <c r="N1365">
        <f>COUNTIFS('1-Paste Product Report HERE'!Q:Q,'3-Push the Button located HERE'!$L1365)</f>
        <v>0</v>
      </c>
      <c r="P1365" t="str">
        <f>IF(SUM($R:$R)=0,"",RANK($R1365,$R:$R,0)+COUNTIF(R$2:R1365,R1365)-1)</f>
        <v/>
      </c>
      <c r="R1365">
        <f>SUMIFS('1-Paste Product Report HERE'!$AL:$AL,'1-Paste Product Report HERE'!$AF:$AF,'3-Push the Button located HERE'!$Q1365)</f>
        <v>0</v>
      </c>
    </row>
    <row r="1366" spans="2:18" x14ac:dyDescent="0.35">
      <c r="B1366" t="str">
        <f>IF(SUM($D:$D)=0,"",RANK(D1366,$D:$D,0)+COUNTIF(D$2:D1366,D1366)-1)</f>
        <v/>
      </c>
      <c r="D1366">
        <f>SUMIFS('1-Paste Product Report HERE'!$AL:$AL,'1-Paste Product Report HERE'!$D:$D,'3-Push the Button located HERE'!C1366)</f>
        <v>0</v>
      </c>
      <c r="K1366" t="str">
        <f>IF(SUM($M:$M)=0,"",RANK($M1366,$M:$M,0)+COUNTIF(M$2:M1366,M1366)-1)</f>
        <v/>
      </c>
      <c r="M1366">
        <f>SUMIFS('1-Paste Product Report HERE'!$AL:$AL,'1-Paste Product Report HERE'!$Q:$Q,'3-Push the Button located HERE'!$L1366)</f>
        <v>0</v>
      </c>
      <c r="N1366">
        <f>COUNTIFS('1-Paste Product Report HERE'!Q:Q,'3-Push the Button located HERE'!$L1366)</f>
        <v>0</v>
      </c>
      <c r="P1366" t="str">
        <f>IF(SUM($R:$R)=0,"",RANK($R1366,$R:$R,0)+COUNTIF(R$2:R1366,R1366)-1)</f>
        <v/>
      </c>
      <c r="R1366">
        <f>SUMIFS('1-Paste Product Report HERE'!$AL:$AL,'1-Paste Product Report HERE'!$AF:$AF,'3-Push the Button located HERE'!$Q1366)</f>
        <v>0</v>
      </c>
    </row>
    <row r="1367" spans="2:18" x14ac:dyDescent="0.35">
      <c r="B1367" t="str">
        <f>IF(SUM($D:$D)=0,"",RANK(D1367,$D:$D,0)+COUNTIF(D$2:D1367,D1367)-1)</f>
        <v/>
      </c>
      <c r="D1367">
        <f>SUMIFS('1-Paste Product Report HERE'!$AL:$AL,'1-Paste Product Report HERE'!$D:$D,'3-Push the Button located HERE'!C1367)</f>
        <v>0</v>
      </c>
      <c r="K1367" t="str">
        <f>IF(SUM($M:$M)=0,"",RANK($M1367,$M:$M,0)+COUNTIF(M$2:M1367,M1367)-1)</f>
        <v/>
      </c>
      <c r="M1367">
        <f>SUMIFS('1-Paste Product Report HERE'!$AL:$AL,'1-Paste Product Report HERE'!$Q:$Q,'3-Push the Button located HERE'!$L1367)</f>
        <v>0</v>
      </c>
      <c r="N1367">
        <f>COUNTIFS('1-Paste Product Report HERE'!Q:Q,'3-Push the Button located HERE'!$L1367)</f>
        <v>0</v>
      </c>
      <c r="P1367" t="str">
        <f>IF(SUM($R:$R)=0,"",RANK($R1367,$R:$R,0)+COUNTIF(R$2:R1367,R1367)-1)</f>
        <v/>
      </c>
      <c r="R1367">
        <f>SUMIFS('1-Paste Product Report HERE'!$AL:$AL,'1-Paste Product Report HERE'!$AF:$AF,'3-Push the Button located HERE'!$Q1367)</f>
        <v>0</v>
      </c>
    </row>
    <row r="1368" spans="2:18" x14ac:dyDescent="0.35">
      <c r="B1368" t="str">
        <f>IF(SUM($D:$D)=0,"",RANK(D1368,$D:$D,0)+COUNTIF(D$2:D1368,D1368)-1)</f>
        <v/>
      </c>
      <c r="D1368">
        <f>SUMIFS('1-Paste Product Report HERE'!$AL:$AL,'1-Paste Product Report HERE'!$D:$D,'3-Push the Button located HERE'!C1368)</f>
        <v>0</v>
      </c>
      <c r="K1368" t="str">
        <f>IF(SUM($M:$M)=0,"",RANK($M1368,$M:$M,0)+COUNTIF(M$2:M1368,M1368)-1)</f>
        <v/>
      </c>
      <c r="M1368">
        <f>SUMIFS('1-Paste Product Report HERE'!$AL:$AL,'1-Paste Product Report HERE'!$Q:$Q,'3-Push the Button located HERE'!$L1368)</f>
        <v>0</v>
      </c>
      <c r="N1368">
        <f>COUNTIFS('1-Paste Product Report HERE'!Q:Q,'3-Push the Button located HERE'!$L1368)</f>
        <v>0</v>
      </c>
      <c r="P1368" t="str">
        <f>IF(SUM($R:$R)=0,"",RANK($R1368,$R:$R,0)+COUNTIF(R$2:R1368,R1368)-1)</f>
        <v/>
      </c>
      <c r="R1368">
        <f>SUMIFS('1-Paste Product Report HERE'!$AL:$AL,'1-Paste Product Report HERE'!$AF:$AF,'3-Push the Button located HERE'!$Q1368)</f>
        <v>0</v>
      </c>
    </row>
    <row r="1369" spans="2:18" x14ac:dyDescent="0.35">
      <c r="B1369" t="str">
        <f>IF(SUM($D:$D)=0,"",RANK(D1369,$D:$D,0)+COUNTIF(D$2:D1369,D1369)-1)</f>
        <v/>
      </c>
      <c r="D1369">
        <f>SUMIFS('1-Paste Product Report HERE'!$AL:$AL,'1-Paste Product Report HERE'!$D:$D,'3-Push the Button located HERE'!C1369)</f>
        <v>0</v>
      </c>
      <c r="K1369" t="str">
        <f>IF(SUM($M:$M)=0,"",RANK($M1369,$M:$M,0)+COUNTIF(M$2:M1369,M1369)-1)</f>
        <v/>
      </c>
      <c r="M1369">
        <f>SUMIFS('1-Paste Product Report HERE'!$AL:$AL,'1-Paste Product Report HERE'!$Q:$Q,'3-Push the Button located HERE'!$L1369)</f>
        <v>0</v>
      </c>
      <c r="N1369">
        <f>COUNTIFS('1-Paste Product Report HERE'!Q:Q,'3-Push the Button located HERE'!$L1369)</f>
        <v>0</v>
      </c>
      <c r="P1369" t="str">
        <f>IF(SUM($R:$R)=0,"",RANK($R1369,$R:$R,0)+COUNTIF(R$2:R1369,R1369)-1)</f>
        <v/>
      </c>
      <c r="R1369">
        <f>SUMIFS('1-Paste Product Report HERE'!$AL:$AL,'1-Paste Product Report HERE'!$AF:$AF,'3-Push the Button located HERE'!$Q1369)</f>
        <v>0</v>
      </c>
    </row>
    <row r="1370" spans="2:18" x14ac:dyDescent="0.35">
      <c r="B1370" t="str">
        <f>IF(SUM($D:$D)=0,"",RANK(D1370,$D:$D,0)+COUNTIF(D$2:D1370,D1370)-1)</f>
        <v/>
      </c>
      <c r="D1370">
        <f>SUMIFS('1-Paste Product Report HERE'!$AL:$AL,'1-Paste Product Report HERE'!$D:$D,'3-Push the Button located HERE'!C1370)</f>
        <v>0</v>
      </c>
      <c r="K1370" t="str">
        <f>IF(SUM($M:$M)=0,"",RANK($M1370,$M:$M,0)+COUNTIF(M$2:M1370,M1370)-1)</f>
        <v/>
      </c>
      <c r="M1370">
        <f>SUMIFS('1-Paste Product Report HERE'!$AL:$AL,'1-Paste Product Report HERE'!$Q:$Q,'3-Push the Button located HERE'!$L1370)</f>
        <v>0</v>
      </c>
      <c r="N1370">
        <f>COUNTIFS('1-Paste Product Report HERE'!Q:Q,'3-Push the Button located HERE'!$L1370)</f>
        <v>0</v>
      </c>
      <c r="P1370" t="str">
        <f>IF(SUM($R:$R)=0,"",RANK($R1370,$R:$R,0)+COUNTIF(R$2:R1370,R1370)-1)</f>
        <v/>
      </c>
      <c r="R1370">
        <f>SUMIFS('1-Paste Product Report HERE'!$AL:$AL,'1-Paste Product Report HERE'!$AF:$AF,'3-Push the Button located HERE'!$Q1370)</f>
        <v>0</v>
      </c>
    </row>
    <row r="1371" spans="2:18" x14ac:dyDescent="0.35">
      <c r="B1371" t="str">
        <f>IF(SUM($D:$D)=0,"",RANK(D1371,$D:$D,0)+COUNTIF(D$2:D1371,D1371)-1)</f>
        <v/>
      </c>
      <c r="D1371">
        <f>SUMIFS('1-Paste Product Report HERE'!$AL:$AL,'1-Paste Product Report HERE'!$D:$D,'3-Push the Button located HERE'!C1371)</f>
        <v>0</v>
      </c>
      <c r="K1371" t="str">
        <f>IF(SUM($M:$M)=0,"",RANK($M1371,$M:$M,0)+COUNTIF(M$2:M1371,M1371)-1)</f>
        <v/>
      </c>
      <c r="M1371">
        <f>SUMIFS('1-Paste Product Report HERE'!$AL:$AL,'1-Paste Product Report HERE'!$Q:$Q,'3-Push the Button located HERE'!$L1371)</f>
        <v>0</v>
      </c>
      <c r="N1371">
        <f>COUNTIFS('1-Paste Product Report HERE'!Q:Q,'3-Push the Button located HERE'!$L1371)</f>
        <v>0</v>
      </c>
      <c r="P1371" t="str">
        <f>IF(SUM($R:$R)=0,"",RANK($R1371,$R:$R,0)+COUNTIF(R$2:R1371,R1371)-1)</f>
        <v/>
      </c>
      <c r="R1371">
        <f>SUMIFS('1-Paste Product Report HERE'!$AL:$AL,'1-Paste Product Report HERE'!$AF:$AF,'3-Push the Button located HERE'!$Q1371)</f>
        <v>0</v>
      </c>
    </row>
    <row r="1372" spans="2:18" x14ac:dyDescent="0.35">
      <c r="B1372" t="str">
        <f>IF(SUM($D:$D)=0,"",RANK(D1372,$D:$D,0)+COUNTIF(D$2:D1372,D1372)-1)</f>
        <v/>
      </c>
      <c r="D1372">
        <f>SUMIFS('1-Paste Product Report HERE'!$AL:$AL,'1-Paste Product Report HERE'!$D:$D,'3-Push the Button located HERE'!C1372)</f>
        <v>0</v>
      </c>
      <c r="K1372" t="str">
        <f>IF(SUM($M:$M)=0,"",RANK($M1372,$M:$M,0)+COUNTIF(M$2:M1372,M1372)-1)</f>
        <v/>
      </c>
      <c r="M1372">
        <f>SUMIFS('1-Paste Product Report HERE'!$AL:$AL,'1-Paste Product Report HERE'!$Q:$Q,'3-Push the Button located HERE'!$L1372)</f>
        <v>0</v>
      </c>
      <c r="N1372">
        <f>COUNTIFS('1-Paste Product Report HERE'!Q:Q,'3-Push the Button located HERE'!$L1372)</f>
        <v>0</v>
      </c>
      <c r="P1372" t="str">
        <f>IF(SUM($R:$R)=0,"",RANK($R1372,$R:$R,0)+COUNTIF(R$2:R1372,R1372)-1)</f>
        <v/>
      </c>
      <c r="R1372">
        <f>SUMIFS('1-Paste Product Report HERE'!$AL:$AL,'1-Paste Product Report HERE'!$AF:$AF,'3-Push the Button located HERE'!$Q1372)</f>
        <v>0</v>
      </c>
    </row>
    <row r="1373" spans="2:18" x14ac:dyDescent="0.35">
      <c r="B1373" t="str">
        <f>IF(SUM($D:$D)=0,"",RANK(D1373,$D:$D,0)+COUNTIF(D$2:D1373,D1373)-1)</f>
        <v/>
      </c>
      <c r="D1373">
        <f>SUMIFS('1-Paste Product Report HERE'!$AL:$AL,'1-Paste Product Report HERE'!$D:$D,'3-Push the Button located HERE'!C1373)</f>
        <v>0</v>
      </c>
      <c r="K1373" t="str">
        <f>IF(SUM($M:$M)=0,"",RANK($M1373,$M:$M,0)+COUNTIF(M$2:M1373,M1373)-1)</f>
        <v/>
      </c>
      <c r="M1373">
        <f>SUMIFS('1-Paste Product Report HERE'!$AL:$AL,'1-Paste Product Report HERE'!$Q:$Q,'3-Push the Button located HERE'!$L1373)</f>
        <v>0</v>
      </c>
      <c r="N1373">
        <f>COUNTIFS('1-Paste Product Report HERE'!Q:Q,'3-Push the Button located HERE'!$L1373)</f>
        <v>0</v>
      </c>
      <c r="P1373" t="str">
        <f>IF(SUM($R:$R)=0,"",RANK($R1373,$R:$R,0)+COUNTIF(R$2:R1373,R1373)-1)</f>
        <v/>
      </c>
      <c r="R1373">
        <f>SUMIFS('1-Paste Product Report HERE'!$AL:$AL,'1-Paste Product Report HERE'!$AF:$AF,'3-Push the Button located HERE'!$Q1373)</f>
        <v>0</v>
      </c>
    </row>
    <row r="1374" spans="2:18" x14ac:dyDescent="0.35">
      <c r="B1374" t="str">
        <f>IF(SUM($D:$D)=0,"",RANK(D1374,$D:$D,0)+COUNTIF(D$2:D1374,D1374)-1)</f>
        <v/>
      </c>
      <c r="D1374">
        <f>SUMIFS('1-Paste Product Report HERE'!$AL:$AL,'1-Paste Product Report HERE'!$D:$D,'3-Push the Button located HERE'!C1374)</f>
        <v>0</v>
      </c>
      <c r="K1374" t="str">
        <f>IF(SUM($M:$M)=0,"",RANK($M1374,$M:$M,0)+COUNTIF(M$2:M1374,M1374)-1)</f>
        <v/>
      </c>
      <c r="M1374">
        <f>SUMIFS('1-Paste Product Report HERE'!$AL:$AL,'1-Paste Product Report HERE'!$Q:$Q,'3-Push the Button located HERE'!$L1374)</f>
        <v>0</v>
      </c>
      <c r="N1374">
        <f>COUNTIFS('1-Paste Product Report HERE'!Q:Q,'3-Push the Button located HERE'!$L1374)</f>
        <v>0</v>
      </c>
      <c r="P1374" t="str">
        <f>IF(SUM($R:$R)=0,"",RANK($R1374,$R:$R,0)+COUNTIF(R$2:R1374,R1374)-1)</f>
        <v/>
      </c>
      <c r="R1374">
        <f>SUMIFS('1-Paste Product Report HERE'!$AL:$AL,'1-Paste Product Report HERE'!$AF:$AF,'3-Push the Button located HERE'!$Q1374)</f>
        <v>0</v>
      </c>
    </row>
    <row r="1375" spans="2:18" x14ac:dyDescent="0.35">
      <c r="B1375" t="str">
        <f>IF(SUM($D:$D)=0,"",RANK(D1375,$D:$D,0)+COUNTIF(D$2:D1375,D1375)-1)</f>
        <v/>
      </c>
      <c r="D1375">
        <f>SUMIFS('1-Paste Product Report HERE'!$AL:$AL,'1-Paste Product Report HERE'!$D:$D,'3-Push the Button located HERE'!C1375)</f>
        <v>0</v>
      </c>
      <c r="K1375" t="str">
        <f>IF(SUM($M:$M)=0,"",RANK($M1375,$M:$M,0)+COUNTIF(M$2:M1375,M1375)-1)</f>
        <v/>
      </c>
      <c r="M1375">
        <f>SUMIFS('1-Paste Product Report HERE'!$AL:$AL,'1-Paste Product Report HERE'!$Q:$Q,'3-Push the Button located HERE'!$L1375)</f>
        <v>0</v>
      </c>
      <c r="N1375">
        <f>COUNTIFS('1-Paste Product Report HERE'!Q:Q,'3-Push the Button located HERE'!$L1375)</f>
        <v>0</v>
      </c>
      <c r="P1375" t="str">
        <f>IF(SUM($R:$R)=0,"",RANK($R1375,$R:$R,0)+COUNTIF(R$2:R1375,R1375)-1)</f>
        <v/>
      </c>
      <c r="R1375">
        <f>SUMIFS('1-Paste Product Report HERE'!$AL:$AL,'1-Paste Product Report HERE'!$AF:$AF,'3-Push the Button located HERE'!$Q1375)</f>
        <v>0</v>
      </c>
    </row>
    <row r="1376" spans="2:18" x14ac:dyDescent="0.35">
      <c r="B1376" t="str">
        <f>IF(SUM($D:$D)=0,"",RANK(D1376,$D:$D,0)+COUNTIF(D$2:D1376,D1376)-1)</f>
        <v/>
      </c>
      <c r="D1376">
        <f>SUMIFS('1-Paste Product Report HERE'!$AL:$AL,'1-Paste Product Report HERE'!$D:$D,'3-Push the Button located HERE'!C1376)</f>
        <v>0</v>
      </c>
      <c r="K1376" t="str">
        <f>IF(SUM($M:$M)=0,"",RANK($M1376,$M:$M,0)+COUNTIF(M$2:M1376,M1376)-1)</f>
        <v/>
      </c>
      <c r="M1376">
        <f>SUMIFS('1-Paste Product Report HERE'!$AL:$AL,'1-Paste Product Report HERE'!$Q:$Q,'3-Push the Button located HERE'!$L1376)</f>
        <v>0</v>
      </c>
      <c r="N1376">
        <f>COUNTIFS('1-Paste Product Report HERE'!Q:Q,'3-Push the Button located HERE'!$L1376)</f>
        <v>0</v>
      </c>
      <c r="P1376" t="str">
        <f>IF(SUM($R:$R)=0,"",RANK($R1376,$R:$R,0)+COUNTIF(R$2:R1376,R1376)-1)</f>
        <v/>
      </c>
      <c r="R1376">
        <f>SUMIFS('1-Paste Product Report HERE'!$AL:$AL,'1-Paste Product Report HERE'!$AF:$AF,'3-Push the Button located HERE'!$Q1376)</f>
        <v>0</v>
      </c>
    </row>
    <row r="1377" spans="2:18" x14ac:dyDescent="0.35">
      <c r="B1377" t="str">
        <f>IF(SUM($D:$D)=0,"",RANK(D1377,$D:$D,0)+COUNTIF(D$2:D1377,D1377)-1)</f>
        <v/>
      </c>
      <c r="D1377">
        <f>SUMIFS('1-Paste Product Report HERE'!$AL:$AL,'1-Paste Product Report HERE'!$D:$D,'3-Push the Button located HERE'!C1377)</f>
        <v>0</v>
      </c>
      <c r="K1377" t="str">
        <f>IF(SUM($M:$M)=0,"",RANK($M1377,$M:$M,0)+COUNTIF(M$2:M1377,M1377)-1)</f>
        <v/>
      </c>
      <c r="M1377">
        <f>SUMIFS('1-Paste Product Report HERE'!$AL:$AL,'1-Paste Product Report HERE'!$Q:$Q,'3-Push the Button located HERE'!$L1377)</f>
        <v>0</v>
      </c>
      <c r="N1377">
        <f>COUNTIFS('1-Paste Product Report HERE'!Q:Q,'3-Push the Button located HERE'!$L1377)</f>
        <v>0</v>
      </c>
      <c r="P1377" t="str">
        <f>IF(SUM($R:$R)=0,"",RANK($R1377,$R:$R,0)+COUNTIF(R$2:R1377,R1377)-1)</f>
        <v/>
      </c>
      <c r="R1377">
        <f>SUMIFS('1-Paste Product Report HERE'!$AL:$AL,'1-Paste Product Report HERE'!$AF:$AF,'3-Push the Button located HERE'!$Q1377)</f>
        <v>0</v>
      </c>
    </row>
    <row r="1378" spans="2:18" x14ac:dyDescent="0.35">
      <c r="B1378" t="str">
        <f>IF(SUM($D:$D)=0,"",RANK(D1378,$D:$D,0)+COUNTIF(D$2:D1378,D1378)-1)</f>
        <v/>
      </c>
      <c r="D1378">
        <f>SUMIFS('1-Paste Product Report HERE'!$AL:$AL,'1-Paste Product Report HERE'!$D:$D,'3-Push the Button located HERE'!C1378)</f>
        <v>0</v>
      </c>
      <c r="K1378" t="str">
        <f>IF(SUM($M:$M)=0,"",RANK($M1378,$M:$M,0)+COUNTIF(M$2:M1378,M1378)-1)</f>
        <v/>
      </c>
      <c r="M1378">
        <f>SUMIFS('1-Paste Product Report HERE'!$AL:$AL,'1-Paste Product Report HERE'!$Q:$Q,'3-Push the Button located HERE'!$L1378)</f>
        <v>0</v>
      </c>
      <c r="N1378">
        <f>COUNTIFS('1-Paste Product Report HERE'!Q:Q,'3-Push the Button located HERE'!$L1378)</f>
        <v>0</v>
      </c>
      <c r="P1378" t="str">
        <f>IF(SUM($R:$R)=0,"",RANK($R1378,$R:$R,0)+COUNTIF(R$2:R1378,R1378)-1)</f>
        <v/>
      </c>
      <c r="R1378">
        <f>SUMIFS('1-Paste Product Report HERE'!$AL:$AL,'1-Paste Product Report HERE'!$AF:$AF,'3-Push the Button located HERE'!$Q1378)</f>
        <v>0</v>
      </c>
    </row>
    <row r="1379" spans="2:18" x14ac:dyDescent="0.35">
      <c r="B1379" t="str">
        <f>IF(SUM($D:$D)=0,"",RANK(D1379,$D:$D,0)+COUNTIF(D$2:D1379,D1379)-1)</f>
        <v/>
      </c>
      <c r="D1379">
        <f>SUMIFS('1-Paste Product Report HERE'!$AL:$AL,'1-Paste Product Report HERE'!$D:$D,'3-Push the Button located HERE'!C1379)</f>
        <v>0</v>
      </c>
      <c r="K1379" t="str">
        <f>IF(SUM($M:$M)=0,"",RANK($M1379,$M:$M,0)+COUNTIF(M$2:M1379,M1379)-1)</f>
        <v/>
      </c>
      <c r="M1379">
        <f>SUMIFS('1-Paste Product Report HERE'!$AL:$AL,'1-Paste Product Report HERE'!$Q:$Q,'3-Push the Button located HERE'!$L1379)</f>
        <v>0</v>
      </c>
      <c r="N1379">
        <f>COUNTIFS('1-Paste Product Report HERE'!Q:Q,'3-Push the Button located HERE'!$L1379)</f>
        <v>0</v>
      </c>
      <c r="P1379" t="str">
        <f>IF(SUM($R:$R)=0,"",RANK($R1379,$R:$R,0)+COUNTIF(R$2:R1379,R1379)-1)</f>
        <v/>
      </c>
      <c r="R1379">
        <f>SUMIFS('1-Paste Product Report HERE'!$AL:$AL,'1-Paste Product Report HERE'!$AF:$AF,'3-Push the Button located HERE'!$Q1379)</f>
        <v>0</v>
      </c>
    </row>
    <row r="1380" spans="2:18" x14ac:dyDescent="0.35">
      <c r="B1380" t="str">
        <f>IF(SUM($D:$D)=0,"",RANK(D1380,$D:$D,0)+COUNTIF(D$2:D1380,D1380)-1)</f>
        <v/>
      </c>
      <c r="D1380">
        <f>SUMIFS('1-Paste Product Report HERE'!$AL:$AL,'1-Paste Product Report HERE'!$D:$D,'3-Push the Button located HERE'!C1380)</f>
        <v>0</v>
      </c>
      <c r="K1380" t="str">
        <f>IF(SUM($M:$M)=0,"",RANK($M1380,$M:$M,0)+COUNTIF(M$2:M1380,M1380)-1)</f>
        <v/>
      </c>
      <c r="M1380">
        <f>SUMIFS('1-Paste Product Report HERE'!$AL:$AL,'1-Paste Product Report HERE'!$Q:$Q,'3-Push the Button located HERE'!$L1380)</f>
        <v>0</v>
      </c>
      <c r="N1380">
        <f>COUNTIFS('1-Paste Product Report HERE'!Q:Q,'3-Push the Button located HERE'!$L1380)</f>
        <v>0</v>
      </c>
      <c r="P1380" t="str">
        <f>IF(SUM($R:$R)=0,"",RANK($R1380,$R:$R,0)+COUNTIF(R$2:R1380,R1380)-1)</f>
        <v/>
      </c>
      <c r="R1380">
        <f>SUMIFS('1-Paste Product Report HERE'!$AL:$AL,'1-Paste Product Report HERE'!$AF:$AF,'3-Push the Button located HERE'!$Q1380)</f>
        <v>0</v>
      </c>
    </row>
    <row r="1381" spans="2:18" x14ac:dyDescent="0.35">
      <c r="B1381" t="str">
        <f>IF(SUM($D:$D)=0,"",RANK(D1381,$D:$D,0)+COUNTIF(D$2:D1381,D1381)-1)</f>
        <v/>
      </c>
      <c r="D1381">
        <f>SUMIFS('1-Paste Product Report HERE'!$AL:$AL,'1-Paste Product Report HERE'!$D:$D,'3-Push the Button located HERE'!C1381)</f>
        <v>0</v>
      </c>
      <c r="K1381" t="str">
        <f>IF(SUM($M:$M)=0,"",RANK($M1381,$M:$M,0)+COUNTIF(M$2:M1381,M1381)-1)</f>
        <v/>
      </c>
      <c r="M1381">
        <f>SUMIFS('1-Paste Product Report HERE'!$AL:$AL,'1-Paste Product Report HERE'!$Q:$Q,'3-Push the Button located HERE'!$L1381)</f>
        <v>0</v>
      </c>
      <c r="N1381">
        <f>COUNTIFS('1-Paste Product Report HERE'!Q:Q,'3-Push the Button located HERE'!$L1381)</f>
        <v>0</v>
      </c>
      <c r="P1381" t="str">
        <f>IF(SUM($R:$R)=0,"",RANK($R1381,$R:$R,0)+COUNTIF(R$2:R1381,R1381)-1)</f>
        <v/>
      </c>
      <c r="R1381">
        <f>SUMIFS('1-Paste Product Report HERE'!$AL:$AL,'1-Paste Product Report HERE'!$AF:$AF,'3-Push the Button located HERE'!$Q1381)</f>
        <v>0</v>
      </c>
    </row>
    <row r="1382" spans="2:18" x14ac:dyDescent="0.35">
      <c r="B1382" t="str">
        <f>IF(SUM($D:$D)=0,"",RANK(D1382,$D:$D,0)+COUNTIF(D$2:D1382,D1382)-1)</f>
        <v/>
      </c>
      <c r="D1382">
        <f>SUMIFS('1-Paste Product Report HERE'!$AL:$AL,'1-Paste Product Report HERE'!$D:$D,'3-Push the Button located HERE'!C1382)</f>
        <v>0</v>
      </c>
      <c r="K1382" t="str">
        <f>IF(SUM($M:$M)=0,"",RANK($M1382,$M:$M,0)+COUNTIF(M$2:M1382,M1382)-1)</f>
        <v/>
      </c>
      <c r="M1382">
        <f>SUMIFS('1-Paste Product Report HERE'!$AL:$AL,'1-Paste Product Report HERE'!$Q:$Q,'3-Push the Button located HERE'!$L1382)</f>
        <v>0</v>
      </c>
      <c r="N1382">
        <f>COUNTIFS('1-Paste Product Report HERE'!Q:Q,'3-Push the Button located HERE'!$L1382)</f>
        <v>0</v>
      </c>
      <c r="P1382" t="str">
        <f>IF(SUM($R:$R)=0,"",RANK($R1382,$R:$R,0)+COUNTIF(R$2:R1382,R1382)-1)</f>
        <v/>
      </c>
      <c r="R1382">
        <f>SUMIFS('1-Paste Product Report HERE'!$AL:$AL,'1-Paste Product Report HERE'!$AF:$AF,'3-Push the Button located HERE'!$Q1382)</f>
        <v>0</v>
      </c>
    </row>
    <row r="1383" spans="2:18" x14ac:dyDescent="0.35">
      <c r="B1383" t="str">
        <f>IF(SUM($D:$D)=0,"",RANK(D1383,$D:$D,0)+COUNTIF(D$2:D1383,D1383)-1)</f>
        <v/>
      </c>
      <c r="D1383">
        <f>SUMIFS('1-Paste Product Report HERE'!$AL:$AL,'1-Paste Product Report HERE'!$D:$D,'3-Push the Button located HERE'!C1383)</f>
        <v>0</v>
      </c>
      <c r="K1383" t="str">
        <f>IF(SUM($M:$M)=0,"",RANK($M1383,$M:$M,0)+COUNTIF(M$2:M1383,M1383)-1)</f>
        <v/>
      </c>
      <c r="M1383">
        <f>SUMIFS('1-Paste Product Report HERE'!$AL:$AL,'1-Paste Product Report HERE'!$Q:$Q,'3-Push the Button located HERE'!$L1383)</f>
        <v>0</v>
      </c>
      <c r="N1383">
        <f>COUNTIFS('1-Paste Product Report HERE'!Q:Q,'3-Push the Button located HERE'!$L1383)</f>
        <v>0</v>
      </c>
      <c r="P1383" t="str">
        <f>IF(SUM($R:$R)=0,"",RANK($R1383,$R:$R,0)+COUNTIF(R$2:R1383,R1383)-1)</f>
        <v/>
      </c>
      <c r="R1383">
        <f>SUMIFS('1-Paste Product Report HERE'!$AL:$AL,'1-Paste Product Report HERE'!$AF:$AF,'3-Push the Button located HERE'!$Q1383)</f>
        <v>0</v>
      </c>
    </row>
    <row r="1384" spans="2:18" x14ac:dyDescent="0.35">
      <c r="B1384" t="str">
        <f>IF(SUM($D:$D)=0,"",RANK(D1384,$D:$D,0)+COUNTIF(D$2:D1384,D1384)-1)</f>
        <v/>
      </c>
      <c r="D1384">
        <f>SUMIFS('1-Paste Product Report HERE'!$AL:$AL,'1-Paste Product Report HERE'!$D:$D,'3-Push the Button located HERE'!C1384)</f>
        <v>0</v>
      </c>
      <c r="K1384" t="str">
        <f>IF(SUM($M:$M)=0,"",RANK($M1384,$M:$M,0)+COUNTIF(M$2:M1384,M1384)-1)</f>
        <v/>
      </c>
      <c r="M1384">
        <f>SUMIFS('1-Paste Product Report HERE'!$AL:$AL,'1-Paste Product Report HERE'!$Q:$Q,'3-Push the Button located HERE'!$L1384)</f>
        <v>0</v>
      </c>
      <c r="N1384">
        <f>COUNTIFS('1-Paste Product Report HERE'!Q:Q,'3-Push the Button located HERE'!$L1384)</f>
        <v>0</v>
      </c>
      <c r="P1384" t="str">
        <f>IF(SUM($R:$R)=0,"",RANK($R1384,$R:$R,0)+COUNTIF(R$2:R1384,R1384)-1)</f>
        <v/>
      </c>
      <c r="R1384">
        <f>SUMIFS('1-Paste Product Report HERE'!$AL:$AL,'1-Paste Product Report HERE'!$AF:$AF,'3-Push the Button located HERE'!$Q1384)</f>
        <v>0</v>
      </c>
    </row>
    <row r="1385" spans="2:18" x14ac:dyDescent="0.35">
      <c r="B1385" t="str">
        <f>IF(SUM($D:$D)=0,"",RANK(D1385,$D:$D,0)+COUNTIF(D$2:D1385,D1385)-1)</f>
        <v/>
      </c>
      <c r="D1385">
        <f>SUMIFS('1-Paste Product Report HERE'!$AL:$AL,'1-Paste Product Report HERE'!$D:$D,'3-Push the Button located HERE'!C1385)</f>
        <v>0</v>
      </c>
      <c r="K1385" t="str">
        <f>IF(SUM($M:$M)=0,"",RANK($M1385,$M:$M,0)+COUNTIF(M$2:M1385,M1385)-1)</f>
        <v/>
      </c>
      <c r="M1385">
        <f>SUMIFS('1-Paste Product Report HERE'!$AL:$AL,'1-Paste Product Report HERE'!$Q:$Q,'3-Push the Button located HERE'!$L1385)</f>
        <v>0</v>
      </c>
      <c r="N1385">
        <f>COUNTIFS('1-Paste Product Report HERE'!Q:Q,'3-Push the Button located HERE'!$L1385)</f>
        <v>0</v>
      </c>
      <c r="P1385" t="str">
        <f>IF(SUM($R:$R)=0,"",RANK($R1385,$R:$R,0)+COUNTIF(R$2:R1385,R1385)-1)</f>
        <v/>
      </c>
      <c r="R1385">
        <f>SUMIFS('1-Paste Product Report HERE'!$AL:$AL,'1-Paste Product Report HERE'!$AF:$AF,'3-Push the Button located HERE'!$Q1385)</f>
        <v>0</v>
      </c>
    </row>
    <row r="1386" spans="2:18" x14ac:dyDescent="0.35">
      <c r="B1386" t="str">
        <f>IF(SUM($D:$D)=0,"",RANK(D1386,$D:$D,0)+COUNTIF(D$2:D1386,D1386)-1)</f>
        <v/>
      </c>
      <c r="D1386">
        <f>SUMIFS('1-Paste Product Report HERE'!$AL:$AL,'1-Paste Product Report HERE'!$D:$D,'3-Push the Button located HERE'!C1386)</f>
        <v>0</v>
      </c>
      <c r="K1386" t="str">
        <f>IF(SUM($M:$M)=0,"",RANK($M1386,$M:$M,0)+COUNTIF(M$2:M1386,M1386)-1)</f>
        <v/>
      </c>
      <c r="M1386">
        <f>SUMIFS('1-Paste Product Report HERE'!$AL:$AL,'1-Paste Product Report HERE'!$Q:$Q,'3-Push the Button located HERE'!$L1386)</f>
        <v>0</v>
      </c>
      <c r="N1386">
        <f>COUNTIFS('1-Paste Product Report HERE'!Q:Q,'3-Push the Button located HERE'!$L1386)</f>
        <v>0</v>
      </c>
      <c r="P1386" t="str">
        <f>IF(SUM($R:$R)=0,"",RANK($R1386,$R:$R,0)+COUNTIF(R$2:R1386,R1386)-1)</f>
        <v/>
      </c>
      <c r="R1386">
        <f>SUMIFS('1-Paste Product Report HERE'!$AL:$AL,'1-Paste Product Report HERE'!$AF:$AF,'3-Push the Button located HERE'!$Q1386)</f>
        <v>0</v>
      </c>
    </row>
    <row r="1387" spans="2:18" x14ac:dyDescent="0.35">
      <c r="B1387" t="str">
        <f>IF(SUM($D:$D)=0,"",RANK(D1387,$D:$D,0)+COUNTIF(D$2:D1387,D1387)-1)</f>
        <v/>
      </c>
      <c r="D1387">
        <f>SUMIFS('1-Paste Product Report HERE'!$AL:$AL,'1-Paste Product Report HERE'!$D:$D,'3-Push the Button located HERE'!C1387)</f>
        <v>0</v>
      </c>
      <c r="K1387" t="str">
        <f>IF(SUM($M:$M)=0,"",RANK($M1387,$M:$M,0)+COUNTIF(M$2:M1387,M1387)-1)</f>
        <v/>
      </c>
      <c r="M1387">
        <f>SUMIFS('1-Paste Product Report HERE'!$AL:$AL,'1-Paste Product Report HERE'!$Q:$Q,'3-Push the Button located HERE'!$L1387)</f>
        <v>0</v>
      </c>
      <c r="N1387">
        <f>COUNTIFS('1-Paste Product Report HERE'!Q:Q,'3-Push the Button located HERE'!$L1387)</f>
        <v>0</v>
      </c>
      <c r="P1387" t="str">
        <f>IF(SUM($R:$R)=0,"",RANK($R1387,$R:$R,0)+COUNTIF(R$2:R1387,R1387)-1)</f>
        <v/>
      </c>
      <c r="R1387">
        <f>SUMIFS('1-Paste Product Report HERE'!$AL:$AL,'1-Paste Product Report HERE'!$AF:$AF,'3-Push the Button located HERE'!$Q1387)</f>
        <v>0</v>
      </c>
    </row>
    <row r="1388" spans="2:18" x14ac:dyDescent="0.35">
      <c r="B1388" t="str">
        <f>IF(SUM($D:$D)=0,"",RANK(D1388,$D:$D,0)+COUNTIF(D$2:D1388,D1388)-1)</f>
        <v/>
      </c>
      <c r="D1388">
        <f>SUMIFS('1-Paste Product Report HERE'!$AL:$AL,'1-Paste Product Report HERE'!$D:$D,'3-Push the Button located HERE'!C1388)</f>
        <v>0</v>
      </c>
      <c r="K1388" t="str">
        <f>IF(SUM($M:$M)=0,"",RANK($M1388,$M:$M,0)+COUNTIF(M$2:M1388,M1388)-1)</f>
        <v/>
      </c>
      <c r="M1388">
        <f>SUMIFS('1-Paste Product Report HERE'!$AL:$AL,'1-Paste Product Report HERE'!$Q:$Q,'3-Push the Button located HERE'!$L1388)</f>
        <v>0</v>
      </c>
      <c r="N1388">
        <f>COUNTIFS('1-Paste Product Report HERE'!Q:Q,'3-Push the Button located HERE'!$L1388)</f>
        <v>0</v>
      </c>
      <c r="P1388" t="str">
        <f>IF(SUM($R:$R)=0,"",RANK($R1388,$R:$R,0)+COUNTIF(R$2:R1388,R1388)-1)</f>
        <v/>
      </c>
      <c r="R1388">
        <f>SUMIFS('1-Paste Product Report HERE'!$AL:$AL,'1-Paste Product Report HERE'!$AF:$AF,'3-Push the Button located HERE'!$Q1388)</f>
        <v>0</v>
      </c>
    </row>
    <row r="1389" spans="2:18" x14ac:dyDescent="0.35">
      <c r="B1389" t="str">
        <f>IF(SUM($D:$D)=0,"",RANK(D1389,$D:$D,0)+COUNTIF(D$2:D1389,D1389)-1)</f>
        <v/>
      </c>
      <c r="D1389">
        <f>SUMIFS('1-Paste Product Report HERE'!$AL:$AL,'1-Paste Product Report HERE'!$D:$D,'3-Push the Button located HERE'!C1389)</f>
        <v>0</v>
      </c>
      <c r="K1389" t="str">
        <f>IF(SUM($M:$M)=0,"",RANK($M1389,$M:$M,0)+COUNTIF(M$2:M1389,M1389)-1)</f>
        <v/>
      </c>
      <c r="M1389">
        <f>SUMIFS('1-Paste Product Report HERE'!$AL:$AL,'1-Paste Product Report HERE'!$Q:$Q,'3-Push the Button located HERE'!$L1389)</f>
        <v>0</v>
      </c>
      <c r="N1389">
        <f>COUNTIFS('1-Paste Product Report HERE'!Q:Q,'3-Push the Button located HERE'!$L1389)</f>
        <v>0</v>
      </c>
      <c r="P1389" t="str">
        <f>IF(SUM($R:$R)=0,"",RANK($R1389,$R:$R,0)+COUNTIF(R$2:R1389,R1389)-1)</f>
        <v/>
      </c>
      <c r="R1389">
        <f>SUMIFS('1-Paste Product Report HERE'!$AL:$AL,'1-Paste Product Report HERE'!$AF:$AF,'3-Push the Button located HERE'!$Q1389)</f>
        <v>0</v>
      </c>
    </row>
    <row r="1390" spans="2:18" x14ac:dyDescent="0.35">
      <c r="B1390" t="str">
        <f>IF(SUM($D:$D)=0,"",RANK(D1390,$D:$D,0)+COUNTIF(D$2:D1390,D1390)-1)</f>
        <v/>
      </c>
      <c r="D1390">
        <f>SUMIFS('1-Paste Product Report HERE'!$AL:$AL,'1-Paste Product Report HERE'!$D:$D,'3-Push the Button located HERE'!C1390)</f>
        <v>0</v>
      </c>
      <c r="K1390" t="str">
        <f>IF(SUM($M:$M)=0,"",RANK($M1390,$M:$M,0)+COUNTIF(M$2:M1390,M1390)-1)</f>
        <v/>
      </c>
      <c r="M1390">
        <f>SUMIFS('1-Paste Product Report HERE'!$AL:$AL,'1-Paste Product Report HERE'!$Q:$Q,'3-Push the Button located HERE'!$L1390)</f>
        <v>0</v>
      </c>
      <c r="N1390">
        <f>COUNTIFS('1-Paste Product Report HERE'!Q:Q,'3-Push the Button located HERE'!$L1390)</f>
        <v>0</v>
      </c>
      <c r="P1390" t="str">
        <f>IF(SUM($R:$R)=0,"",RANK($R1390,$R:$R,0)+COUNTIF(R$2:R1390,R1390)-1)</f>
        <v/>
      </c>
      <c r="R1390">
        <f>SUMIFS('1-Paste Product Report HERE'!$AL:$AL,'1-Paste Product Report HERE'!$AF:$AF,'3-Push the Button located HERE'!$Q1390)</f>
        <v>0</v>
      </c>
    </row>
    <row r="1391" spans="2:18" x14ac:dyDescent="0.35">
      <c r="B1391" t="str">
        <f>IF(SUM($D:$D)=0,"",RANK(D1391,$D:$D,0)+COUNTIF(D$2:D1391,D1391)-1)</f>
        <v/>
      </c>
      <c r="D1391">
        <f>SUMIFS('1-Paste Product Report HERE'!$AL:$AL,'1-Paste Product Report HERE'!$D:$D,'3-Push the Button located HERE'!C1391)</f>
        <v>0</v>
      </c>
      <c r="K1391" t="str">
        <f>IF(SUM($M:$M)=0,"",RANK($M1391,$M:$M,0)+COUNTIF(M$2:M1391,M1391)-1)</f>
        <v/>
      </c>
      <c r="M1391">
        <f>SUMIFS('1-Paste Product Report HERE'!$AL:$AL,'1-Paste Product Report HERE'!$Q:$Q,'3-Push the Button located HERE'!$L1391)</f>
        <v>0</v>
      </c>
      <c r="N1391">
        <f>COUNTIFS('1-Paste Product Report HERE'!Q:Q,'3-Push the Button located HERE'!$L1391)</f>
        <v>0</v>
      </c>
      <c r="P1391" t="str">
        <f>IF(SUM($R:$R)=0,"",RANK($R1391,$R:$R,0)+COUNTIF(R$2:R1391,R1391)-1)</f>
        <v/>
      </c>
      <c r="R1391">
        <f>SUMIFS('1-Paste Product Report HERE'!$AL:$AL,'1-Paste Product Report HERE'!$AF:$AF,'3-Push the Button located HERE'!$Q1391)</f>
        <v>0</v>
      </c>
    </row>
    <row r="1392" spans="2:18" x14ac:dyDescent="0.35">
      <c r="B1392" t="str">
        <f>IF(SUM($D:$D)=0,"",RANK(D1392,$D:$D,0)+COUNTIF(D$2:D1392,D1392)-1)</f>
        <v/>
      </c>
      <c r="D1392">
        <f>SUMIFS('1-Paste Product Report HERE'!$AL:$AL,'1-Paste Product Report HERE'!$D:$D,'3-Push the Button located HERE'!C1392)</f>
        <v>0</v>
      </c>
      <c r="K1392" t="str">
        <f>IF(SUM($M:$M)=0,"",RANK($M1392,$M:$M,0)+COUNTIF(M$2:M1392,M1392)-1)</f>
        <v/>
      </c>
      <c r="M1392">
        <f>SUMIFS('1-Paste Product Report HERE'!$AL:$AL,'1-Paste Product Report HERE'!$Q:$Q,'3-Push the Button located HERE'!$L1392)</f>
        <v>0</v>
      </c>
      <c r="N1392">
        <f>COUNTIFS('1-Paste Product Report HERE'!Q:Q,'3-Push the Button located HERE'!$L1392)</f>
        <v>0</v>
      </c>
      <c r="P1392" t="str">
        <f>IF(SUM($R:$R)=0,"",RANK($R1392,$R:$R,0)+COUNTIF(R$2:R1392,R1392)-1)</f>
        <v/>
      </c>
      <c r="R1392">
        <f>SUMIFS('1-Paste Product Report HERE'!$AL:$AL,'1-Paste Product Report HERE'!$AF:$AF,'3-Push the Button located HERE'!$Q1392)</f>
        <v>0</v>
      </c>
    </row>
    <row r="1393" spans="2:18" x14ac:dyDescent="0.35">
      <c r="B1393" t="str">
        <f>IF(SUM($D:$D)=0,"",RANK(D1393,$D:$D,0)+COUNTIF(D$2:D1393,D1393)-1)</f>
        <v/>
      </c>
      <c r="D1393">
        <f>SUMIFS('1-Paste Product Report HERE'!$AL:$AL,'1-Paste Product Report HERE'!$D:$D,'3-Push the Button located HERE'!C1393)</f>
        <v>0</v>
      </c>
      <c r="K1393" t="str">
        <f>IF(SUM($M:$M)=0,"",RANK($M1393,$M:$M,0)+COUNTIF(M$2:M1393,M1393)-1)</f>
        <v/>
      </c>
      <c r="M1393">
        <f>SUMIFS('1-Paste Product Report HERE'!$AL:$AL,'1-Paste Product Report HERE'!$Q:$Q,'3-Push the Button located HERE'!$L1393)</f>
        <v>0</v>
      </c>
      <c r="N1393">
        <f>COUNTIFS('1-Paste Product Report HERE'!Q:Q,'3-Push the Button located HERE'!$L1393)</f>
        <v>0</v>
      </c>
      <c r="P1393" t="str">
        <f>IF(SUM($R:$R)=0,"",RANK($R1393,$R:$R,0)+COUNTIF(R$2:R1393,R1393)-1)</f>
        <v/>
      </c>
      <c r="R1393">
        <f>SUMIFS('1-Paste Product Report HERE'!$AL:$AL,'1-Paste Product Report HERE'!$AF:$AF,'3-Push the Button located HERE'!$Q1393)</f>
        <v>0</v>
      </c>
    </row>
    <row r="1394" spans="2:18" x14ac:dyDescent="0.35">
      <c r="B1394" t="str">
        <f>IF(SUM($D:$D)=0,"",RANK(D1394,$D:$D,0)+COUNTIF(D$2:D1394,D1394)-1)</f>
        <v/>
      </c>
      <c r="D1394">
        <f>SUMIFS('1-Paste Product Report HERE'!$AL:$AL,'1-Paste Product Report HERE'!$D:$D,'3-Push the Button located HERE'!C1394)</f>
        <v>0</v>
      </c>
      <c r="K1394" t="str">
        <f>IF(SUM($M:$M)=0,"",RANK($M1394,$M:$M,0)+COUNTIF(M$2:M1394,M1394)-1)</f>
        <v/>
      </c>
      <c r="M1394">
        <f>SUMIFS('1-Paste Product Report HERE'!$AL:$AL,'1-Paste Product Report HERE'!$Q:$Q,'3-Push the Button located HERE'!$L1394)</f>
        <v>0</v>
      </c>
      <c r="N1394">
        <f>COUNTIFS('1-Paste Product Report HERE'!Q:Q,'3-Push the Button located HERE'!$L1394)</f>
        <v>0</v>
      </c>
      <c r="P1394" t="str">
        <f>IF(SUM($R:$R)=0,"",RANK($R1394,$R:$R,0)+COUNTIF(R$2:R1394,R1394)-1)</f>
        <v/>
      </c>
      <c r="R1394">
        <f>SUMIFS('1-Paste Product Report HERE'!$AL:$AL,'1-Paste Product Report HERE'!$AF:$AF,'3-Push the Button located HERE'!$Q1394)</f>
        <v>0</v>
      </c>
    </row>
    <row r="1395" spans="2:18" x14ac:dyDescent="0.35">
      <c r="B1395" t="str">
        <f>IF(SUM($D:$D)=0,"",RANK(D1395,$D:$D,0)+COUNTIF(D$2:D1395,D1395)-1)</f>
        <v/>
      </c>
      <c r="D1395">
        <f>SUMIFS('1-Paste Product Report HERE'!$AL:$AL,'1-Paste Product Report HERE'!$D:$D,'3-Push the Button located HERE'!C1395)</f>
        <v>0</v>
      </c>
      <c r="K1395" t="str">
        <f>IF(SUM($M:$M)=0,"",RANK($M1395,$M:$M,0)+COUNTIF(M$2:M1395,M1395)-1)</f>
        <v/>
      </c>
      <c r="M1395">
        <f>SUMIFS('1-Paste Product Report HERE'!$AL:$AL,'1-Paste Product Report HERE'!$Q:$Q,'3-Push the Button located HERE'!$L1395)</f>
        <v>0</v>
      </c>
      <c r="N1395">
        <f>COUNTIFS('1-Paste Product Report HERE'!Q:Q,'3-Push the Button located HERE'!$L1395)</f>
        <v>0</v>
      </c>
      <c r="P1395" t="str">
        <f>IF(SUM($R:$R)=0,"",RANK($R1395,$R:$R,0)+COUNTIF(R$2:R1395,R1395)-1)</f>
        <v/>
      </c>
      <c r="R1395">
        <f>SUMIFS('1-Paste Product Report HERE'!$AL:$AL,'1-Paste Product Report HERE'!$AF:$AF,'3-Push the Button located HERE'!$Q1395)</f>
        <v>0</v>
      </c>
    </row>
    <row r="1396" spans="2:18" x14ac:dyDescent="0.35">
      <c r="B1396" t="str">
        <f>IF(SUM($D:$D)=0,"",RANK(D1396,$D:$D,0)+COUNTIF(D$2:D1396,D1396)-1)</f>
        <v/>
      </c>
      <c r="D1396">
        <f>SUMIFS('1-Paste Product Report HERE'!$AL:$AL,'1-Paste Product Report HERE'!$D:$D,'3-Push the Button located HERE'!C1396)</f>
        <v>0</v>
      </c>
      <c r="K1396" t="str">
        <f>IF(SUM($M:$M)=0,"",RANK($M1396,$M:$M,0)+COUNTIF(M$2:M1396,M1396)-1)</f>
        <v/>
      </c>
      <c r="M1396">
        <f>SUMIFS('1-Paste Product Report HERE'!$AL:$AL,'1-Paste Product Report HERE'!$Q:$Q,'3-Push the Button located HERE'!$L1396)</f>
        <v>0</v>
      </c>
      <c r="N1396">
        <f>COUNTIFS('1-Paste Product Report HERE'!Q:Q,'3-Push the Button located HERE'!$L1396)</f>
        <v>0</v>
      </c>
      <c r="P1396" t="str">
        <f>IF(SUM($R:$R)=0,"",RANK($R1396,$R:$R,0)+COUNTIF(R$2:R1396,R1396)-1)</f>
        <v/>
      </c>
      <c r="R1396">
        <f>SUMIFS('1-Paste Product Report HERE'!$AL:$AL,'1-Paste Product Report HERE'!$AF:$AF,'3-Push the Button located HERE'!$Q1396)</f>
        <v>0</v>
      </c>
    </row>
    <row r="1397" spans="2:18" x14ac:dyDescent="0.35">
      <c r="B1397" t="str">
        <f>IF(SUM($D:$D)=0,"",RANK(D1397,$D:$D,0)+COUNTIF(D$2:D1397,D1397)-1)</f>
        <v/>
      </c>
      <c r="D1397">
        <f>SUMIFS('1-Paste Product Report HERE'!$AL:$AL,'1-Paste Product Report HERE'!$D:$D,'3-Push the Button located HERE'!C1397)</f>
        <v>0</v>
      </c>
      <c r="K1397" t="str">
        <f>IF(SUM($M:$M)=0,"",RANK($M1397,$M:$M,0)+COUNTIF(M$2:M1397,M1397)-1)</f>
        <v/>
      </c>
      <c r="M1397">
        <f>SUMIFS('1-Paste Product Report HERE'!$AL:$AL,'1-Paste Product Report HERE'!$Q:$Q,'3-Push the Button located HERE'!$L1397)</f>
        <v>0</v>
      </c>
      <c r="N1397">
        <f>COUNTIFS('1-Paste Product Report HERE'!Q:Q,'3-Push the Button located HERE'!$L1397)</f>
        <v>0</v>
      </c>
      <c r="P1397" t="str">
        <f>IF(SUM($R:$R)=0,"",RANK($R1397,$R:$R,0)+COUNTIF(R$2:R1397,R1397)-1)</f>
        <v/>
      </c>
      <c r="R1397">
        <f>SUMIFS('1-Paste Product Report HERE'!$AL:$AL,'1-Paste Product Report HERE'!$AF:$AF,'3-Push the Button located HERE'!$Q1397)</f>
        <v>0</v>
      </c>
    </row>
    <row r="1398" spans="2:18" x14ac:dyDescent="0.35">
      <c r="B1398" t="str">
        <f>IF(SUM($D:$D)=0,"",RANK(D1398,$D:$D,0)+COUNTIF(D$2:D1398,D1398)-1)</f>
        <v/>
      </c>
      <c r="D1398">
        <f>SUMIFS('1-Paste Product Report HERE'!$AL:$AL,'1-Paste Product Report HERE'!$D:$D,'3-Push the Button located HERE'!C1398)</f>
        <v>0</v>
      </c>
      <c r="K1398" t="str">
        <f>IF(SUM($M:$M)=0,"",RANK($M1398,$M:$M,0)+COUNTIF(M$2:M1398,M1398)-1)</f>
        <v/>
      </c>
      <c r="M1398">
        <f>SUMIFS('1-Paste Product Report HERE'!$AL:$AL,'1-Paste Product Report HERE'!$Q:$Q,'3-Push the Button located HERE'!$L1398)</f>
        <v>0</v>
      </c>
      <c r="N1398">
        <f>COUNTIFS('1-Paste Product Report HERE'!Q:Q,'3-Push the Button located HERE'!$L1398)</f>
        <v>0</v>
      </c>
      <c r="P1398" t="str">
        <f>IF(SUM($R:$R)=0,"",RANK($R1398,$R:$R,0)+COUNTIF(R$2:R1398,R1398)-1)</f>
        <v/>
      </c>
      <c r="R1398">
        <f>SUMIFS('1-Paste Product Report HERE'!$AL:$AL,'1-Paste Product Report HERE'!$AF:$AF,'3-Push the Button located HERE'!$Q1398)</f>
        <v>0</v>
      </c>
    </row>
    <row r="1399" spans="2:18" x14ac:dyDescent="0.35">
      <c r="B1399" t="str">
        <f>IF(SUM($D:$D)=0,"",RANK(D1399,$D:$D,0)+COUNTIF(D$2:D1399,D1399)-1)</f>
        <v/>
      </c>
      <c r="D1399">
        <f>SUMIFS('1-Paste Product Report HERE'!$AL:$AL,'1-Paste Product Report HERE'!$D:$D,'3-Push the Button located HERE'!C1399)</f>
        <v>0</v>
      </c>
      <c r="K1399" t="str">
        <f>IF(SUM($M:$M)=0,"",RANK($M1399,$M:$M,0)+COUNTIF(M$2:M1399,M1399)-1)</f>
        <v/>
      </c>
      <c r="M1399">
        <f>SUMIFS('1-Paste Product Report HERE'!$AL:$AL,'1-Paste Product Report HERE'!$Q:$Q,'3-Push the Button located HERE'!$L1399)</f>
        <v>0</v>
      </c>
      <c r="N1399">
        <f>COUNTIFS('1-Paste Product Report HERE'!Q:Q,'3-Push the Button located HERE'!$L1399)</f>
        <v>0</v>
      </c>
      <c r="P1399" t="str">
        <f>IF(SUM($R:$R)=0,"",RANK($R1399,$R:$R,0)+COUNTIF(R$2:R1399,R1399)-1)</f>
        <v/>
      </c>
      <c r="R1399">
        <f>SUMIFS('1-Paste Product Report HERE'!$AL:$AL,'1-Paste Product Report HERE'!$AF:$AF,'3-Push the Button located HERE'!$Q1399)</f>
        <v>0</v>
      </c>
    </row>
    <row r="1400" spans="2:18" x14ac:dyDescent="0.35">
      <c r="B1400" t="str">
        <f>IF(SUM($D:$D)=0,"",RANK(D1400,$D:$D,0)+COUNTIF(D$2:D1400,D1400)-1)</f>
        <v/>
      </c>
      <c r="D1400">
        <f>SUMIFS('1-Paste Product Report HERE'!$AL:$AL,'1-Paste Product Report HERE'!$D:$D,'3-Push the Button located HERE'!C1400)</f>
        <v>0</v>
      </c>
      <c r="K1400" t="str">
        <f>IF(SUM($M:$M)=0,"",RANK($M1400,$M:$M,0)+COUNTIF(M$2:M1400,M1400)-1)</f>
        <v/>
      </c>
      <c r="M1400">
        <f>SUMIFS('1-Paste Product Report HERE'!$AL:$AL,'1-Paste Product Report HERE'!$Q:$Q,'3-Push the Button located HERE'!$L1400)</f>
        <v>0</v>
      </c>
      <c r="N1400">
        <f>COUNTIFS('1-Paste Product Report HERE'!Q:Q,'3-Push the Button located HERE'!$L1400)</f>
        <v>0</v>
      </c>
      <c r="P1400" t="str">
        <f>IF(SUM($R:$R)=0,"",RANK($R1400,$R:$R,0)+COUNTIF(R$2:R1400,R1400)-1)</f>
        <v/>
      </c>
      <c r="R1400">
        <f>SUMIFS('1-Paste Product Report HERE'!$AL:$AL,'1-Paste Product Report HERE'!$AF:$AF,'3-Push the Button located HERE'!$Q1400)</f>
        <v>0</v>
      </c>
    </row>
    <row r="1401" spans="2:18" x14ac:dyDescent="0.35">
      <c r="B1401" t="str">
        <f>IF(SUM($D:$D)=0,"",RANK(D1401,$D:$D,0)+COUNTIF(D$2:D1401,D1401)-1)</f>
        <v/>
      </c>
      <c r="D1401">
        <f>SUMIFS('1-Paste Product Report HERE'!$AL:$AL,'1-Paste Product Report HERE'!$D:$D,'3-Push the Button located HERE'!C1401)</f>
        <v>0</v>
      </c>
      <c r="K1401" t="str">
        <f>IF(SUM($M:$M)=0,"",RANK($M1401,$M:$M,0)+COUNTIF(M$2:M1401,M1401)-1)</f>
        <v/>
      </c>
      <c r="M1401">
        <f>SUMIFS('1-Paste Product Report HERE'!$AL:$AL,'1-Paste Product Report HERE'!$Q:$Q,'3-Push the Button located HERE'!$L1401)</f>
        <v>0</v>
      </c>
      <c r="N1401">
        <f>COUNTIFS('1-Paste Product Report HERE'!Q:Q,'3-Push the Button located HERE'!$L1401)</f>
        <v>0</v>
      </c>
      <c r="P1401" t="str">
        <f>IF(SUM($R:$R)=0,"",RANK($R1401,$R:$R,0)+COUNTIF(R$2:R1401,R1401)-1)</f>
        <v/>
      </c>
      <c r="R1401">
        <f>SUMIFS('1-Paste Product Report HERE'!$AL:$AL,'1-Paste Product Report HERE'!$AF:$AF,'3-Push the Button located HERE'!$Q1401)</f>
        <v>0</v>
      </c>
    </row>
    <row r="1402" spans="2:18" x14ac:dyDescent="0.35">
      <c r="B1402" t="str">
        <f>IF(SUM($D:$D)=0,"",RANK(D1402,$D:$D,0)+COUNTIF(D$2:D1402,D1402)-1)</f>
        <v/>
      </c>
      <c r="D1402">
        <f>SUMIFS('1-Paste Product Report HERE'!$AL:$AL,'1-Paste Product Report HERE'!$D:$D,'3-Push the Button located HERE'!C1402)</f>
        <v>0</v>
      </c>
      <c r="K1402" t="str">
        <f>IF(SUM($M:$M)=0,"",RANK($M1402,$M:$M,0)+COUNTIF(M$2:M1402,M1402)-1)</f>
        <v/>
      </c>
      <c r="M1402">
        <f>SUMIFS('1-Paste Product Report HERE'!$AL:$AL,'1-Paste Product Report HERE'!$Q:$Q,'3-Push the Button located HERE'!$L1402)</f>
        <v>0</v>
      </c>
      <c r="N1402">
        <f>COUNTIFS('1-Paste Product Report HERE'!Q:Q,'3-Push the Button located HERE'!$L1402)</f>
        <v>0</v>
      </c>
      <c r="P1402" t="str">
        <f>IF(SUM($R:$R)=0,"",RANK($R1402,$R:$R,0)+COUNTIF(R$2:R1402,R1402)-1)</f>
        <v/>
      </c>
      <c r="R1402">
        <f>SUMIFS('1-Paste Product Report HERE'!$AL:$AL,'1-Paste Product Report HERE'!$AF:$AF,'3-Push the Button located HERE'!$Q1402)</f>
        <v>0</v>
      </c>
    </row>
    <row r="1403" spans="2:18" x14ac:dyDescent="0.35">
      <c r="B1403" t="str">
        <f>IF(SUM($D:$D)=0,"",RANK(D1403,$D:$D,0)+COUNTIF(D$2:D1403,D1403)-1)</f>
        <v/>
      </c>
      <c r="D1403">
        <f>SUMIFS('1-Paste Product Report HERE'!$AL:$AL,'1-Paste Product Report HERE'!$D:$D,'3-Push the Button located HERE'!C1403)</f>
        <v>0</v>
      </c>
      <c r="K1403" t="str">
        <f>IF(SUM($M:$M)=0,"",RANK($M1403,$M:$M,0)+COUNTIF(M$2:M1403,M1403)-1)</f>
        <v/>
      </c>
      <c r="M1403">
        <f>SUMIFS('1-Paste Product Report HERE'!$AL:$AL,'1-Paste Product Report HERE'!$Q:$Q,'3-Push the Button located HERE'!$L1403)</f>
        <v>0</v>
      </c>
      <c r="N1403">
        <f>COUNTIFS('1-Paste Product Report HERE'!Q:Q,'3-Push the Button located HERE'!$L1403)</f>
        <v>0</v>
      </c>
      <c r="P1403" t="str">
        <f>IF(SUM($R:$R)=0,"",RANK($R1403,$R:$R,0)+COUNTIF(R$2:R1403,R1403)-1)</f>
        <v/>
      </c>
      <c r="R1403">
        <f>SUMIFS('1-Paste Product Report HERE'!$AL:$AL,'1-Paste Product Report HERE'!$AF:$AF,'3-Push the Button located HERE'!$Q1403)</f>
        <v>0</v>
      </c>
    </row>
    <row r="1404" spans="2:18" x14ac:dyDescent="0.35">
      <c r="B1404" t="str">
        <f>IF(SUM($D:$D)=0,"",RANK(D1404,$D:$D,0)+COUNTIF(D$2:D1404,D1404)-1)</f>
        <v/>
      </c>
      <c r="D1404">
        <f>SUMIFS('1-Paste Product Report HERE'!$AL:$AL,'1-Paste Product Report HERE'!$D:$D,'3-Push the Button located HERE'!C1404)</f>
        <v>0</v>
      </c>
      <c r="K1404" t="str">
        <f>IF(SUM($M:$M)=0,"",RANK($M1404,$M:$M,0)+COUNTIF(M$2:M1404,M1404)-1)</f>
        <v/>
      </c>
      <c r="M1404">
        <f>SUMIFS('1-Paste Product Report HERE'!$AL:$AL,'1-Paste Product Report HERE'!$Q:$Q,'3-Push the Button located HERE'!$L1404)</f>
        <v>0</v>
      </c>
      <c r="N1404">
        <f>COUNTIFS('1-Paste Product Report HERE'!Q:Q,'3-Push the Button located HERE'!$L1404)</f>
        <v>0</v>
      </c>
      <c r="P1404" t="str">
        <f>IF(SUM($R:$R)=0,"",RANK($R1404,$R:$R,0)+COUNTIF(R$2:R1404,R1404)-1)</f>
        <v/>
      </c>
      <c r="R1404">
        <f>SUMIFS('1-Paste Product Report HERE'!$AL:$AL,'1-Paste Product Report HERE'!$AF:$AF,'3-Push the Button located HERE'!$Q1404)</f>
        <v>0</v>
      </c>
    </row>
    <row r="1405" spans="2:18" x14ac:dyDescent="0.35">
      <c r="B1405" t="str">
        <f>IF(SUM($D:$D)=0,"",RANK(D1405,$D:$D,0)+COUNTIF(D$2:D1405,D1405)-1)</f>
        <v/>
      </c>
      <c r="D1405">
        <f>SUMIFS('1-Paste Product Report HERE'!$AL:$AL,'1-Paste Product Report HERE'!$D:$D,'3-Push the Button located HERE'!C1405)</f>
        <v>0</v>
      </c>
      <c r="K1405" t="str">
        <f>IF(SUM($M:$M)=0,"",RANK($M1405,$M:$M,0)+COUNTIF(M$2:M1405,M1405)-1)</f>
        <v/>
      </c>
      <c r="M1405">
        <f>SUMIFS('1-Paste Product Report HERE'!$AL:$AL,'1-Paste Product Report HERE'!$Q:$Q,'3-Push the Button located HERE'!$L1405)</f>
        <v>0</v>
      </c>
      <c r="N1405">
        <f>COUNTIFS('1-Paste Product Report HERE'!Q:Q,'3-Push the Button located HERE'!$L1405)</f>
        <v>0</v>
      </c>
      <c r="P1405" t="str">
        <f>IF(SUM($R:$R)=0,"",RANK($R1405,$R:$R,0)+COUNTIF(R$2:R1405,R1405)-1)</f>
        <v/>
      </c>
      <c r="R1405">
        <f>SUMIFS('1-Paste Product Report HERE'!$AL:$AL,'1-Paste Product Report HERE'!$AF:$AF,'3-Push the Button located HERE'!$Q1405)</f>
        <v>0</v>
      </c>
    </row>
    <row r="1406" spans="2:18" x14ac:dyDescent="0.35">
      <c r="B1406" t="str">
        <f>IF(SUM($D:$D)=0,"",RANK(D1406,$D:$D,0)+COUNTIF(D$2:D1406,D1406)-1)</f>
        <v/>
      </c>
      <c r="D1406">
        <f>SUMIFS('1-Paste Product Report HERE'!$AL:$AL,'1-Paste Product Report HERE'!$D:$D,'3-Push the Button located HERE'!C1406)</f>
        <v>0</v>
      </c>
      <c r="K1406" t="str">
        <f>IF(SUM($M:$M)=0,"",RANK($M1406,$M:$M,0)+COUNTIF(M$2:M1406,M1406)-1)</f>
        <v/>
      </c>
      <c r="M1406">
        <f>SUMIFS('1-Paste Product Report HERE'!$AL:$AL,'1-Paste Product Report HERE'!$Q:$Q,'3-Push the Button located HERE'!$L1406)</f>
        <v>0</v>
      </c>
      <c r="N1406">
        <f>COUNTIFS('1-Paste Product Report HERE'!Q:Q,'3-Push the Button located HERE'!$L1406)</f>
        <v>0</v>
      </c>
      <c r="P1406" t="str">
        <f>IF(SUM($R:$R)=0,"",RANK($R1406,$R:$R,0)+COUNTIF(R$2:R1406,R1406)-1)</f>
        <v/>
      </c>
      <c r="R1406">
        <f>SUMIFS('1-Paste Product Report HERE'!$AL:$AL,'1-Paste Product Report HERE'!$AF:$AF,'3-Push the Button located HERE'!$Q1406)</f>
        <v>0</v>
      </c>
    </row>
    <row r="1407" spans="2:18" x14ac:dyDescent="0.35">
      <c r="B1407" t="str">
        <f>IF(SUM($D:$D)=0,"",RANK(D1407,$D:$D,0)+COUNTIF(D$2:D1407,D1407)-1)</f>
        <v/>
      </c>
      <c r="D1407">
        <f>SUMIFS('1-Paste Product Report HERE'!$AL:$AL,'1-Paste Product Report HERE'!$D:$D,'3-Push the Button located HERE'!C1407)</f>
        <v>0</v>
      </c>
      <c r="K1407" t="str">
        <f>IF(SUM($M:$M)=0,"",RANK($M1407,$M:$M,0)+COUNTIF(M$2:M1407,M1407)-1)</f>
        <v/>
      </c>
      <c r="M1407">
        <f>SUMIFS('1-Paste Product Report HERE'!$AL:$AL,'1-Paste Product Report HERE'!$Q:$Q,'3-Push the Button located HERE'!$L1407)</f>
        <v>0</v>
      </c>
      <c r="N1407">
        <f>COUNTIFS('1-Paste Product Report HERE'!Q:Q,'3-Push the Button located HERE'!$L1407)</f>
        <v>0</v>
      </c>
      <c r="P1407" t="str">
        <f>IF(SUM($R:$R)=0,"",RANK($R1407,$R:$R,0)+COUNTIF(R$2:R1407,R1407)-1)</f>
        <v/>
      </c>
      <c r="R1407">
        <f>SUMIFS('1-Paste Product Report HERE'!$AL:$AL,'1-Paste Product Report HERE'!$AF:$AF,'3-Push the Button located HERE'!$Q1407)</f>
        <v>0</v>
      </c>
    </row>
    <row r="1408" spans="2:18" x14ac:dyDescent="0.35">
      <c r="B1408" t="str">
        <f>IF(SUM($D:$D)=0,"",RANK(D1408,$D:$D,0)+COUNTIF(D$2:D1408,D1408)-1)</f>
        <v/>
      </c>
      <c r="D1408">
        <f>SUMIFS('1-Paste Product Report HERE'!$AL:$AL,'1-Paste Product Report HERE'!$D:$D,'3-Push the Button located HERE'!C1408)</f>
        <v>0</v>
      </c>
      <c r="K1408" t="str">
        <f>IF(SUM($M:$M)=0,"",RANK($M1408,$M:$M,0)+COUNTIF(M$2:M1408,M1408)-1)</f>
        <v/>
      </c>
      <c r="M1408">
        <f>SUMIFS('1-Paste Product Report HERE'!$AL:$AL,'1-Paste Product Report HERE'!$Q:$Q,'3-Push the Button located HERE'!$L1408)</f>
        <v>0</v>
      </c>
      <c r="N1408">
        <f>COUNTIFS('1-Paste Product Report HERE'!Q:Q,'3-Push the Button located HERE'!$L1408)</f>
        <v>0</v>
      </c>
      <c r="P1408" t="str">
        <f>IF(SUM($R:$R)=0,"",RANK($R1408,$R:$R,0)+COUNTIF(R$2:R1408,R1408)-1)</f>
        <v/>
      </c>
      <c r="R1408">
        <f>SUMIFS('1-Paste Product Report HERE'!$AL:$AL,'1-Paste Product Report HERE'!$AF:$AF,'3-Push the Button located HERE'!$Q1408)</f>
        <v>0</v>
      </c>
    </row>
    <row r="1409" spans="2:18" x14ac:dyDescent="0.35">
      <c r="B1409" t="str">
        <f>IF(SUM($D:$D)=0,"",RANK(D1409,$D:$D,0)+COUNTIF(D$2:D1409,D1409)-1)</f>
        <v/>
      </c>
      <c r="D1409">
        <f>SUMIFS('1-Paste Product Report HERE'!$AL:$AL,'1-Paste Product Report HERE'!$D:$D,'3-Push the Button located HERE'!C1409)</f>
        <v>0</v>
      </c>
      <c r="K1409" t="str">
        <f>IF(SUM($M:$M)=0,"",RANK($M1409,$M:$M,0)+COUNTIF(M$2:M1409,M1409)-1)</f>
        <v/>
      </c>
      <c r="M1409">
        <f>SUMIFS('1-Paste Product Report HERE'!$AL:$AL,'1-Paste Product Report HERE'!$Q:$Q,'3-Push the Button located HERE'!$L1409)</f>
        <v>0</v>
      </c>
      <c r="N1409">
        <f>COUNTIFS('1-Paste Product Report HERE'!Q:Q,'3-Push the Button located HERE'!$L1409)</f>
        <v>0</v>
      </c>
      <c r="P1409" t="str">
        <f>IF(SUM($R:$R)=0,"",RANK($R1409,$R:$R,0)+COUNTIF(R$2:R1409,R1409)-1)</f>
        <v/>
      </c>
      <c r="R1409">
        <f>SUMIFS('1-Paste Product Report HERE'!$AL:$AL,'1-Paste Product Report HERE'!$AF:$AF,'3-Push the Button located HERE'!$Q1409)</f>
        <v>0</v>
      </c>
    </row>
    <row r="1410" spans="2:18" x14ac:dyDescent="0.35">
      <c r="B1410" t="str">
        <f>IF(SUM($D:$D)=0,"",RANK(D1410,$D:$D,0)+COUNTIF(D$2:D1410,D1410)-1)</f>
        <v/>
      </c>
      <c r="D1410">
        <f>SUMIFS('1-Paste Product Report HERE'!$AL:$AL,'1-Paste Product Report HERE'!$D:$D,'3-Push the Button located HERE'!C1410)</f>
        <v>0</v>
      </c>
      <c r="K1410" t="str">
        <f>IF(SUM($M:$M)=0,"",RANK($M1410,$M:$M,0)+COUNTIF(M$2:M1410,M1410)-1)</f>
        <v/>
      </c>
      <c r="M1410">
        <f>SUMIFS('1-Paste Product Report HERE'!$AL:$AL,'1-Paste Product Report HERE'!$Q:$Q,'3-Push the Button located HERE'!$L1410)</f>
        <v>0</v>
      </c>
      <c r="N1410">
        <f>COUNTIFS('1-Paste Product Report HERE'!Q:Q,'3-Push the Button located HERE'!$L1410)</f>
        <v>0</v>
      </c>
      <c r="P1410" t="str">
        <f>IF(SUM($R:$R)=0,"",RANK($R1410,$R:$R,0)+COUNTIF(R$2:R1410,R1410)-1)</f>
        <v/>
      </c>
      <c r="R1410">
        <f>SUMIFS('1-Paste Product Report HERE'!$AL:$AL,'1-Paste Product Report HERE'!$AF:$AF,'3-Push the Button located HERE'!$Q1410)</f>
        <v>0</v>
      </c>
    </row>
    <row r="1411" spans="2:18" x14ac:dyDescent="0.35">
      <c r="B1411" t="str">
        <f>IF(SUM($D:$D)=0,"",RANK(D1411,$D:$D,0)+COUNTIF(D$2:D1411,D1411)-1)</f>
        <v/>
      </c>
      <c r="D1411">
        <f>SUMIFS('1-Paste Product Report HERE'!$AL:$AL,'1-Paste Product Report HERE'!$D:$D,'3-Push the Button located HERE'!C1411)</f>
        <v>0</v>
      </c>
      <c r="K1411" t="str">
        <f>IF(SUM($M:$M)=0,"",RANK($M1411,$M:$M,0)+COUNTIF(M$2:M1411,M1411)-1)</f>
        <v/>
      </c>
      <c r="M1411">
        <f>SUMIFS('1-Paste Product Report HERE'!$AL:$AL,'1-Paste Product Report HERE'!$Q:$Q,'3-Push the Button located HERE'!$L1411)</f>
        <v>0</v>
      </c>
      <c r="N1411">
        <f>COUNTIFS('1-Paste Product Report HERE'!Q:Q,'3-Push the Button located HERE'!$L1411)</f>
        <v>0</v>
      </c>
      <c r="P1411" t="str">
        <f>IF(SUM($R:$R)=0,"",RANK($R1411,$R:$R,0)+COUNTIF(R$2:R1411,R1411)-1)</f>
        <v/>
      </c>
      <c r="R1411">
        <f>SUMIFS('1-Paste Product Report HERE'!$AL:$AL,'1-Paste Product Report HERE'!$AF:$AF,'3-Push the Button located HERE'!$Q1411)</f>
        <v>0</v>
      </c>
    </row>
    <row r="1412" spans="2:18" x14ac:dyDescent="0.35">
      <c r="B1412" t="str">
        <f>IF(SUM($D:$D)=0,"",RANK(D1412,$D:$D,0)+COUNTIF(D$2:D1412,D1412)-1)</f>
        <v/>
      </c>
      <c r="D1412">
        <f>SUMIFS('1-Paste Product Report HERE'!$AL:$AL,'1-Paste Product Report HERE'!$D:$D,'3-Push the Button located HERE'!C1412)</f>
        <v>0</v>
      </c>
      <c r="K1412" t="str">
        <f>IF(SUM($M:$M)=0,"",RANK($M1412,$M:$M,0)+COUNTIF(M$2:M1412,M1412)-1)</f>
        <v/>
      </c>
      <c r="M1412">
        <f>SUMIFS('1-Paste Product Report HERE'!$AL:$AL,'1-Paste Product Report HERE'!$Q:$Q,'3-Push the Button located HERE'!$L1412)</f>
        <v>0</v>
      </c>
      <c r="N1412">
        <f>COUNTIFS('1-Paste Product Report HERE'!Q:Q,'3-Push the Button located HERE'!$L1412)</f>
        <v>0</v>
      </c>
      <c r="P1412" t="str">
        <f>IF(SUM($R:$R)=0,"",RANK($R1412,$R:$R,0)+COUNTIF(R$2:R1412,R1412)-1)</f>
        <v/>
      </c>
      <c r="R1412">
        <f>SUMIFS('1-Paste Product Report HERE'!$AL:$AL,'1-Paste Product Report HERE'!$AF:$AF,'3-Push the Button located HERE'!$Q1412)</f>
        <v>0</v>
      </c>
    </row>
    <row r="1413" spans="2:18" x14ac:dyDescent="0.35">
      <c r="B1413" t="str">
        <f>IF(SUM($D:$D)=0,"",RANK(D1413,$D:$D,0)+COUNTIF(D$2:D1413,D1413)-1)</f>
        <v/>
      </c>
      <c r="D1413">
        <f>SUMIFS('1-Paste Product Report HERE'!$AL:$AL,'1-Paste Product Report HERE'!$D:$D,'3-Push the Button located HERE'!C1413)</f>
        <v>0</v>
      </c>
      <c r="K1413" t="str">
        <f>IF(SUM($M:$M)=0,"",RANK($M1413,$M:$M,0)+COUNTIF(M$2:M1413,M1413)-1)</f>
        <v/>
      </c>
      <c r="M1413">
        <f>SUMIFS('1-Paste Product Report HERE'!$AL:$AL,'1-Paste Product Report HERE'!$Q:$Q,'3-Push the Button located HERE'!$L1413)</f>
        <v>0</v>
      </c>
      <c r="N1413">
        <f>COUNTIFS('1-Paste Product Report HERE'!Q:Q,'3-Push the Button located HERE'!$L1413)</f>
        <v>0</v>
      </c>
      <c r="P1413" t="str">
        <f>IF(SUM($R:$R)=0,"",RANK($R1413,$R:$R,0)+COUNTIF(R$2:R1413,R1413)-1)</f>
        <v/>
      </c>
      <c r="R1413">
        <f>SUMIFS('1-Paste Product Report HERE'!$AL:$AL,'1-Paste Product Report HERE'!$AF:$AF,'3-Push the Button located HERE'!$Q1413)</f>
        <v>0</v>
      </c>
    </row>
    <row r="1414" spans="2:18" x14ac:dyDescent="0.35">
      <c r="B1414" t="str">
        <f>IF(SUM($D:$D)=0,"",RANK(D1414,$D:$D,0)+COUNTIF(D$2:D1414,D1414)-1)</f>
        <v/>
      </c>
      <c r="D1414">
        <f>SUMIFS('1-Paste Product Report HERE'!$AL:$AL,'1-Paste Product Report HERE'!$D:$D,'3-Push the Button located HERE'!C1414)</f>
        <v>0</v>
      </c>
      <c r="K1414" t="str">
        <f>IF(SUM($M:$M)=0,"",RANK($M1414,$M:$M,0)+COUNTIF(M$2:M1414,M1414)-1)</f>
        <v/>
      </c>
      <c r="M1414">
        <f>SUMIFS('1-Paste Product Report HERE'!$AL:$AL,'1-Paste Product Report HERE'!$Q:$Q,'3-Push the Button located HERE'!$L1414)</f>
        <v>0</v>
      </c>
      <c r="N1414">
        <f>COUNTIFS('1-Paste Product Report HERE'!Q:Q,'3-Push the Button located HERE'!$L1414)</f>
        <v>0</v>
      </c>
      <c r="P1414" t="str">
        <f>IF(SUM($R:$R)=0,"",RANK($R1414,$R:$R,0)+COUNTIF(R$2:R1414,R1414)-1)</f>
        <v/>
      </c>
      <c r="R1414">
        <f>SUMIFS('1-Paste Product Report HERE'!$AL:$AL,'1-Paste Product Report HERE'!$AF:$AF,'3-Push the Button located HERE'!$Q1414)</f>
        <v>0</v>
      </c>
    </row>
    <row r="1415" spans="2:18" x14ac:dyDescent="0.35">
      <c r="B1415" t="str">
        <f>IF(SUM($D:$D)=0,"",RANK(D1415,$D:$D,0)+COUNTIF(D$2:D1415,D1415)-1)</f>
        <v/>
      </c>
      <c r="D1415">
        <f>SUMIFS('1-Paste Product Report HERE'!$AL:$AL,'1-Paste Product Report HERE'!$D:$D,'3-Push the Button located HERE'!C1415)</f>
        <v>0</v>
      </c>
      <c r="K1415" t="str">
        <f>IF(SUM($M:$M)=0,"",RANK($M1415,$M:$M,0)+COUNTIF(M$2:M1415,M1415)-1)</f>
        <v/>
      </c>
      <c r="M1415">
        <f>SUMIFS('1-Paste Product Report HERE'!$AL:$AL,'1-Paste Product Report HERE'!$Q:$Q,'3-Push the Button located HERE'!$L1415)</f>
        <v>0</v>
      </c>
      <c r="N1415">
        <f>COUNTIFS('1-Paste Product Report HERE'!Q:Q,'3-Push the Button located HERE'!$L1415)</f>
        <v>0</v>
      </c>
      <c r="P1415" t="str">
        <f>IF(SUM($R:$R)=0,"",RANK($R1415,$R:$R,0)+COUNTIF(R$2:R1415,R1415)-1)</f>
        <v/>
      </c>
      <c r="R1415">
        <f>SUMIFS('1-Paste Product Report HERE'!$AL:$AL,'1-Paste Product Report HERE'!$AF:$AF,'3-Push the Button located HERE'!$Q1415)</f>
        <v>0</v>
      </c>
    </row>
    <row r="1416" spans="2:18" x14ac:dyDescent="0.35">
      <c r="B1416" t="str">
        <f>IF(SUM($D:$D)=0,"",RANK(D1416,$D:$D,0)+COUNTIF(D$2:D1416,D1416)-1)</f>
        <v/>
      </c>
      <c r="D1416">
        <f>SUMIFS('1-Paste Product Report HERE'!$AL:$AL,'1-Paste Product Report HERE'!$D:$D,'3-Push the Button located HERE'!C1416)</f>
        <v>0</v>
      </c>
      <c r="K1416" t="str">
        <f>IF(SUM($M:$M)=0,"",RANK($M1416,$M:$M,0)+COUNTIF(M$2:M1416,M1416)-1)</f>
        <v/>
      </c>
      <c r="M1416">
        <f>SUMIFS('1-Paste Product Report HERE'!$AL:$AL,'1-Paste Product Report HERE'!$Q:$Q,'3-Push the Button located HERE'!$L1416)</f>
        <v>0</v>
      </c>
      <c r="N1416">
        <f>COUNTIFS('1-Paste Product Report HERE'!Q:Q,'3-Push the Button located HERE'!$L1416)</f>
        <v>0</v>
      </c>
      <c r="P1416" t="str">
        <f>IF(SUM($R:$R)=0,"",RANK($R1416,$R:$R,0)+COUNTIF(R$2:R1416,R1416)-1)</f>
        <v/>
      </c>
      <c r="R1416">
        <f>SUMIFS('1-Paste Product Report HERE'!$AL:$AL,'1-Paste Product Report HERE'!$AF:$AF,'3-Push the Button located HERE'!$Q1416)</f>
        <v>0</v>
      </c>
    </row>
    <row r="1417" spans="2:18" x14ac:dyDescent="0.35">
      <c r="B1417" t="str">
        <f>IF(SUM($D:$D)=0,"",RANK(D1417,$D:$D,0)+COUNTIF(D$2:D1417,D1417)-1)</f>
        <v/>
      </c>
      <c r="D1417">
        <f>SUMIFS('1-Paste Product Report HERE'!$AL:$AL,'1-Paste Product Report HERE'!$D:$D,'3-Push the Button located HERE'!C1417)</f>
        <v>0</v>
      </c>
      <c r="K1417" t="str">
        <f>IF(SUM($M:$M)=0,"",RANK($M1417,$M:$M,0)+COUNTIF(M$2:M1417,M1417)-1)</f>
        <v/>
      </c>
      <c r="M1417">
        <f>SUMIFS('1-Paste Product Report HERE'!$AL:$AL,'1-Paste Product Report HERE'!$Q:$Q,'3-Push the Button located HERE'!$L1417)</f>
        <v>0</v>
      </c>
      <c r="N1417">
        <f>COUNTIFS('1-Paste Product Report HERE'!Q:Q,'3-Push the Button located HERE'!$L1417)</f>
        <v>0</v>
      </c>
      <c r="P1417" t="str">
        <f>IF(SUM($R:$R)=0,"",RANK($R1417,$R:$R,0)+COUNTIF(R$2:R1417,R1417)-1)</f>
        <v/>
      </c>
      <c r="R1417">
        <f>SUMIFS('1-Paste Product Report HERE'!$AL:$AL,'1-Paste Product Report HERE'!$AF:$AF,'3-Push the Button located HERE'!$Q1417)</f>
        <v>0</v>
      </c>
    </row>
    <row r="1418" spans="2:18" x14ac:dyDescent="0.35">
      <c r="B1418" t="str">
        <f>IF(SUM($D:$D)=0,"",RANK(D1418,$D:$D,0)+COUNTIF(D$2:D1418,D1418)-1)</f>
        <v/>
      </c>
      <c r="D1418">
        <f>SUMIFS('1-Paste Product Report HERE'!$AL:$AL,'1-Paste Product Report HERE'!$D:$D,'3-Push the Button located HERE'!C1418)</f>
        <v>0</v>
      </c>
      <c r="K1418" t="str">
        <f>IF(SUM($M:$M)=0,"",RANK($M1418,$M:$M,0)+COUNTIF(M$2:M1418,M1418)-1)</f>
        <v/>
      </c>
      <c r="M1418">
        <f>SUMIFS('1-Paste Product Report HERE'!$AL:$AL,'1-Paste Product Report HERE'!$Q:$Q,'3-Push the Button located HERE'!$L1418)</f>
        <v>0</v>
      </c>
      <c r="N1418">
        <f>COUNTIFS('1-Paste Product Report HERE'!Q:Q,'3-Push the Button located HERE'!$L1418)</f>
        <v>0</v>
      </c>
      <c r="P1418" t="str">
        <f>IF(SUM($R:$R)=0,"",RANK($R1418,$R:$R,0)+COUNTIF(R$2:R1418,R1418)-1)</f>
        <v/>
      </c>
      <c r="R1418">
        <f>SUMIFS('1-Paste Product Report HERE'!$AL:$AL,'1-Paste Product Report HERE'!$AF:$AF,'3-Push the Button located HERE'!$Q1418)</f>
        <v>0</v>
      </c>
    </row>
    <row r="1419" spans="2:18" x14ac:dyDescent="0.35">
      <c r="B1419" t="str">
        <f>IF(SUM($D:$D)=0,"",RANK(D1419,$D:$D,0)+COUNTIF(D$2:D1419,D1419)-1)</f>
        <v/>
      </c>
      <c r="D1419">
        <f>SUMIFS('1-Paste Product Report HERE'!$AL:$AL,'1-Paste Product Report HERE'!$D:$D,'3-Push the Button located HERE'!C1419)</f>
        <v>0</v>
      </c>
      <c r="K1419" t="str">
        <f>IF(SUM($M:$M)=0,"",RANK($M1419,$M:$M,0)+COUNTIF(M$2:M1419,M1419)-1)</f>
        <v/>
      </c>
      <c r="M1419">
        <f>SUMIFS('1-Paste Product Report HERE'!$AL:$AL,'1-Paste Product Report HERE'!$Q:$Q,'3-Push the Button located HERE'!$L1419)</f>
        <v>0</v>
      </c>
      <c r="N1419">
        <f>COUNTIFS('1-Paste Product Report HERE'!Q:Q,'3-Push the Button located HERE'!$L1419)</f>
        <v>0</v>
      </c>
      <c r="P1419" t="str">
        <f>IF(SUM($R:$R)=0,"",RANK($R1419,$R:$R,0)+COUNTIF(R$2:R1419,R1419)-1)</f>
        <v/>
      </c>
      <c r="R1419">
        <f>SUMIFS('1-Paste Product Report HERE'!$AL:$AL,'1-Paste Product Report HERE'!$AF:$AF,'3-Push the Button located HERE'!$Q1419)</f>
        <v>0</v>
      </c>
    </row>
    <row r="1420" spans="2:18" x14ac:dyDescent="0.35">
      <c r="B1420" t="str">
        <f>IF(SUM($D:$D)=0,"",RANK(D1420,$D:$D,0)+COUNTIF(D$2:D1420,D1420)-1)</f>
        <v/>
      </c>
      <c r="D1420">
        <f>SUMIFS('1-Paste Product Report HERE'!$AL:$AL,'1-Paste Product Report HERE'!$D:$D,'3-Push the Button located HERE'!C1420)</f>
        <v>0</v>
      </c>
      <c r="K1420" t="str">
        <f>IF(SUM($M:$M)=0,"",RANK($M1420,$M:$M,0)+COUNTIF(M$2:M1420,M1420)-1)</f>
        <v/>
      </c>
      <c r="M1420">
        <f>SUMIFS('1-Paste Product Report HERE'!$AL:$AL,'1-Paste Product Report HERE'!$Q:$Q,'3-Push the Button located HERE'!$L1420)</f>
        <v>0</v>
      </c>
      <c r="N1420">
        <f>COUNTIFS('1-Paste Product Report HERE'!Q:Q,'3-Push the Button located HERE'!$L1420)</f>
        <v>0</v>
      </c>
      <c r="P1420" t="str">
        <f>IF(SUM($R:$R)=0,"",RANK($R1420,$R:$R,0)+COUNTIF(R$2:R1420,R1420)-1)</f>
        <v/>
      </c>
      <c r="R1420">
        <f>SUMIFS('1-Paste Product Report HERE'!$AL:$AL,'1-Paste Product Report HERE'!$AF:$AF,'3-Push the Button located HERE'!$Q1420)</f>
        <v>0</v>
      </c>
    </row>
    <row r="1421" spans="2:18" x14ac:dyDescent="0.35">
      <c r="B1421" t="str">
        <f>IF(SUM($D:$D)=0,"",RANK(D1421,$D:$D,0)+COUNTIF(D$2:D1421,D1421)-1)</f>
        <v/>
      </c>
      <c r="D1421">
        <f>SUMIFS('1-Paste Product Report HERE'!$AL:$AL,'1-Paste Product Report HERE'!$D:$D,'3-Push the Button located HERE'!C1421)</f>
        <v>0</v>
      </c>
      <c r="K1421" t="str">
        <f>IF(SUM($M:$M)=0,"",RANK($M1421,$M:$M,0)+COUNTIF(M$2:M1421,M1421)-1)</f>
        <v/>
      </c>
      <c r="M1421">
        <f>SUMIFS('1-Paste Product Report HERE'!$AL:$AL,'1-Paste Product Report HERE'!$Q:$Q,'3-Push the Button located HERE'!$L1421)</f>
        <v>0</v>
      </c>
      <c r="N1421">
        <f>COUNTIFS('1-Paste Product Report HERE'!Q:Q,'3-Push the Button located HERE'!$L1421)</f>
        <v>0</v>
      </c>
      <c r="P1421" t="str">
        <f>IF(SUM($R:$R)=0,"",RANK($R1421,$R:$R,0)+COUNTIF(R$2:R1421,R1421)-1)</f>
        <v/>
      </c>
      <c r="R1421">
        <f>SUMIFS('1-Paste Product Report HERE'!$AL:$AL,'1-Paste Product Report HERE'!$AF:$AF,'3-Push the Button located HERE'!$Q1421)</f>
        <v>0</v>
      </c>
    </row>
    <row r="1422" spans="2:18" x14ac:dyDescent="0.35">
      <c r="B1422" t="str">
        <f>IF(SUM($D:$D)=0,"",RANK(D1422,$D:$D,0)+COUNTIF(D$2:D1422,D1422)-1)</f>
        <v/>
      </c>
      <c r="D1422">
        <f>SUMIFS('1-Paste Product Report HERE'!$AL:$AL,'1-Paste Product Report HERE'!$D:$D,'3-Push the Button located HERE'!C1422)</f>
        <v>0</v>
      </c>
      <c r="K1422" t="str">
        <f>IF(SUM($M:$M)=0,"",RANK($M1422,$M:$M,0)+COUNTIF(M$2:M1422,M1422)-1)</f>
        <v/>
      </c>
      <c r="M1422">
        <f>SUMIFS('1-Paste Product Report HERE'!$AL:$AL,'1-Paste Product Report HERE'!$Q:$Q,'3-Push the Button located HERE'!$L1422)</f>
        <v>0</v>
      </c>
      <c r="N1422">
        <f>COUNTIFS('1-Paste Product Report HERE'!Q:Q,'3-Push the Button located HERE'!$L1422)</f>
        <v>0</v>
      </c>
      <c r="P1422" t="str">
        <f>IF(SUM($R:$R)=0,"",RANK($R1422,$R:$R,0)+COUNTIF(R$2:R1422,R1422)-1)</f>
        <v/>
      </c>
      <c r="R1422">
        <f>SUMIFS('1-Paste Product Report HERE'!$AL:$AL,'1-Paste Product Report HERE'!$AF:$AF,'3-Push the Button located HERE'!$Q1422)</f>
        <v>0</v>
      </c>
    </row>
    <row r="1423" spans="2:18" x14ac:dyDescent="0.35">
      <c r="B1423" t="str">
        <f>IF(SUM($D:$D)=0,"",RANK(D1423,$D:$D,0)+COUNTIF(D$2:D1423,D1423)-1)</f>
        <v/>
      </c>
      <c r="D1423">
        <f>SUMIFS('1-Paste Product Report HERE'!$AL:$AL,'1-Paste Product Report HERE'!$D:$D,'3-Push the Button located HERE'!C1423)</f>
        <v>0</v>
      </c>
      <c r="K1423" t="str">
        <f>IF(SUM($M:$M)=0,"",RANK($M1423,$M:$M,0)+COUNTIF(M$2:M1423,M1423)-1)</f>
        <v/>
      </c>
      <c r="M1423">
        <f>SUMIFS('1-Paste Product Report HERE'!$AL:$AL,'1-Paste Product Report HERE'!$Q:$Q,'3-Push the Button located HERE'!$L1423)</f>
        <v>0</v>
      </c>
      <c r="N1423">
        <f>COUNTIFS('1-Paste Product Report HERE'!Q:Q,'3-Push the Button located HERE'!$L1423)</f>
        <v>0</v>
      </c>
      <c r="P1423" t="str">
        <f>IF(SUM($R:$R)=0,"",RANK($R1423,$R:$R,0)+COUNTIF(R$2:R1423,R1423)-1)</f>
        <v/>
      </c>
      <c r="R1423">
        <f>SUMIFS('1-Paste Product Report HERE'!$AL:$AL,'1-Paste Product Report HERE'!$AF:$AF,'3-Push the Button located HERE'!$Q1423)</f>
        <v>0</v>
      </c>
    </row>
    <row r="1424" spans="2:18" x14ac:dyDescent="0.35">
      <c r="B1424" t="str">
        <f>IF(SUM($D:$D)=0,"",RANK(D1424,$D:$D,0)+COUNTIF(D$2:D1424,D1424)-1)</f>
        <v/>
      </c>
      <c r="D1424">
        <f>SUMIFS('1-Paste Product Report HERE'!$AL:$AL,'1-Paste Product Report HERE'!$D:$D,'3-Push the Button located HERE'!C1424)</f>
        <v>0</v>
      </c>
      <c r="K1424" t="str">
        <f>IF(SUM($M:$M)=0,"",RANK($M1424,$M:$M,0)+COUNTIF(M$2:M1424,M1424)-1)</f>
        <v/>
      </c>
      <c r="M1424">
        <f>SUMIFS('1-Paste Product Report HERE'!$AL:$AL,'1-Paste Product Report HERE'!$Q:$Q,'3-Push the Button located HERE'!$L1424)</f>
        <v>0</v>
      </c>
      <c r="N1424">
        <f>COUNTIFS('1-Paste Product Report HERE'!Q:Q,'3-Push the Button located HERE'!$L1424)</f>
        <v>0</v>
      </c>
      <c r="P1424" t="str">
        <f>IF(SUM($R:$R)=0,"",RANK($R1424,$R:$R,0)+COUNTIF(R$2:R1424,R1424)-1)</f>
        <v/>
      </c>
      <c r="R1424">
        <f>SUMIFS('1-Paste Product Report HERE'!$AL:$AL,'1-Paste Product Report HERE'!$AF:$AF,'3-Push the Button located HERE'!$Q1424)</f>
        <v>0</v>
      </c>
    </row>
    <row r="1425" spans="2:18" x14ac:dyDescent="0.35">
      <c r="B1425" t="str">
        <f>IF(SUM($D:$D)=0,"",RANK(D1425,$D:$D,0)+COUNTIF(D$2:D1425,D1425)-1)</f>
        <v/>
      </c>
      <c r="D1425">
        <f>SUMIFS('1-Paste Product Report HERE'!$AL:$AL,'1-Paste Product Report HERE'!$D:$D,'3-Push the Button located HERE'!C1425)</f>
        <v>0</v>
      </c>
      <c r="K1425" t="str">
        <f>IF(SUM($M:$M)=0,"",RANK($M1425,$M:$M,0)+COUNTIF(M$2:M1425,M1425)-1)</f>
        <v/>
      </c>
      <c r="M1425">
        <f>SUMIFS('1-Paste Product Report HERE'!$AL:$AL,'1-Paste Product Report HERE'!$Q:$Q,'3-Push the Button located HERE'!$L1425)</f>
        <v>0</v>
      </c>
      <c r="N1425">
        <f>COUNTIFS('1-Paste Product Report HERE'!Q:Q,'3-Push the Button located HERE'!$L1425)</f>
        <v>0</v>
      </c>
      <c r="P1425" t="str">
        <f>IF(SUM($R:$R)=0,"",RANK($R1425,$R:$R,0)+COUNTIF(R$2:R1425,R1425)-1)</f>
        <v/>
      </c>
      <c r="R1425">
        <f>SUMIFS('1-Paste Product Report HERE'!$AL:$AL,'1-Paste Product Report HERE'!$AF:$AF,'3-Push the Button located HERE'!$Q1425)</f>
        <v>0</v>
      </c>
    </row>
    <row r="1426" spans="2:18" x14ac:dyDescent="0.35">
      <c r="B1426" t="str">
        <f>IF(SUM($D:$D)=0,"",RANK(D1426,$D:$D,0)+COUNTIF(D$2:D1426,D1426)-1)</f>
        <v/>
      </c>
      <c r="D1426">
        <f>SUMIFS('1-Paste Product Report HERE'!$AL:$AL,'1-Paste Product Report HERE'!$D:$D,'3-Push the Button located HERE'!C1426)</f>
        <v>0</v>
      </c>
      <c r="K1426" t="str">
        <f>IF(SUM($M:$M)=0,"",RANK($M1426,$M:$M,0)+COUNTIF(M$2:M1426,M1426)-1)</f>
        <v/>
      </c>
      <c r="M1426">
        <f>SUMIFS('1-Paste Product Report HERE'!$AL:$AL,'1-Paste Product Report HERE'!$Q:$Q,'3-Push the Button located HERE'!$L1426)</f>
        <v>0</v>
      </c>
      <c r="N1426">
        <f>COUNTIFS('1-Paste Product Report HERE'!Q:Q,'3-Push the Button located HERE'!$L1426)</f>
        <v>0</v>
      </c>
      <c r="P1426" t="str">
        <f>IF(SUM($R:$R)=0,"",RANK($R1426,$R:$R,0)+COUNTIF(R$2:R1426,R1426)-1)</f>
        <v/>
      </c>
      <c r="R1426">
        <f>SUMIFS('1-Paste Product Report HERE'!$AL:$AL,'1-Paste Product Report HERE'!$AF:$AF,'3-Push the Button located HERE'!$Q1426)</f>
        <v>0</v>
      </c>
    </row>
    <row r="1427" spans="2:18" x14ac:dyDescent="0.35">
      <c r="B1427" t="str">
        <f>IF(SUM($D:$D)=0,"",RANK(D1427,$D:$D,0)+COUNTIF(D$2:D1427,D1427)-1)</f>
        <v/>
      </c>
      <c r="D1427">
        <f>SUMIFS('1-Paste Product Report HERE'!$AL:$AL,'1-Paste Product Report HERE'!$D:$D,'3-Push the Button located HERE'!C1427)</f>
        <v>0</v>
      </c>
      <c r="K1427" t="str">
        <f>IF(SUM($M:$M)=0,"",RANK($M1427,$M:$M,0)+COUNTIF(M$2:M1427,M1427)-1)</f>
        <v/>
      </c>
      <c r="M1427">
        <f>SUMIFS('1-Paste Product Report HERE'!$AL:$AL,'1-Paste Product Report HERE'!$Q:$Q,'3-Push the Button located HERE'!$L1427)</f>
        <v>0</v>
      </c>
      <c r="N1427">
        <f>COUNTIFS('1-Paste Product Report HERE'!Q:Q,'3-Push the Button located HERE'!$L1427)</f>
        <v>0</v>
      </c>
      <c r="P1427" t="str">
        <f>IF(SUM($R:$R)=0,"",RANK($R1427,$R:$R,0)+COUNTIF(R$2:R1427,R1427)-1)</f>
        <v/>
      </c>
      <c r="R1427">
        <f>SUMIFS('1-Paste Product Report HERE'!$AL:$AL,'1-Paste Product Report HERE'!$AF:$AF,'3-Push the Button located HERE'!$Q1427)</f>
        <v>0</v>
      </c>
    </row>
    <row r="1428" spans="2:18" x14ac:dyDescent="0.35">
      <c r="B1428" t="str">
        <f>IF(SUM($D:$D)=0,"",RANK(D1428,$D:$D,0)+COUNTIF(D$2:D1428,D1428)-1)</f>
        <v/>
      </c>
      <c r="D1428">
        <f>SUMIFS('1-Paste Product Report HERE'!$AL:$AL,'1-Paste Product Report HERE'!$D:$D,'3-Push the Button located HERE'!C1428)</f>
        <v>0</v>
      </c>
      <c r="K1428" t="str">
        <f>IF(SUM($M:$M)=0,"",RANK($M1428,$M:$M,0)+COUNTIF(M$2:M1428,M1428)-1)</f>
        <v/>
      </c>
      <c r="M1428">
        <f>SUMIFS('1-Paste Product Report HERE'!$AL:$AL,'1-Paste Product Report HERE'!$Q:$Q,'3-Push the Button located HERE'!$L1428)</f>
        <v>0</v>
      </c>
      <c r="N1428">
        <f>COUNTIFS('1-Paste Product Report HERE'!Q:Q,'3-Push the Button located HERE'!$L1428)</f>
        <v>0</v>
      </c>
      <c r="P1428" t="str">
        <f>IF(SUM($R:$R)=0,"",RANK($R1428,$R:$R,0)+COUNTIF(R$2:R1428,R1428)-1)</f>
        <v/>
      </c>
      <c r="R1428">
        <f>SUMIFS('1-Paste Product Report HERE'!$AL:$AL,'1-Paste Product Report HERE'!$AF:$AF,'3-Push the Button located HERE'!$Q1428)</f>
        <v>0</v>
      </c>
    </row>
    <row r="1429" spans="2:18" x14ac:dyDescent="0.35">
      <c r="B1429" t="str">
        <f>IF(SUM($D:$D)=0,"",RANK(D1429,$D:$D,0)+COUNTIF(D$2:D1429,D1429)-1)</f>
        <v/>
      </c>
      <c r="D1429">
        <f>SUMIFS('1-Paste Product Report HERE'!$AL:$AL,'1-Paste Product Report HERE'!$D:$D,'3-Push the Button located HERE'!C1429)</f>
        <v>0</v>
      </c>
      <c r="K1429" t="str">
        <f>IF(SUM($M:$M)=0,"",RANK($M1429,$M:$M,0)+COUNTIF(M$2:M1429,M1429)-1)</f>
        <v/>
      </c>
      <c r="M1429">
        <f>SUMIFS('1-Paste Product Report HERE'!$AL:$AL,'1-Paste Product Report HERE'!$Q:$Q,'3-Push the Button located HERE'!$L1429)</f>
        <v>0</v>
      </c>
      <c r="N1429">
        <f>COUNTIFS('1-Paste Product Report HERE'!Q:Q,'3-Push the Button located HERE'!$L1429)</f>
        <v>0</v>
      </c>
      <c r="P1429" t="str">
        <f>IF(SUM($R:$R)=0,"",RANK($R1429,$R:$R,0)+COUNTIF(R$2:R1429,R1429)-1)</f>
        <v/>
      </c>
      <c r="R1429">
        <f>SUMIFS('1-Paste Product Report HERE'!$AL:$AL,'1-Paste Product Report HERE'!$AF:$AF,'3-Push the Button located HERE'!$Q1429)</f>
        <v>0</v>
      </c>
    </row>
    <row r="1430" spans="2:18" x14ac:dyDescent="0.35">
      <c r="B1430" t="str">
        <f>IF(SUM($D:$D)=0,"",RANK(D1430,$D:$D,0)+COUNTIF(D$2:D1430,D1430)-1)</f>
        <v/>
      </c>
      <c r="D1430">
        <f>SUMIFS('1-Paste Product Report HERE'!$AL:$AL,'1-Paste Product Report HERE'!$D:$D,'3-Push the Button located HERE'!C1430)</f>
        <v>0</v>
      </c>
      <c r="K1430" t="str">
        <f>IF(SUM($M:$M)=0,"",RANK($M1430,$M:$M,0)+COUNTIF(M$2:M1430,M1430)-1)</f>
        <v/>
      </c>
      <c r="M1430">
        <f>SUMIFS('1-Paste Product Report HERE'!$AL:$AL,'1-Paste Product Report HERE'!$Q:$Q,'3-Push the Button located HERE'!$L1430)</f>
        <v>0</v>
      </c>
      <c r="N1430">
        <f>COUNTIFS('1-Paste Product Report HERE'!Q:Q,'3-Push the Button located HERE'!$L1430)</f>
        <v>0</v>
      </c>
      <c r="P1430" t="str">
        <f>IF(SUM($R:$R)=0,"",RANK($R1430,$R:$R,0)+COUNTIF(R$2:R1430,R1430)-1)</f>
        <v/>
      </c>
      <c r="R1430">
        <f>SUMIFS('1-Paste Product Report HERE'!$AL:$AL,'1-Paste Product Report HERE'!$AF:$AF,'3-Push the Button located HERE'!$Q1430)</f>
        <v>0</v>
      </c>
    </row>
    <row r="1431" spans="2:18" x14ac:dyDescent="0.35">
      <c r="B1431" t="str">
        <f>IF(SUM($D:$D)=0,"",RANK(D1431,$D:$D,0)+COUNTIF(D$2:D1431,D1431)-1)</f>
        <v/>
      </c>
      <c r="D1431">
        <f>SUMIFS('1-Paste Product Report HERE'!$AL:$AL,'1-Paste Product Report HERE'!$D:$D,'3-Push the Button located HERE'!C1431)</f>
        <v>0</v>
      </c>
      <c r="K1431" t="str">
        <f>IF(SUM($M:$M)=0,"",RANK($M1431,$M:$M,0)+COUNTIF(M$2:M1431,M1431)-1)</f>
        <v/>
      </c>
      <c r="M1431">
        <f>SUMIFS('1-Paste Product Report HERE'!$AL:$AL,'1-Paste Product Report HERE'!$Q:$Q,'3-Push the Button located HERE'!$L1431)</f>
        <v>0</v>
      </c>
      <c r="N1431">
        <f>COUNTIFS('1-Paste Product Report HERE'!Q:Q,'3-Push the Button located HERE'!$L1431)</f>
        <v>0</v>
      </c>
      <c r="P1431" t="str">
        <f>IF(SUM($R:$R)=0,"",RANK($R1431,$R:$R,0)+COUNTIF(R$2:R1431,R1431)-1)</f>
        <v/>
      </c>
      <c r="R1431">
        <f>SUMIFS('1-Paste Product Report HERE'!$AL:$AL,'1-Paste Product Report HERE'!$AF:$AF,'3-Push the Button located HERE'!$Q1431)</f>
        <v>0</v>
      </c>
    </row>
    <row r="1432" spans="2:18" x14ac:dyDescent="0.35">
      <c r="B1432" t="str">
        <f>IF(SUM($D:$D)=0,"",RANK(D1432,$D:$D,0)+COUNTIF(D$2:D1432,D1432)-1)</f>
        <v/>
      </c>
      <c r="D1432">
        <f>SUMIFS('1-Paste Product Report HERE'!$AL:$AL,'1-Paste Product Report HERE'!$D:$D,'3-Push the Button located HERE'!C1432)</f>
        <v>0</v>
      </c>
      <c r="K1432" t="str">
        <f>IF(SUM($M:$M)=0,"",RANK($M1432,$M:$M,0)+COUNTIF(M$2:M1432,M1432)-1)</f>
        <v/>
      </c>
      <c r="M1432">
        <f>SUMIFS('1-Paste Product Report HERE'!$AL:$AL,'1-Paste Product Report HERE'!$Q:$Q,'3-Push the Button located HERE'!$L1432)</f>
        <v>0</v>
      </c>
      <c r="N1432">
        <f>COUNTIFS('1-Paste Product Report HERE'!Q:Q,'3-Push the Button located HERE'!$L1432)</f>
        <v>0</v>
      </c>
      <c r="P1432" t="str">
        <f>IF(SUM($R:$R)=0,"",RANK($R1432,$R:$R,0)+COUNTIF(R$2:R1432,R1432)-1)</f>
        <v/>
      </c>
      <c r="R1432">
        <f>SUMIFS('1-Paste Product Report HERE'!$AL:$AL,'1-Paste Product Report HERE'!$AF:$AF,'3-Push the Button located HERE'!$Q1432)</f>
        <v>0</v>
      </c>
    </row>
    <row r="1433" spans="2:18" x14ac:dyDescent="0.35">
      <c r="B1433" t="str">
        <f>IF(SUM($D:$D)=0,"",RANK(D1433,$D:$D,0)+COUNTIF(D$2:D1433,D1433)-1)</f>
        <v/>
      </c>
      <c r="D1433">
        <f>SUMIFS('1-Paste Product Report HERE'!$AL:$AL,'1-Paste Product Report HERE'!$D:$D,'3-Push the Button located HERE'!C1433)</f>
        <v>0</v>
      </c>
      <c r="K1433" t="str">
        <f>IF(SUM($M:$M)=0,"",RANK($M1433,$M:$M,0)+COUNTIF(M$2:M1433,M1433)-1)</f>
        <v/>
      </c>
      <c r="M1433">
        <f>SUMIFS('1-Paste Product Report HERE'!$AL:$AL,'1-Paste Product Report HERE'!$Q:$Q,'3-Push the Button located HERE'!$L1433)</f>
        <v>0</v>
      </c>
      <c r="N1433">
        <f>COUNTIFS('1-Paste Product Report HERE'!Q:Q,'3-Push the Button located HERE'!$L1433)</f>
        <v>0</v>
      </c>
      <c r="P1433" t="str">
        <f>IF(SUM($R:$R)=0,"",RANK($R1433,$R:$R,0)+COUNTIF(R$2:R1433,R1433)-1)</f>
        <v/>
      </c>
      <c r="R1433">
        <f>SUMIFS('1-Paste Product Report HERE'!$AL:$AL,'1-Paste Product Report HERE'!$AF:$AF,'3-Push the Button located HERE'!$Q1433)</f>
        <v>0</v>
      </c>
    </row>
    <row r="1434" spans="2:18" x14ac:dyDescent="0.35">
      <c r="B1434" t="str">
        <f>IF(SUM($D:$D)=0,"",RANK(D1434,$D:$D,0)+COUNTIF(D$2:D1434,D1434)-1)</f>
        <v/>
      </c>
      <c r="D1434">
        <f>SUMIFS('1-Paste Product Report HERE'!$AL:$AL,'1-Paste Product Report HERE'!$D:$D,'3-Push the Button located HERE'!C1434)</f>
        <v>0</v>
      </c>
      <c r="K1434" t="str">
        <f>IF(SUM($M:$M)=0,"",RANK($M1434,$M:$M,0)+COUNTIF(M$2:M1434,M1434)-1)</f>
        <v/>
      </c>
      <c r="M1434">
        <f>SUMIFS('1-Paste Product Report HERE'!$AL:$AL,'1-Paste Product Report HERE'!$Q:$Q,'3-Push the Button located HERE'!$L1434)</f>
        <v>0</v>
      </c>
      <c r="N1434">
        <f>COUNTIFS('1-Paste Product Report HERE'!Q:Q,'3-Push the Button located HERE'!$L1434)</f>
        <v>0</v>
      </c>
      <c r="P1434" t="str">
        <f>IF(SUM($R:$R)=0,"",RANK($R1434,$R:$R,0)+COUNTIF(R$2:R1434,R1434)-1)</f>
        <v/>
      </c>
      <c r="R1434">
        <f>SUMIFS('1-Paste Product Report HERE'!$AL:$AL,'1-Paste Product Report HERE'!$AF:$AF,'3-Push the Button located HERE'!$Q1434)</f>
        <v>0</v>
      </c>
    </row>
    <row r="1435" spans="2:18" x14ac:dyDescent="0.35">
      <c r="B1435" t="str">
        <f>IF(SUM($D:$D)=0,"",RANK(D1435,$D:$D,0)+COUNTIF(D$2:D1435,D1435)-1)</f>
        <v/>
      </c>
      <c r="D1435">
        <f>SUMIFS('1-Paste Product Report HERE'!$AL:$AL,'1-Paste Product Report HERE'!$D:$D,'3-Push the Button located HERE'!C1435)</f>
        <v>0</v>
      </c>
      <c r="K1435" t="str">
        <f>IF(SUM($M:$M)=0,"",RANK($M1435,$M:$M,0)+COUNTIF(M$2:M1435,M1435)-1)</f>
        <v/>
      </c>
      <c r="M1435">
        <f>SUMIFS('1-Paste Product Report HERE'!$AL:$AL,'1-Paste Product Report HERE'!$Q:$Q,'3-Push the Button located HERE'!$L1435)</f>
        <v>0</v>
      </c>
      <c r="N1435">
        <f>COUNTIFS('1-Paste Product Report HERE'!Q:Q,'3-Push the Button located HERE'!$L1435)</f>
        <v>0</v>
      </c>
      <c r="P1435" t="str">
        <f>IF(SUM($R:$R)=0,"",RANK($R1435,$R:$R,0)+COUNTIF(R$2:R1435,R1435)-1)</f>
        <v/>
      </c>
      <c r="R1435">
        <f>SUMIFS('1-Paste Product Report HERE'!$AL:$AL,'1-Paste Product Report HERE'!$AF:$AF,'3-Push the Button located HERE'!$Q1435)</f>
        <v>0</v>
      </c>
    </row>
    <row r="1436" spans="2:18" x14ac:dyDescent="0.35">
      <c r="B1436" t="str">
        <f>IF(SUM($D:$D)=0,"",RANK(D1436,$D:$D,0)+COUNTIF(D$2:D1436,D1436)-1)</f>
        <v/>
      </c>
      <c r="D1436">
        <f>SUMIFS('1-Paste Product Report HERE'!$AL:$AL,'1-Paste Product Report HERE'!$D:$D,'3-Push the Button located HERE'!C1436)</f>
        <v>0</v>
      </c>
      <c r="K1436" t="str">
        <f>IF(SUM($M:$M)=0,"",RANK($M1436,$M:$M,0)+COUNTIF(M$2:M1436,M1436)-1)</f>
        <v/>
      </c>
      <c r="M1436">
        <f>SUMIFS('1-Paste Product Report HERE'!$AL:$AL,'1-Paste Product Report HERE'!$Q:$Q,'3-Push the Button located HERE'!$L1436)</f>
        <v>0</v>
      </c>
      <c r="N1436">
        <f>COUNTIFS('1-Paste Product Report HERE'!Q:Q,'3-Push the Button located HERE'!$L1436)</f>
        <v>0</v>
      </c>
      <c r="P1436" t="str">
        <f>IF(SUM($R:$R)=0,"",RANK($R1436,$R:$R,0)+COUNTIF(R$2:R1436,R1436)-1)</f>
        <v/>
      </c>
      <c r="R1436">
        <f>SUMIFS('1-Paste Product Report HERE'!$AL:$AL,'1-Paste Product Report HERE'!$AF:$AF,'3-Push the Button located HERE'!$Q1436)</f>
        <v>0</v>
      </c>
    </row>
    <row r="1437" spans="2:18" x14ac:dyDescent="0.35">
      <c r="B1437" t="str">
        <f>IF(SUM($D:$D)=0,"",RANK(D1437,$D:$D,0)+COUNTIF(D$2:D1437,D1437)-1)</f>
        <v/>
      </c>
      <c r="D1437">
        <f>SUMIFS('1-Paste Product Report HERE'!$AL:$AL,'1-Paste Product Report HERE'!$D:$D,'3-Push the Button located HERE'!C1437)</f>
        <v>0</v>
      </c>
      <c r="K1437" t="str">
        <f>IF(SUM($M:$M)=0,"",RANK($M1437,$M:$M,0)+COUNTIF(M$2:M1437,M1437)-1)</f>
        <v/>
      </c>
      <c r="M1437">
        <f>SUMIFS('1-Paste Product Report HERE'!$AL:$AL,'1-Paste Product Report HERE'!$Q:$Q,'3-Push the Button located HERE'!$L1437)</f>
        <v>0</v>
      </c>
      <c r="N1437">
        <f>COUNTIFS('1-Paste Product Report HERE'!Q:Q,'3-Push the Button located HERE'!$L1437)</f>
        <v>0</v>
      </c>
      <c r="P1437" t="str">
        <f>IF(SUM($R:$R)=0,"",RANK($R1437,$R:$R,0)+COUNTIF(R$2:R1437,R1437)-1)</f>
        <v/>
      </c>
      <c r="R1437">
        <f>SUMIFS('1-Paste Product Report HERE'!$AL:$AL,'1-Paste Product Report HERE'!$AF:$AF,'3-Push the Button located HERE'!$Q1437)</f>
        <v>0</v>
      </c>
    </row>
    <row r="1438" spans="2:18" x14ac:dyDescent="0.35">
      <c r="B1438" t="str">
        <f>IF(SUM($D:$D)=0,"",RANK(D1438,$D:$D,0)+COUNTIF(D$2:D1438,D1438)-1)</f>
        <v/>
      </c>
      <c r="D1438">
        <f>SUMIFS('1-Paste Product Report HERE'!$AL:$AL,'1-Paste Product Report HERE'!$D:$D,'3-Push the Button located HERE'!C1438)</f>
        <v>0</v>
      </c>
      <c r="K1438" t="str">
        <f>IF(SUM($M:$M)=0,"",RANK($M1438,$M:$M,0)+COUNTIF(M$2:M1438,M1438)-1)</f>
        <v/>
      </c>
      <c r="M1438">
        <f>SUMIFS('1-Paste Product Report HERE'!$AL:$AL,'1-Paste Product Report HERE'!$Q:$Q,'3-Push the Button located HERE'!$L1438)</f>
        <v>0</v>
      </c>
      <c r="N1438">
        <f>COUNTIFS('1-Paste Product Report HERE'!Q:Q,'3-Push the Button located HERE'!$L1438)</f>
        <v>0</v>
      </c>
      <c r="P1438" t="str">
        <f>IF(SUM($R:$R)=0,"",RANK($R1438,$R:$R,0)+COUNTIF(R$2:R1438,R1438)-1)</f>
        <v/>
      </c>
      <c r="R1438">
        <f>SUMIFS('1-Paste Product Report HERE'!$AL:$AL,'1-Paste Product Report HERE'!$AF:$AF,'3-Push the Button located HERE'!$Q1438)</f>
        <v>0</v>
      </c>
    </row>
    <row r="1439" spans="2:18" x14ac:dyDescent="0.35">
      <c r="B1439" t="str">
        <f>IF(SUM($D:$D)=0,"",RANK(D1439,$D:$D,0)+COUNTIF(D$2:D1439,D1439)-1)</f>
        <v/>
      </c>
      <c r="D1439">
        <f>SUMIFS('1-Paste Product Report HERE'!$AL:$AL,'1-Paste Product Report HERE'!$D:$D,'3-Push the Button located HERE'!C1439)</f>
        <v>0</v>
      </c>
      <c r="K1439" t="str">
        <f>IF(SUM($M:$M)=0,"",RANK($M1439,$M:$M,0)+COUNTIF(M$2:M1439,M1439)-1)</f>
        <v/>
      </c>
      <c r="M1439">
        <f>SUMIFS('1-Paste Product Report HERE'!$AL:$AL,'1-Paste Product Report HERE'!$Q:$Q,'3-Push the Button located HERE'!$L1439)</f>
        <v>0</v>
      </c>
      <c r="N1439">
        <f>COUNTIFS('1-Paste Product Report HERE'!Q:Q,'3-Push the Button located HERE'!$L1439)</f>
        <v>0</v>
      </c>
      <c r="P1439" t="str">
        <f>IF(SUM($R:$R)=0,"",RANK($R1439,$R:$R,0)+COUNTIF(R$2:R1439,R1439)-1)</f>
        <v/>
      </c>
      <c r="R1439">
        <f>SUMIFS('1-Paste Product Report HERE'!$AL:$AL,'1-Paste Product Report HERE'!$AF:$AF,'3-Push the Button located HERE'!$Q1439)</f>
        <v>0</v>
      </c>
    </row>
    <row r="1440" spans="2:18" x14ac:dyDescent="0.35">
      <c r="B1440" t="str">
        <f>IF(SUM($D:$D)=0,"",RANK(D1440,$D:$D,0)+COUNTIF(D$2:D1440,D1440)-1)</f>
        <v/>
      </c>
      <c r="D1440">
        <f>SUMIFS('1-Paste Product Report HERE'!$AL:$AL,'1-Paste Product Report HERE'!$D:$D,'3-Push the Button located HERE'!C1440)</f>
        <v>0</v>
      </c>
      <c r="K1440" t="str">
        <f>IF(SUM($M:$M)=0,"",RANK($M1440,$M:$M,0)+COUNTIF(M$2:M1440,M1440)-1)</f>
        <v/>
      </c>
      <c r="M1440">
        <f>SUMIFS('1-Paste Product Report HERE'!$AL:$AL,'1-Paste Product Report HERE'!$Q:$Q,'3-Push the Button located HERE'!$L1440)</f>
        <v>0</v>
      </c>
      <c r="N1440">
        <f>COUNTIFS('1-Paste Product Report HERE'!Q:Q,'3-Push the Button located HERE'!$L1440)</f>
        <v>0</v>
      </c>
      <c r="P1440" t="str">
        <f>IF(SUM($R:$R)=0,"",RANK($R1440,$R:$R,0)+COUNTIF(R$2:R1440,R1440)-1)</f>
        <v/>
      </c>
      <c r="R1440">
        <f>SUMIFS('1-Paste Product Report HERE'!$AL:$AL,'1-Paste Product Report HERE'!$AF:$AF,'3-Push the Button located HERE'!$Q1440)</f>
        <v>0</v>
      </c>
    </row>
    <row r="1441" spans="2:18" x14ac:dyDescent="0.35">
      <c r="B1441" t="str">
        <f>IF(SUM($D:$D)=0,"",RANK(D1441,$D:$D,0)+COUNTIF(D$2:D1441,D1441)-1)</f>
        <v/>
      </c>
      <c r="D1441">
        <f>SUMIFS('1-Paste Product Report HERE'!$AL:$AL,'1-Paste Product Report HERE'!$D:$D,'3-Push the Button located HERE'!C1441)</f>
        <v>0</v>
      </c>
      <c r="K1441" t="str">
        <f>IF(SUM($M:$M)=0,"",RANK($M1441,$M:$M,0)+COUNTIF(M$2:M1441,M1441)-1)</f>
        <v/>
      </c>
      <c r="M1441">
        <f>SUMIFS('1-Paste Product Report HERE'!$AL:$AL,'1-Paste Product Report HERE'!$Q:$Q,'3-Push the Button located HERE'!$L1441)</f>
        <v>0</v>
      </c>
      <c r="N1441">
        <f>COUNTIFS('1-Paste Product Report HERE'!Q:Q,'3-Push the Button located HERE'!$L1441)</f>
        <v>0</v>
      </c>
      <c r="P1441" t="str">
        <f>IF(SUM($R:$R)=0,"",RANK($R1441,$R:$R,0)+COUNTIF(R$2:R1441,R1441)-1)</f>
        <v/>
      </c>
      <c r="R1441">
        <f>SUMIFS('1-Paste Product Report HERE'!$AL:$AL,'1-Paste Product Report HERE'!$AF:$AF,'3-Push the Button located HERE'!$Q1441)</f>
        <v>0</v>
      </c>
    </row>
    <row r="1442" spans="2:18" x14ac:dyDescent="0.35">
      <c r="B1442" t="str">
        <f>IF(SUM($D:$D)=0,"",RANK(D1442,$D:$D,0)+COUNTIF(D$2:D1442,D1442)-1)</f>
        <v/>
      </c>
      <c r="D1442">
        <f>SUMIFS('1-Paste Product Report HERE'!$AL:$AL,'1-Paste Product Report HERE'!$D:$D,'3-Push the Button located HERE'!C1442)</f>
        <v>0</v>
      </c>
      <c r="K1442" t="str">
        <f>IF(SUM($M:$M)=0,"",RANK($M1442,$M:$M,0)+COUNTIF(M$2:M1442,M1442)-1)</f>
        <v/>
      </c>
      <c r="M1442">
        <f>SUMIFS('1-Paste Product Report HERE'!$AL:$AL,'1-Paste Product Report HERE'!$Q:$Q,'3-Push the Button located HERE'!$L1442)</f>
        <v>0</v>
      </c>
      <c r="N1442">
        <f>COUNTIFS('1-Paste Product Report HERE'!Q:Q,'3-Push the Button located HERE'!$L1442)</f>
        <v>0</v>
      </c>
      <c r="P1442" t="str">
        <f>IF(SUM($R:$R)=0,"",RANK($R1442,$R:$R,0)+COUNTIF(R$2:R1442,R1442)-1)</f>
        <v/>
      </c>
      <c r="R1442">
        <f>SUMIFS('1-Paste Product Report HERE'!$AL:$AL,'1-Paste Product Report HERE'!$AF:$AF,'3-Push the Button located HERE'!$Q1442)</f>
        <v>0</v>
      </c>
    </row>
    <row r="1443" spans="2:18" x14ac:dyDescent="0.35">
      <c r="B1443" t="str">
        <f>IF(SUM($D:$D)=0,"",RANK(D1443,$D:$D,0)+COUNTIF(D$2:D1443,D1443)-1)</f>
        <v/>
      </c>
      <c r="D1443">
        <f>SUMIFS('1-Paste Product Report HERE'!$AL:$AL,'1-Paste Product Report HERE'!$D:$D,'3-Push the Button located HERE'!C1443)</f>
        <v>0</v>
      </c>
      <c r="K1443" t="str">
        <f>IF(SUM($M:$M)=0,"",RANK($M1443,$M:$M,0)+COUNTIF(M$2:M1443,M1443)-1)</f>
        <v/>
      </c>
      <c r="M1443">
        <f>SUMIFS('1-Paste Product Report HERE'!$AL:$AL,'1-Paste Product Report HERE'!$Q:$Q,'3-Push the Button located HERE'!$L1443)</f>
        <v>0</v>
      </c>
      <c r="N1443">
        <f>COUNTIFS('1-Paste Product Report HERE'!Q:Q,'3-Push the Button located HERE'!$L1443)</f>
        <v>0</v>
      </c>
      <c r="P1443" t="str">
        <f>IF(SUM($R:$R)=0,"",RANK($R1443,$R:$R,0)+COUNTIF(R$2:R1443,R1443)-1)</f>
        <v/>
      </c>
      <c r="R1443">
        <f>SUMIFS('1-Paste Product Report HERE'!$AL:$AL,'1-Paste Product Report HERE'!$AF:$AF,'3-Push the Button located HERE'!$Q1443)</f>
        <v>0</v>
      </c>
    </row>
    <row r="1444" spans="2:18" x14ac:dyDescent="0.35">
      <c r="B1444" t="str">
        <f>IF(SUM($D:$D)=0,"",RANK(D1444,$D:$D,0)+COUNTIF(D$2:D1444,D1444)-1)</f>
        <v/>
      </c>
      <c r="D1444">
        <f>SUMIFS('1-Paste Product Report HERE'!$AL:$AL,'1-Paste Product Report HERE'!$D:$D,'3-Push the Button located HERE'!C1444)</f>
        <v>0</v>
      </c>
      <c r="K1444" t="str">
        <f>IF(SUM($M:$M)=0,"",RANK($M1444,$M:$M,0)+COUNTIF(M$2:M1444,M1444)-1)</f>
        <v/>
      </c>
      <c r="M1444">
        <f>SUMIFS('1-Paste Product Report HERE'!$AL:$AL,'1-Paste Product Report HERE'!$Q:$Q,'3-Push the Button located HERE'!$L1444)</f>
        <v>0</v>
      </c>
      <c r="N1444">
        <f>COUNTIFS('1-Paste Product Report HERE'!Q:Q,'3-Push the Button located HERE'!$L1444)</f>
        <v>0</v>
      </c>
      <c r="P1444" t="str">
        <f>IF(SUM($R:$R)=0,"",RANK($R1444,$R:$R,0)+COUNTIF(R$2:R1444,R1444)-1)</f>
        <v/>
      </c>
      <c r="R1444">
        <f>SUMIFS('1-Paste Product Report HERE'!$AL:$AL,'1-Paste Product Report HERE'!$AF:$AF,'3-Push the Button located HERE'!$Q1444)</f>
        <v>0</v>
      </c>
    </row>
    <row r="1445" spans="2:18" x14ac:dyDescent="0.35">
      <c r="B1445" t="str">
        <f>IF(SUM($D:$D)=0,"",RANK(D1445,$D:$D,0)+COUNTIF(D$2:D1445,D1445)-1)</f>
        <v/>
      </c>
      <c r="D1445">
        <f>SUMIFS('1-Paste Product Report HERE'!$AL:$AL,'1-Paste Product Report HERE'!$D:$D,'3-Push the Button located HERE'!C1445)</f>
        <v>0</v>
      </c>
      <c r="K1445" t="str">
        <f>IF(SUM($M:$M)=0,"",RANK($M1445,$M:$M,0)+COUNTIF(M$2:M1445,M1445)-1)</f>
        <v/>
      </c>
      <c r="M1445">
        <f>SUMIFS('1-Paste Product Report HERE'!$AL:$AL,'1-Paste Product Report HERE'!$Q:$Q,'3-Push the Button located HERE'!$L1445)</f>
        <v>0</v>
      </c>
      <c r="N1445">
        <f>COUNTIFS('1-Paste Product Report HERE'!Q:Q,'3-Push the Button located HERE'!$L1445)</f>
        <v>0</v>
      </c>
      <c r="P1445" t="str">
        <f>IF(SUM($R:$R)=0,"",RANK($R1445,$R:$R,0)+COUNTIF(R$2:R1445,R1445)-1)</f>
        <v/>
      </c>
      <c r="R1445">
        <f>SUMIFS('1-Paste Product Report HERE'!$AL:$AL,'1-Paste Product Report HERE'!$AF:$AF,'3-Push the Button located HERE'!$Q1445)</f>
        <v>0</v>
      </c>
    </row>
    <row r="1446" spans="2:18" x14ac:dyDescent="0.35">
      <c r="B1446" t="str">
        <f>IF(SUM($D:$D)=0,"",RANK(D1446,$D:$D,0)+COUNTIF(D$2:D1446,D1446)-1)</f>
        <v/>
      </c>
      <c r="D1446">
        <f>SUMIFS('1-Paste Product Report HERE'!$AL:$AL,'1-Paste Product Report HERE'!$D:$D,'3-Push the Button located HERE'!C1446)</f>
        <v>0</v>
      </c>
      <c r="K1446" t="str">
        <f>IF(SUM($M:$M)=0,"",RANK($M1446,$M:$M,0)+COUNTIF(M$2:M1446,M1446)-1)</f>
        <v/>
      </c>
      <c r="M1446">
        <f>SUMIFS('1-Paste Product Report HERE'!$AL:$AL,'1-Paste Product Report HERE'!$Q:$Q,'3-Push the Button located HERE'!$L1446)</f>
        <v>0</v>
      </c>
      <c r="N1446">
        <f>COUNTIFS('1-Paste Product Report HERE'!Q:Q,'3-Push the Button located HERE'!$L1446)</f>
        <v>0</v>
      </c>
      <c r="P1446" t="str">
        <f>IF(SUM($R:$R)=0,"",RANK($R1446,$R:$R,0)+COUNTIF(R$2:R1446,R1446)-1)</f>
        <v/>
      </c>
      <c r="R1446">
        <f>SUMIFS('1-Paste Product Report HERE'!$AL:$AL,'1-Paste Product Report HERE'!$AF:$AF,'3-Push the Button located HERE'!$Q1446)</f>
        <v>0</v>
      </c>
    </row>
    <row r="1447" spans="2:18" x14ac:dyDescent="0.35">
      <c r="B1447" t="str">
        <f>IF(SUM($D:$D)=0,"",RANK(D1447,$D:$D,0)+COUNTIF(D$2:D1447,D1447)-1)</f>
        <v/>
      </c>
      <c r="D1447">
        <f>SUMIFS('1-Paste Product Report HERE'!$AL:$AL,'1-Paste Product Report HERE'!$D:$D,'3-Push the Button located HERE'!C1447)</f>
        <v>0</v>
      </c>
      <c r="K1447" t="str">
        <f>IF(SUM($M:$M)=0,"",RANK($M1447,$M:$M,0)+COUNTIF(M$2:M1447,M1447)-1)</f>
        <v/>
      </c>
      <c r="M1447">
        <f>SUMIFS('1-Paste Product Report HERE'!$AL:$AL,'1-Paste Product Report HERE'!$Q:$Q,'3-Push the Button located HERE'!$L1447)</f>
        <v>0</v>
      </c>
      <c r="N1447">
        <f>COUNTIFS('1-Paste Product Report HERE'!Q:Q,'3-Push the Button located HERE'!$L1447)</f>
        <v>0</v>
      </c>
      <c r="P1447" t="str">
        <f>IF(SUM($R:$R)=0,"",RANK($R1447,$R:$R,0)+COUNTIF(R$2:R1447,R1447)-1)</f>
        <v/>
      </c>
      <c r="R1447">
        <f>SUMIFS('1-Paste Product Report HERE'!$AL:$AL,'1-Paste Product Report HERE'!$AF:$AF,'3-Push the Button located HERE'!$Q1447)</f>
        <v>0</v>
      </c>
    </row>
    <row r="1448" spans="2:18" x14ac:dyDescent="0.35">
      <c r="B1448" t="str">
        <f>IF(SUM($D:$D)=0,"",RANK(D1448,$D:$D,0)+COUNTIF(D$2:D1448,D1448)-1)</f>
        <v/>
      </c>
      <c r="D1448">
        <f>SUMIFS('1-Paste Product Report HERE'!$AL:$AL,'1-Paste Product Report HERE'!$D:$D,'3-Push the Button located HERE'!C1448)</f>
        <v>0</v>
      </c>
      <c r="K1448" t="str">
        <f>IF(SUM($M:$M)=0,"",RANK($M1448,$M:$M,0)+COUNTIF(M$2:M1448,M1448)-1)</f>
        <v/>
      </c>
      <c r="M1448">
        <f>SUMIFS('1-Paste Product Report HERE'!$AL:$AL,'1-Paste Product Report HERE'!$Q:$Q,'3-Push the Button located HERE'!$L1448)</f>
        <v>0</v>
      </c>
      <c r="N1448">
        <f>COUNTIFS('1-Paste Product Report HERE'!Q:Q,'3-Push the Button located HERE'!$L1448)</f>
        <v>0</v>
      </c>
      <c r="P1448" t="str">
        <f>IF(SUM($R:$R)=0,"",RANK($R1448,$R:$R,0)+COUNTIF(R$2:R1448,R1448)-1)</f>
        <v/>
      </c>
      <c r="R1448">
        <f>SUMIFS('1-Paste Product Report HERE'!$AL:$AL,'1-Paste Product Report HERE'!$AF:$AF,'3-Push the Button located HERE'!$Q1448)</f>
        <v>0</v>
      </c>
    </row>
    <row r="1449" spans="2:18" x14ac:dyDescent="0.35">
      <c r="B1449" t="str">
        <f>IF(SUM($D:$D)=0,"",RANK(D1449,$D:$D,0)+COUNTIF(D$2:D1449,D1449)-1)</f>
        <v/>
      </c>
      <c r="D1449">
        <f>SUMIFS('1-Paste Product Report HERE'!$AL:$AL,'1-Paste Product Report HERE'!$D:$D,'3-Push the Button located HERE'!C1449)</f>
        <v>0</v>
      </c>
      <c r="K1449" t="str">
        <f>IF(SUM($M:$M)=0,"",RANK($M1449,$M:$M,0)+COUNTIF(M$2:M1449,M1449)-1)</f>
        <v/>
      </c>
      <c r="M1449">
        <f>SUMIFS('1-Paste Product Report HERE'!$AL:$AL,'1-Paste Product Report HERE'!$Q:$Q,'3-Push the Button located HERE'!$L1449)</f>
        <v>0</v>
      </c>
      <c r="N1449">
        <f>COUNTIFS('1-Paste Product Report HERE'!Q:Q,'3-Push the Button located HERE'!$L1449)</f>
        <v>0</v>
      </c>
      <c r="P1449" t="str">
        <f>IF(SUM($R:$R)=0,"",RANK($R1449,$R:$R,0)+COUNTIF(R$2:R1449,R1449)-1)</f>
        <v/>
      </c>
      <c r="R1449">
        <f>SUMIFS('1-Paste Product Report HERE'!$AL:$AL,'1-Paste Product Report HERE'!$AF:$AF,'3-Push the Button located HERE'!$Q1449)</f>
        <v>0</v>
      </c>
    </row>
    <row r="1450" spans="2:18" x14ac:dyDescent="0.35">
      <c r="B1450" t="str">
        <f>IF(SUM($D:$D)=0,"",RANK(D1450,$D:$D,0)+COUNTIF(D$2:D1450,D1450)-1)</f>
        <v/>
      </c>
      <c r="D1450">
        <f>SUMIFS('1-Paste Product Report HERE'!$AL:$AL,'1-Paste Product Report HERE'!$D:$D,'3-Push the Button located HERE'!C1450)</f>
        <v>0</v>
      </c>
      <c r="K1450" t="str">
        <f>IF(SUM($M:$M)=0,"",RANK($M1450,$M:$M,0)+COUNTIF(M$2:M1450,M1450)-1)</f>
        <v/>
      </c>
      <c r="M1450">
        <f>SUMIFS('1-Paste Product Report HERE'!$AL:$AL,'1-Paste Product Report HERE'!$Q:$Q,'3-Push the Button located HERE'!$L1450)</f>
        <v>0</v>
      </c>
      <c r="N1450">
        <f>COUNTIFS('1-Paste Product Report HERE'!Q:Q,'3-Push the Button located HERE'!$L1450)</f>
        <v>0</v>
      </c>
      <c r="P1450" t="str">
        <f>IF(SUM($R:$R)=0,"",RANK($R1450,$R:$R,0)+COUNTIF(R$2:R1450,R1450)-1)</f>
        <v/>
      </c>
      <c r="R1450">
        <f>SUMIFS('1-Paste Product Report HERE'!$AL:$AL,'1-Paste Product Report HERE'!$AF:$AF,'3-Push the Button located HERE'!$Q1450)</f>
        <v>0</v>
      </c>
    </row>
    <row r="1451" spans="2:18" x14ac:dyDescent="0.35">
      <c r="B1451" t="str">
        <f>IF(SUM($D:$D)=0,"",RANK(D1451,$D:$D,0)+COUNTIF(D$2:D1451,D1451)-1)</f>
        <v/>
      </c>
      <c r="D1451">
        <f>SUMIFS('1-Paste Product Report HERE'!$AL:$AL,'1-Paste Product Report HERE'!$D:$D,'3-Push the Button located HERE'!C1451)</f>
        <v>0</v>
      </c>
      <c r="K1451" t="str">
        <f>IF(SUM($M:$M)=0,"",RANK($M1451,$M:$M,0)+COUNTIF(M$2:M1451,M1451)-1)</f>
        <v/>
      </c>
      <c r="M1451">
        <f>SUMIFS('1-Paste Product Report HERE'!$AL:$AL,'1-Paste Product Report HERE'!$Q:$Q,'3-Push the Button located HERE'!$L1451)</f>
        <v>0</v>
      </c>
      <c r="N1451">
        <f>COUNTIFS('1-Paste Product Report HERE'!Q:Q,'3-Push the Button located HERE'!$L1451)</f>
        <v>0</v>
      </c>
      <c r="P1451" t="str">
        <f>IF(SUM($R:$R)=0,"",RANK($R1451,$R:$R,0)+COUNTIF(R$2:R1451,R1451)-1)</f>
        <v/>
      </c>
      <c r="R1451">
        <f>SUMIFS('1-Paste Product Report HERE'!$AL:$AL,'1-Paste Product Report HERE'!$AF:$AF,'3-Push the Button located HERE'!$Q1451)</f>
        <v>0</v>
      </c>
    </row>
    <row r="1452" spans="2:18" x14ac:dyDescent="0.35">
      <c r="B1452" t="str">
        <f>IF(SUM($D:$D)=0,"",RANK(D1452,$D:$D,0)+COUNTIF(D$2:D1452,D1452)-1)</f>
        <v/>
      </c>
      <c r="D1452">
        <f>SUMIFS('1-Paste Product Report HERE'!$AL:$AL,'1-Paste Product Report HERE'!$D:$D,'3-Push the Button located HERE'!C1452)</f>
        <v>0</v>
      </c>
      <c r="K1452" t="str">
        <f>IF(SUM($M:$M)=0,"",RANK($M1452,$M:$M,0)+COUNTIF(M$2:M1452,M1452)-1)</f>
        <v/>
      </c>
      <c r="M1452">
        <f>SUMIFS('1-Paste Product Report HERE'!$AL:$AL,'1-Paste Product Report HERE'!$Q:$Q,'3-Push the Button located HERE'!$L1452)</f>
        <v>0</v>
      </c>
      <c r="N1452">
        <f>COUNTIFS('1-Paste Product Report HERE'!Q:Q,'3-Push the Button located HERE'!$L1452)</f>
        <v>0</v>
      </c>
      <c r="P1452" t="str">
        <f>IF(SUM($R:$R)=0,"",RANK($R1452,$R:$R,0)+COUNTIF(R$2:R1452,R1452)-1)</f>
        <v/>
      </c>
      <c r="R1452">
        <f>SUMIFS('1-Paste Product Report HERE'!$AL:$AL,'1-Paste Product Report HERE'!$AF:$AF,'3-Push the Button located HERE'!$Q1452)</f>
        <v>0</v>
      </c>
    </row>
    <row r="1453" spans="2:18" x14ac:dyDescent="0.35">
      <c r="B1453" t="str">
        <f>IF(SUM($D:$D)=0,"",RANK(D1453,$D:$D,0)+COUNTIF(D$2:D1453,D1453)-1)</f>
        <v/>
      </c>
      <c r="D1453">
        <f>SUMIFS('1-Paste Product Report HERE'!$AL:$AL,'1-Paste Product Report HERE'!$D:$D,'3-Push the Button located HERE'!C1453)</f>
        <v>0</v>
      </c>
      <c r="K1453" t="str">
        <f>IF(SUM($M:$M)=0,"",RANK($M1453,$M:$M,0)+COUNTIF(M$2:M1453,M1453)-1)</f>
        <v/>
      </c>
      <c r="M1453">
        <f>SUMIFS('1-Paste Product Report HERE'!$AL:$AL,'1-Paste Product Report HERE'!$Q:$Q,'3-Push the Button located HERE'!$L1453)</f>
        <v>0</v>
      </c>
      <c r="N1453">
        <f>COUNTIFS('1-Paste Product Report HERE'!Q:Q,'3-Push the Button located HERE'!$L1453)</f>
        <v>0</v>
      </c>
      <c r="P1453" t="str">
        <f>IF(SUM($R:$R)=0,"",RANK($R1453,$R:$R,0)+COUNTIF(R$2:R1453,R1453)-1)</f>
        <v/>
      </c>
      <c r="R1453">
        <f>SUMIFS('1-Paste Product Report HERE'!$AL:$AL,'1-Paste Product Report HERE'!$AF:$AF,'3-Push the Button located HERE'!$Q1453)</f>
        <v>0</v>
      </c>
    </row>
    <row r="1454" spans="2:18" x14ac:dyDescent="0.35">
      <c r="B1454" t="str">
        <f>IF(SUM($D:$D)=0,"",RANK(D1454,$D:$D,0)+COUNTIF(D$2:D1454,D1454)-1)</f>
        <v/>
      </c>
      <c r="D1454">
        <f>SUMIFS('1-Paste Product Report HERE'!$AL:$AL,'1-Paste Product Report HERE'!$D:$D,'3-Push the Button located HERE'!C1454)</f>
        <v>0</v>
      </c>
      <c r="K1454" t="str">
        <f>IF(SUM($M:$M)=0,"",RANK($M1454,$M:$M,0)+COUNTIF(M$2:M1454,M1454)-1)</f>
        <v/>
      </c>
      <c r="M1454">
        <f>SUMIFS('1-Paste Product Report HERE'!$AL:$AL,'1-Paste Product Report HERE'!$Q:$Q,'3-Push the Button located HERE'!$L1454)</f>
        <v>0</v>
      </c>
      <c r="N1454">
        <f>COUNTIFS('1-Paste Product Report HERE'!Q:Q,'3-Push the Button located HERE'!$L1454)</f>
        <v>0</v>
      </c>
      <c r="P1454" t="str">
        <f>IF(SUM($R:$R)=0,"",RANK($R1454,$R:$R,0)+COUNTIF(R$2:R1454,R1454)-1)</f>
        <v/>
      </c>
      <c r="R1454">
        <f>SUMIFS('1-Paste Product Report HERE'!$AL:$AL,'1-Paste Product Report HERE'!$AF:$AF,'3-Push the Button located HERE'!$Q1454)</f>
        <v>0</v>
      </c>
    </row>
    <row r="1455" spans="2:18" x14ac:dyDescent="0.35">
      <c r="B1455" t="str">
        <f>IF(SUM($D:$D)=0,"",RANK(D1455,$D:$D,0)+COUNTIF(D$2:D1455,D1455)-1)</f>
        <v/>
      </c>
      <c r="D1455">
        <f>SUMIFS('1-Paste Product Report HERE'!$AL:$AL,'1-Paste Product Report HERE'!$D:$D,'3-Push the Button located HERE'!C1455)</f>
        <v>0</v>
      </c>
      <c r="K1455" t="str">
        <f>IF(SUM($M:$M)=0,"",RANK($M1455,$M:$M,0)+COUNTIF(M$2:M1455,M1455)-1)</f>
        <v/>
      </c>
      <c r="M1455">
        <f>SUMIFS('1-Paste Product Report HERE'!$AL:$AL,'1-Paste Product Report HERE'!$Q:$Q,'3-Push the Button located HERE'!$L1455)</f>
        <v>0</v>
      </c>
      <c r="N1455">
        <f>COUNTIFS('1-Paste Product Report HERE'!Q:Q,'3-Push the Button located HERE'!$L1455)</f>
        <v>0</v>
      </c>
      <c r="P1455" t="str">
        <f>IF(SUM($R:$R)=0,"",RANK($R1455,$R:$R,0)+COUNTIF(R$2:R1455,R1455)-1)</f>
        <v/>
      </c>
      <c r="R1455">
        <f>SUMIFS('1-Paste Product Report HERE'!$AL:$AL,'1-Paste Product Report HERE'!$AF:$AF,'3-Push the Button located HERE'!$Q1455)</f>
        <v>0</v>
      </c>
    </row>
    <row r="1456" spans="2:18" x14ac:dyDescent="0.35">
      <c r="B1456" t="str">
        <f>IF(SUM($D:$D)=0,"",RANK(D1456,$D:$D,0)+COUNTIF(D$2:D1456,D1456)-1)</f>
        <v/>
      </c>
      <c r="D1456">
        <f>SUMIFS('1-Paste Product Report HERE'!$AL:$AL,'1-Paste Product Report HERE'!$D:$D,'3-Push the Button located HERE'!C1456)</f>
        <v>0</v>
      </c>
      <c r="K1456" t="str">
        <f>IF(SUM($M:$M)=0,"",RANK($M1456,$M:$M,0)+COUNTIF(M$2:M1456,M1456)-1)</f>
        <v/>
      </c>
      <c r="M1456">
        <f>SUMIFS('1-Paste Product Report HERE'!$AL:$AL,'1-Paste Product Report HERE'!$Q:$Q,'3-Push the Button located HERE'!$L1456)</f>
        <v>0</v>
      </c>
      <c r="N1456">
        <f>COUNTIFS('1-Paste Product Report HERE'!Q:Q,'3-Push the Button located HERE'!$L1456)</f>
        <v>0</v>
      </c>
      <c r="P1456" t="str">
        <f>IF(SUM($R:$R)=0,"",RANK($R1456,$R:$R,0)+COUNTIF(R$2:R1456,R1456)-1)</f>
        <v/>
      </c>
      <c r="R1456">
        <f>SUMIFS('1-Paste Product Report HERE'!$AL:$AL,'1-Paste Product Report HERE'!$AF:$AF,'3-Push the Button located HERE'!$Q1456)</f>
        <v>0</v>
      </c>
    </row>
    <row r="1457" spans="2:18" x14ac:dyDescent="0.35">
      <c r="B1457" t="str">
        <f>IF(SUM($D:$D)=0,"",RANK(D1457,$D:$D,0)+COUNTIF(D$2:D1457,D1457)-1)</f>
        <v/>
      </c>
      <c r="D1457">
        <f>SUMIFS('1-Paste Product Report HERE'!$AL:$AL,'1-Paste Product Report HERE'!$D:$D,'3-Push the Button located HERE'!C1457)</f>
        <v>0</v>
      </c>
      <c r="K1457" t="str">
        <f>IF(SUM($M:$M)=0,"",RANK($M1457,$M:$M,0)+COUNTIF(M$2:M1457,M1457)-1)</f>
        <v/>
      </c>
      <c r="M1457">
        <f>SUMIFS('1-Paste Product Report HERE'!$AL:$AL,'1-Paste Product Report HERE'!$Q:$Q,'3-Push the Button located HERE'!$L1457)</f>
        <v>0</v>
      </c>
      <c r="N1457">
        <f>COUNTIFS('1-Paste Product Report HERE'!Q:Q,'3-Push the Button located HERE'!$L1457)</f>
        <v>0</v>
      </c>
      <c r="P1457" t="str">
        <f>IF(SUM($R:$R)=0,"",RANK($R1457,$R:$R,0)+COUNTIF(R$2:R1457,R1457)-1)</f>
        <v/>
      </c>
      <c r="R1457">
        <f>SUMIFS('1-Paste Product Report HERE'!$AL:$AL,'1-Paste Product Report HERE'!$AF:$AF,'3-Push the Button located HERE'!$Q1457)</f>
        <v>0</v>
      </c>
    </row>
    <row r="1458" spans="2:18" x14ac:dyDescent="0.35">
      <c r="B1458" t="str">
        <f>IF(SUM($D:$D)=0,"",RANK(D1458,$D:$D,0)+COUNTIF(D$2:D1458,D1458)-1)</f>
        <v/>
      </c>
      <c r="D1458">
        <f>SUMIFS('1-Paste Product Report HERE'!$AL:$AL,'1-Paste Product Report HERE'!$D:$D,'3-Push the Button located HERE'!C1458)</f>
        <v>0</v>
      </c>
      <c r="K1458" t="str">
        <f>IF(SUM($M:$M)=0,"",RANK($M1458,$M:$M,0)+COUNTIF(M$2:M1458,M1458)-1)</f>
        <v/>
      </c>
      <c r="M1458">
        <f>SUMIFS('1-Paste Product Report HERE'!$AL:$AL,'1-Paste Product Report HERE'!$Q:$Q,'3-Push the Button located HERE'!$L1458)</f>
        <v>0</v>
      </c>
      <c r="N1458">
        <f>COUNTIFS('1-Paste Product Report HERE'!Q:Q,'3-Push the Button located HERE'!$L1458)</f>
        <v>0</v>
      </c>
      <c r="P1458" t="str">
        <f>IF(SUM($R:$R)=0,"",RANK($R1458,$R:$R,0)+COUNTIF(R$2:R1458,R1458)-1)</f>
        <v/>
      </c>
      <c r="R1458">
        <f>SUMIFS('1-Paste Product Report HERE'!$AL:$AL,'1-Paste Product Report HERE'!$AF:$AF,'3-Push the Button located HERE'!$Q1458)</f>
        <v>0</v>
      </c>
    </row>
    <row r="1459" spans="2:18" x14ac:dyDescent="0.35">
      <c r="B1459" t="str">
        <f>IF(SUM($D:$D)=0,"",RANK(D1459,$D:$D,0)+COUNTIF(D$2:D1459,D1459)-1)</f>
        <v/>
      </c>
      <c r="D1459">
        <f>SUMIFS('1-Paste Product Report HERE'!$AL:$AL,'1-Paste Product Report HERE'!$D:$D,'3-Push the Button located HERE'!C1459)</f>
        <v>0</v>
      </c>
      <c r="K1459" t="str">
        <f>IF(SUM($M:$M)=0,"",RANK($M1459,$M:$M,0)+COUNTIF(M$2:M1459,M1459)-1)</f>
        <v/>
      </c>
      <c r="M1459">
        <f>SUMIFS('1-Paste Product Report HERE'!$AL:$AL,'1-Paste Product Report HERE'!$Q:$Q,'3-Push the Button located HERE'!$L1459)</f>
        <v>0</v>
      </c>
      <c r="N1459">
        <f>COUNTIFS('1-Paste Product Report HERE'!Q:Q,'3-Push the Button located HERE'!$L1459)</f>
        <v>0</v>
      </c>
      <c r="P1459" t="str">
        <f>IF(SUM($R:$R)=0,"",RANK($R1459,$R:$R,0)+COUNTIF(R$2:R1459,R1459)-1)</f>
        <v/>
      </c>
      <c r="R1459">
        <f>SUMIFS('1-Paste Product Report HERE'!$AL:$AL,'1-Paste Product Report HERE'!$AF:$AF,'3-Push the Button located HERE'!$Q1459)</f>
        <v>0</v>
      </c>
    </row>
    <row r="1460" spans="2:18" x14ac:dyDescent="0.35">
      <c r="B1460" t="str">
        <f>IF(SUM($D:$D)=0,"",RANK(D1460,$D:$D,0)+COUNTIF(D$2:D1460,D1460)-1)</f>
        <v/>
      </c>
      <c r="D1460">
        <f>SUMIFS('1-Paste Product Report HERE'!$AL:$AL,'1-Paste Product Report HERE'!$D:$D,'3-Push the Button located HERE'!C1460)</f>
        <v>0</v>
      </c>
      <c r="K1460" t="str">
        <f>IF(SUM($M:$M)=0,"",RANK($M1460,$M:$M,0)+COUNTIF(M$2:M1460,M1460)-1)</f>
        <v/>
      </c>
      <c r="M1460">
        <f>SUMIFS('1-Paste Product Report HERE'!$AL:$AL,'1-Paste Product Report HERE'!$Q:$Q,'3-Push the Button located HERE'!$L1460)</f>
        <v>0</v>
      </c>
      <c r="N1460">
        <f>COUNTIFS('1-Paste Product Report HERE'!Q:Q,'3-Push the Button located HERE'!$L1460)</f>
        <v>0</v>
      </c>
      <c r="P1460" t="str">
        <f>IF(SUM($R:$R)=0,"",RANK($R1460,$R:$R,0)+COUNTIF(R$2:R1460,R1460)-1)</f>
        <v/>
      </c>
      <c r="R1460">
        <f>SUMIFS('1-Paste Product Report HERE'!$AL:$AL,'1-Paste Product Report HERE'!$AF:$AF,'3-Push the Button located HERE'!$Q1460)</f>
        <v>0</v>
      </c>
    </row>
    <row r="1461" spans="2:18" x14ac:dyDescent="0.35">
      <c r="B1461" t="str">
        <f>IF(SUM($D:$D)=0,"",RANK(D1461,$D:$D,0)+COUNTIF(D$2:D1461,D1461)-1)</f>
        <v/>
      </c>
      <c r="D1461">
        <f>SUMIFS('1-Paste Product Report HERE'!$AL:$AL,'1-Paste Product Report HERE'!$D:$D,'3-Push the Button located HERE'!C1461)</f>
        <v>0</v>
      </c>
      <c r="K1461" t="str">
        <f>IF(SUM($M:$M)=0,"",RANK($M1461,$M:$M,0)+COUNTIF(M$2:M1461,M1461)-1)</f>
        <v/>
      </c>
      <c r="M1461">
        <f>SUMIFS('1-Paste Product Report HERE'!$AL:$AL,'1-Paste Product Report HERE'!$Q:$Q,'3-Push the Button located HERE'!$L1461)</f>
        <v>0</v>
      </c>
      <c r="N1461">
        <f>COUNTIFS('1-Paste Product Report HERE'!Q:Q,'3-Push the Button located HERE'!$L1461)</f>
        <v>0</v>
      </c>
      <c r="P1461" t="str">
        <f>IF(SUM($R:$R)=0,"",RANK($R1461,$R:$R,0)+COUNTIF(R$2:R1461,R1461)-1)</f>
        <v/>
      </c>
      <c r="R1461">
        <f>SUMIFS('1-Paste Product Report HERE'!$AL:$AL,'1-Paste Product Report HERE'!$AF:$AF,'3-Push the Button located HERE'!$Q1461)</f>
        <v>0</v>
      </c>
    </row>
    <row r="1462" spans="2:18" x14ac:dyDescent="0.35">
      <c r="B1462" t="str">
        <f>IF(SUM($D:$D)=0,"",RANK(D1462,$D:$D,0)+COUNTIF(D$2:D1462,D1462)-1)</f>
        <v/>
      </c>
      <c r="D1462">
        <f>SUMIFS('1-Paste Product Report HERE'!$AL:$AL,'1-Paste Product Report HERE'!$D:$D,'3-Push the Button located HERE'!C1462)</f>
        <v>0</v>
      </c>
      <c r="K1462" t="str">
        <f>IF(SUM($M:$M)=0,"",RANK($M1462,$M:$M,0)+COUNTIF(M$2:M1462,M1462)-1)</f>
        <v/>
      </c>
      <c r="M1462">
        <f>SUMIFS('1-Paste Product Report HERE'!$AL:$AL,'1-Paste Product Report HERE'!$Q:$Q,'3-Push the Button located HERE'!$L1462)</f>
        <v>0</v>
      </c>
      <c r="N1462">
        <f>COUNTIFS('1-Paste Product Report HERE'!Q:Q,'3-Push the Button located HERE'!$L1462)</f>
        <v>0</v>
      </c>
      <c r="P1462" t="str">
        <f>IF(SUM($R:$R)=0,"",RANK($R1462,$R:$R,0)+COUNTIF(R$2:R1462,R1462)-1)</f>
        <v/>
      </c>
      <c r="R1462">
        <f>SUMIFS('1-Paste Product Report HERE'!$AL:$AL,'1-Paste Product Report HERE'!$AF:$AF,'3-Push the Button located HERE'!$Q1462)</f>
        <v>0</v>
      </c>
    </row>
    <row r="1463" spans="2:18" x14ac:dyDescent="0.35">
      <c r="B1463" t="str">
        <f>IF(SUM($D:$D)=0,"",RANK(D1463,$D:$D,0)+COUNTIF(D$2:D1463,D1463)-1)</f>
        <v/>
      </c>
      <c r="D1463">
        <f>SUMIFS('1-Paste Product Report HERE'!$AL:$AL,'1-Paste Product Report HERE'!$D:$D,'3-Push the Button located HERE'!C1463)</f>
        <v>0</v>
      </c>
      <c r="K1463" t="str">
        <f>IF(SUM($M:$M)=0,"",RANK($M1463,$M:$M,0)+COUNTIF(M$2:M1463,M1463)-1)</f>
        <v/>
      </c>
      <c r="M1463">
        <f>SUMIFS('1-Paste Product Report HERE'!$AL:$AL,'1-Paste Product Report HERE'!$Q:$Q,'3-Push the Button located HERE'!$L1463)</f>
        <v>0</v>
      </c>
      <c r="N1463">
        <f>COUNTIFS('1-Paste Product Report HERE'!Q:Q,'3-Push the Button located HERE'!$L1463)</f>
        <v>0</v>
      </c>
      <c r="P1463" t="str">
        <f>IF(SUM($R:$R)=0,"",RANK($R1463,$R:$R,0)+COUNTIF(R$2:R1463,R1463)-1)</f>
        <v/>
      </c>
      <c r="R1463">
        <f>SUMIFS('1-Paste Product Report HERE'!$AL:$AL,'1-Paste Product Report HERE'!$AF:$AF,'3-Push the Button located HERE'!$Q1463)</f>
        <v>0</v>
      </c>
    </row>
    <row r="1464" spans="2:18" x14ac:dyDescent="0.35">
      <c r="B1464" t="str">
        <f>IF(SUM($D:$D)=0,"",RANK(D1464,$D:$D,0)+COUNTIF(D$2:D1464,D1464)-1)</f>
        <v/>
      </c>
      <c r="D1464">
        <f>SUMIFS('1-Paste Product Report HERE'!$AL:$AL,'1-Paste Product Report HERE'!$D:$D,'3-Push the Button located HERE'!C1464)</f>
        <v>0</v>
      </c>
      <c r="K1464" t="str">
        <f>IF(SUM($M:$M)=0,"",RANK($M1464,$M:$M,0)+COUNTIF(M$2:M1464,M1464)-1)</f>
        <v/>
      </c>
      <c r="M1464">
        <f>SUMIFS('1-Paste Product Report HERE'!$AL:$AL,'1-Paste Product Report HERE'!$Q:$Q,'3-Push the Button located HERE'!$L1464)</f>
        <v>0</v>
      </c>
      <c r="N1464">
        <f>COUNTIFS('1-Paste Product Report HERE'!Q:Q,'3-Push the Button located HERE'!$L1464)</f>
        <v>0</v>
      </c>
      <c r="P1464" t="str">
        <f>IF(SUM($R:$R)=0,"",RANK($R1464,$R:$R,0)+COUNTIF(R$2:R1464,R1464)-1)</f>
        <v/>
      </c>
      <c r="R1464">
        <f>SUMIFS('1-Paste Product Report HERE'!$AL:$AL,'1-Paste Product Report HERE'!$AF:$AF,'3-Push the Button located HERE'!$Q1464)</f>
        <v>0</v>
      </c>
    </row>
    <row r="1465" spans="2:18" x14ac:dyDescent="0.35">
      <c r="B1465" t="str">
        <f>IF(SUM($D:$D)=0,"",RANK(D1465,$D:$D,0)+COUNTIF(D$2:D1465,D1465)-1)</f>
        <v/>
      </c>
      <c r="D1465">
        <f>SUMIFS('1-Paste Product Report HERE'!$AL:$AL,'1-Paste Product Report HERE'!$D:$D,'3-Push the Button located HERE'!C1465)</f>
        <v>0</v>
      </c>
      <c r="K1465" t="str">
        <f>IF(SUM($M:$M)=0,"",RANK($M1465,$M:$M,0)+COUNTIF(M$2:M1465,M1465)-1)</f>
        <v/>
      </c>
      <c r="M1465">
        <f>SUMIFS('1-Paste Product Report HERE'!$AL:$AL,'1-Paste Product Report HERE'!$Q:$Q,'3-Push the Button located HERE'!$L1465)</f>
        <v>0</v>
      </c>
      <c r="N1465">
        <f>COUNTIFS('1-Paste Product Report HERE'!Q:Q,'3-Push the Button located HERE'!$L1465)</f>
        <v>0</v>
      </c>
      <c r="P1465" t="str">
        <f>IF(SUM($R:$R)=0,"",RANK($R1465,$R:$R,0)+COUNTIF(R$2:R1465,R1465)-1)</f>
        <v/>
      </c>
      <c r="R1465">
        <f>SUMIFS('1-Paste Product Report HERE'!$AL:$AL,'1-Paste Product Report HERE'!$AF:$AF,'3-Push the Button located HERE'!$Q1465)</f>
        <v>0</v>
      </c>
    </row>
    <row r="1466" spans="2:18" x14ac:dyDescent="0.35">
      <c r="B1466" t="str">
        <f>IF(SUM($D:$D)=0,"",RANK(D1466,$D:$D,0)+COUNTIF(D$2:D1466,D1466)-1)</f>
        <v/>
      </c>
      <c r="D1466">
        <f>SUMIFS('1-Paste Product Report HERE'!$AL:$AL,'1-Paste Product Report HERE'!$D:$D,'3-Push the Button located HERE'!C1466)</f>
        <v>0</v>
      </c>
      <c r="K1466" t="str">
        <f>IF(SUM($M:$M)=0,"",RANK($M1466,$M:$M,0)+COUNTIF(M$2:M1466,M1466)-1)</f>
        <v/>
      </c>
      <c r="M1466">
        <f>SUMIFS('1-Paste Product Report HERE'!$AL:$AL,'1-Paste Product Report HERE'!$Q:$Q,'3-Push the Button located HERE'!$L1466)</f>
        <v>0</v>
      </c>
      <c r="N1466">
        <f>COUNTIFS('1-Paste Product Report HERE'!Q:Q,'3-Push the Button located HERE'!$L1466)</f>
        <v>0</v>
      </c>
      <c r="P1466" t="str">
        <f>IF(SUM($R:$R)=0,"",RANK($R1466,$R:$R,0)+COUNTIF(R$2:R1466,R1466)-1)</f>
        <v/>
      </c>
      <c r="R1466">
        <f>SUMIFS('1-Paste Product Report HERE'!$AL:$AL,'1-Paste Product Report HERE'!$AF:$AF,'3-Push the Button located HERE'!$Q1466)</f>
        <v>0</v>
      </c>
    </row>
    <row r="1467" spans="2:18" x14ac:dyDescent="0.35">
      <c r="B1467" t="str">
        <f>IF(SUM($D:$D)=0,"",RANK(D1467,$D:$D,0)+COUNTIF(D$2:D1467,D1467)-1)</f>
        <v/>
      </c>
      <c r="D1467">
        <f>SUMIFS('1-Paste Product Report HERE'!$AL:$AL,'1-Paste Product Report HERE'!$D:$D,'3-Push the Button located HERE'!C1467)</f>
        <v>0</v>
      </c>
      <c r="K1467" t="str">
        <f>IF(SUM($M:$M)=0,"",RANK($M1467,$M:$M,0)+COUNTIF(M$2:M1467,M1467)-1)</f>
        <v/>
      </c>
      <c r="M1467">
        <f>SUMIFS('1-Paste Product Report HERE'!$AL:$AL,'1-Paste Product Report HERE'!$Q:$Q,'3-Push the Button located HERE'!$L1467)</f>
        <v>0</v>
      </c>
      <c r="N1467">
        <f>COUNTIFS('1-Paste Product Report HERE'!Q:Q,'3-Push the Button located HERE'!$L1467)</f>
        <v>0</v>
      </c>
      <c r="P1467" t="str">
        <f>IF(SUM($R:$R)=0,"",RANK($R1467,$R:$R,0)+COUNTIF(R$2:R1467,R1467)-1)</f>
        <v/>
      </c>
      <c r="R1467">
        <f>SUMIFS('1-Paste Product Report HERE'!$AL:$AL,'1-Paste Product Report HERE'!$AF:$AF,'3-Push the Button located HERE'!$Q1467)</f>
        <v>0</v>
      </c>
    </row>
    <row r="1468" spans="2:18" x14ac:dyDescent="0.35">
      <c r="B1468" t="str">
        <f>IF(SUM($D:$D)=0,"",RANK(D1468,$D:$D,0)+COUNTIF(D$2:D1468,D1468)-1)</f>
        <v/>
      </c>
      <c r="D1468">
        <f>SUMIFS('1-Paste Product Report HERE'!$AL:$AL,'1-Paste Product Report HERE'!$D:$D,'3-Push the Button located HERE'!C1468)</f>
        <v>0</v>
      </c>
      <c r="K1468" t="str">
        <f>IF(SUM($M:$M)=0,"",RANK($M1468,$M:$M,0)+COUNTIF(M$2:M1468,M1468)-1)</f>
        <v/>
      </c>
      <c r="M1468">
        <f>SUMIFS('1-Paste Product Report HERE'!$AL:$AL,'1-Paste Product Report HERE'!$Q:$Q,'3-Push the Button located HERE'!$L1468)</f>
        <v>0</v>
      </c>
      <c r="N1468">
        <f>COUNTIFS('1-Paste Product Report HERE'!Q:Q,'3-Push the Button located HERE'!$L1468)</f>
        <v>0</v>
      </c>
      <c r="P1468" t="str">
        <f>IF(SUM($R:$R)=0,"",RANK($R1468,$R:$R,0)+COUNTIF(R$2:R1468,R1468)-1)</f>
        <v/>
      </c>
      <c r="R1468">
        <f>SUMIFS('1-Paste Product Report HERE'!$AL:$AL,'1-Paste Product Report HERE'!$AF:$AF,'3-Push the Button located HERE'!$Q1468)</f>
        <v>0</v>
      </c>
    </row>
    <row r="1469" spans="2:18" x14ac:dyDescent="0.35">
      <c r="B1469" t="str">
        <f>IF(SUM($D:$D)=0,"",RANK(D1469,$D:$D,0)+COUNTIF(D$2:D1469,D1469)-1)</f>
        <v/>
      </c>
      <c r="D1469">
        <f>SUMIFS('1-Paste Product Report HERE'!$AL:$AL,'1-Paste Product Report HERE'!$D:$D,'3-Push the Button located HERE'!C1469)</f>
        <v>0</v>
      </c>
      <c r="K1469" t="str">
        <f>IF(SUM($M:$M)=0,"",RANK($M1469,$M:$M,0)+COUNTIF(M$2:M1469,M1469)-1)</f>
        <v/>
      </c>
      <c r="M1469">
        <f>SUMIFS('1-Paste Product Report HERE'!$AL:$AL,'1-Paste Product Report HERE'!$Q:$Q,'3-Push the Button located HERE'!$L1469)</f>
        <v>0</v>
      </c>
      <c r="N1469">
        <f>COUNTIFS('1-Paste Product Report HERE'!Q:Q,'3-Push the Button located HERE'!$L1469)</f>
        <v>0</v>
      </c>
      <c r="P1469" t="str">
        <f>IF(SUM($R:$R)=0,"",RANK($R1469,$R:$R,0)+COUNTIF(R$2:R1469,R1469)-1)</f>
        <v/>
      </c>
      <c r="R1469">
        <f>SUMIFS('1-Paste Product Report HERE'!$AL:$AL,'1-Paste Product Report HERE'!$AF:$AF,'3-Push the Button located HERE'!$Q1469)</f>
        <v>0</v>
      </c>
    </row>
    <row r="1470" spans="2:18" x14ac:dyDescent="0.35">
      <c r="B1470" t="str">
        <f>IF(SUM($D:$D)=0,"",RANK(D1470,$D:$D,0)+COUNTIF(D$2:D1470,D1470)-1)</f>
        <v/>
      </c>
      <c r="D1470">
        <f>SUMIFS('1-Paste Product Report HERE'!$AL:$AL,'1-Paste Product Report HERE'!$D:$D,'3-Push the Button located HERE'!C1470)</f>
        <v>0</v>
      </c>
      <c r="K1470" t="str">
        <f>IF(SUM($M:$M)=0,"",RANK($M1470,$M:$M,0)+COUNTIF(M$2:M1470,M1470)-1)</f>
        <v/>
      </c>
      <c r="M1470">
        <f>SUMIFS('1-Paste Product Report HERE'!$AL:$AL,'1-Paste Product Report HERE'!$Q:$Q,'3-Push the Button located HERE'!$L1470)</f>
        <v>0</v>
      </c>
      <c r="N1470">
        <f>COUNTIFS('1-Paste Product Report HERE'!Q:Q,'3-Push the Button located HERE'!$L1470)</f>
        <v>0</v>
      </c>
      <c r="P1470" t="str">
        <f>IF(SUM($R:$R)=0,"",RANK($R1470,$R:$R,0)+COUNTIF(R$2:R1470,R1470)-1)</f>
        <v/>
      </c>
      <c r="R1470">
        <f>SUMIFS('1-Paste Product Report HERE'!$AL:$AL,'1-Paste Product Report HERE'!$AF:$AF,'3-Push the Button located HERE'!$Q1470)</f>
        <v>0</v>
      </c>
    </row>
    <row r="1471" spans="2:18" x14ac:dyDescent="0.35">
      <c r="B1471" t="str">
        <f>IF(SUM($D:$D)=0,"",RANK(D1471,$D:$D,0)+COUNTIF(D$2:D1471,D1471)-1)</f>
        <v/>
      </c>
      <c r="D1471">
        <f>SUMIFS('1-Paste Product Report HERE'!$AL:$AL,'1-Paste Product Report HERE'!$D:$D,'3-Push the Button located HERE'!C1471)</f>
        <v>0</v>
      </c>
      <c r="K1471" t="str">
        <f>IF(SUM($M:$M)=0,"",RANK($M1471,$M:$M,0)+COUNTIF(M$2:M1471,M1471)-1)</f>
        <v/>
      </c>
      <c r="M1471">
        <f>SUMIFS('1-Paste Product Report HERE'!$AL:$AL,'1-Paste Product Report HERE'!$Q:$Q,'3-Push the Button located HERE'!$L1471)</f>
        <v>0</v>
      </c>
      <c r="N1471">
        <f>COUNTIFS('1-Paste Product Report HERE'!Q:Q,'3-Push the Button located HERE'!$L1471)</f>
        <v>0</v>
      </c>
      <c r="P1471" t="str">
        <f>IF(SUM($R:$R)=0,"",RANK($R1471,$R:$R,0)+COUNTIF(R$2:R1471,R1471)-1)</f>
        <v/>
      </c>
      <c r="R1471">
        <f>SUMIFS('1-Paste Product Report HERE'!$AL:$AL,'1-Paste Product Report HERE'!$AF:$AF,'3-Push the Button located HERE'!$Q1471)</f>
        <v>0</v>
      </c>
    </row>
    <row r="1472" spans="2:18" x14ac:dyDescent="0.35">
      <c r="B1472" t="str">
        <f>IF(SUM($D:$D)=0,"",RANK(D1472,$D:$D,0)+COUNTIF(D$2:D1472,D1472)-1)</f>
        <v/>
      </c>
      <c r="D1472">
        <f>SUMIFS('1-Paste Product Report HERE'!$AL:$AL,'1-Paste Product Report HERE'!$D:$D,'3-Push the Button located HERE'!C1472)</f>
        <v>0</v>
      </c>
      <c r="K1472" t="str">
        <f>IF(SUM($M:$M)=0,"",RANK($M1472,$M:$M,0)+COUNTIF(M$2:M1472,M1472)-1)</f>
        <v/>
      </c>
      <c r="M1472">
        <f>SUMIFS('1-Paste Product Report HERE'!$AL:$AL,'1-Paste Product Report HERE'!$Q:$Q,'3-Push the Button located HERE'!$L1472)</f>
        <v>0</v>
      </c>
      <c r="N1472">
        <f>COUNTIFS('1-Paste Product Report HERE'!Q:Q,'3-Push the Button located HERE'!$L1472)</f>
        <v>0</v>
      </c>
      <c r="P1472" t="str">
        <f>IF(SUM($R:$R)=0,"",RANK($R1472,$R:$R,0)+COUNTIF(R$2:R1472,R1472)-1)</f>
        <v/>
      </c>
      <c r="R1472">
        <f>SUMIFS('1-Paste Product Report HERE'!$AL:$AL,'1-Paste Product Report HERE'!$AF:$AF,'3-Push the Button located HERE'!$Q1472)</f>
        <v>0</v>
      </c>
    </row>
    <row r="1473" spans="2:18" x14ac:dyDescent="0.35">
      <c r="B1473" t="str">
        <f>IF(SUM($D:$D)=0,"",RANK(D1473,$D:$D,0)+COUNTIF(D$2:D1473,D1473)-1)</f>
        <v/>
      </c>
      <c r="D1473">
        <f>SUMIFS('1-Paste Product Report HERE'!$AL:$AL,'1-Paste Product Report HERE'!$D:$D,'3-Push the Button located HERE'!C1473)</f>
        <v>0</v>
      </c>
      <c r="K1473" t="str">
        <f>IF(SUM($M:$M)=0,"",RANK($M1473,$M:$M,0)+COUNTIF(M$2:M1473,M1473)-1)</f>
        <v/>
      </c>
      <c r="M1473">
        <f>SUMIFS('1-Paste Product Report HERE'!$AL:$AL,'1-Paste Product Report HERE'!$Q:$Q,'3-Push the Button located HERE'!$L1473)</f>
        <v>0</v>
      </c>
      <c r="N1473">
        <f>COUNTIFS('1-Paste Product Report HERE'!Q:Q,'3-Push the Button located HERE'!$L1473)</f>
        <v>0</v>
      </c>
      <c r="P1473" t="str">
        <f>IF(SUM($R:$R)=0,"",RANK($R1473,$R:$R,0)+COUNTIF(R$2:R1473,R1473)-1)</f>
        <v/>
      </c>
      <c r="R1473">
        <f>SUMIFS('1-Paste Product Report HERE'!$AL:$AL,'1-Paste Product Report HERE'!$AF:$AF,'3-Push the Button located HERE'!$Q1473)</f>
        <v>0</v>
      </c>
    </row>
    <row r="1474" spans="2:18" x14ac:dyDescent="0.35">
      <c r="B1474" t="str">
        <f>IF(SUM($D:$D)=0,"",RANK(D1474,$D:$D,0)+COUNTIF(D$2:D1474,D1474)-1)</f>
        <v/>
      </c>
      <c r="D1474">
        <f>SUMIFS('1-Paste Product Report HERE'!$AL:$AL,'1-Paste Product Report HERE'!$D:$D,'3-Push the Button located HERE'!C1474)</f>
        <v>0</v>
      </c>
      <c r="K1474" t="str">
        <f>IF(SUM($M:$M)=0,"",RANK($M1474,$M:$M,0)+COUNTIF(M$2:M1474,M1474)-1)</f>
        <v/>
      </c>
      <c r="M1474">
        <f>SUMIFS('1-Paste Product Report HERE'!$AL:$AL,'1-Paste Product Report HERE'!$Q:$Q,'3-Push the Button located HERE'!$L1474)</f>
        <v>0</v>
      </c>
      <c r="N1474">
        <f>COUNTIFS('1-Paste Product Report HERE'!Q:Q,'3-Push the Button located HERE'!$L1474)</f>
        <v>0</v>
      </c>
      <c r="P1474" t="str">
        <f>IF(SUM($R:$R)=0,"",RANK($R1474,$R:$R,0)+COUNTIF(R$2:R1474,R1474)-1)</f>
        <v/>
      </c>
      <c r="R1474">
        <f>SUMIFS('1-Paste Product Report HERE'!$AL:$AL,'1-Paste Product Report HERE'!$AF:$AF,'3-Push the Button located HERE'!$Q1474)</f>
        <v>0</v>
      </c>
    </row>
    <row r="1475" spans="2:18" x14ac:dyDescent="0.35">
      <c r="B1475" t="str">
        <f>IF(SUM($D:$D)=0,"",RANK(D1475,$D:$D,0)+COUNTIF(D$2:D1475,D1475)-1)</f>
        <v/>
      </c>
      <c r="D1475">
        <f>SUMIFS('1-Paste Product Report HERE'!$AL:$AL,'1-Paste Product Report HERE'!$D:$D,'3-Push the Button located HERE'!C1475)</f>
        <v>0</v>
      </c>
      <c r="K1475" t="str">
        <f>IF(SUM($M:$M)=0,"",RANK($M1475,$M:$M,0)+COUNTIF(M$2:M1475,M1475)-1)</f>
        <v/>
      </c>
      <c r="M1475">
        <f>SUMIFS('1-Paste Product Report HERE'!$AL:$AL,'1-Paste Product Report HERE'!$Q:$Q,'3-Push the Button located HERE'!$L1475)</f>
        <v>0</v>
      </c>
      <c r="N1475">
        <f>COUNTIFS('1-Paste Product Report HERE'!Q:Q,'3-Push the Button located HERE'!$L1475)</f>
        <v>0</v>
      </c>
      <c r="P1475" t="str">
        <f>IF(SUM($R:$R)=0,"",RANK($R1475,$R:$R,0)+COUNTIF(R$2:R1475,R1475)-1)</f>
        <v/>
      </c>
      <c r="R1475">
        <f>SUMIFS('1-Paste Product Report HERE'!$AL:$AL,'1-Paste Product Report HERE'!$AF:$AF,'3-Push the Button located HERE'!$Q1475)</f>
        <v>0</v>
      </c>
    </row>
    <row r="1476" spans="2:18" x14ac:dyDescent="0.35">
      <c r="B1476" t="str">
        <f>IF(SUM($D:$D)=0,"",RANK(D1476,$D:$D,0)+COUNTIF(D$2:D1476,D1476)-1)</f>
        <v/>
      </c>
      <c r="D1476">
        <f>SUMIFS('1-Paste Product Report HERE'!$AL:$AL,'1-Paste Product Report HERE'!$D:$D,'3-Push the Button located HERE'!C1476)</f>
        <v>0</v>
      </c>
      <c r="K1476" t="str">
        <f>IF(SUM($M:$M)=0,"",RANK($M1476,$M:$M,0)+COUNTIF(M$2:M1476,M1476)-1)</f>
        <v/>
      </c>
      <c r="M1476">
        <f>SUMIFS('1-Paste Product Report HERE'!$AL:$AL,'1-Paste Product Report HERE'!$Q:$Q,'3-Push the Button located HERE'!$L1476)</f>
        <v>0</v>
      </c>
      <c r="N1476">
        <f>COUNTIFS('1-Paste Product Report HERE'!Q:Q,'3-Push the Button located HERE'!$L1476)</f>
        <v>0</v>
      </c>
      <c r="P1476" t="str">
        <f>IF(SUM($R:$R)=0,"",RANK($R1476,$R:$R,0)+COUNTIF(R$2:R1476,R1476)-1)</f>
        <v/>
      </c>
      <c r="R1476">
        <f>SUMIFS('1-Paste Product Report HERE'!$AL:$AL,'1-Paste Product Report HERE'!$AF:$AF,'3-Push the Button located HERE'!$Q1476)</f>
        <v>0</v>
      </c>
    </row>
    <row r="1477" spans="2:18" x14ac:dyDescent="0.35">
      <c r="B1477" t="str">
        <f>IF(SUM($D:$D)=0,"",RANK(D1477,$D:$D,0)+COUNTIF(D$2:D1477,D1477)-1)</f>
        <v/>
      </c>
      <c r="D1477">
        <f>SUMIFS('1-Paste Product Report HERE'!$AL:$AL,'1-Paste Product Report HERE'!$D:$D,'3-Push the Button located HERE'!C1477)</f>
        <v>0</v>
      </c>
      <c r="K1477" t="str">
        <f>IF(SUM($M:$M)=0,"",RANK($M1477,$M:$M,0)+COUNTIF(M$2:M1477,M1477)-1)</f>
        <v/>
      </c>
      <c r="M1477">
        <f>SUMIFS('1-Paste Product Report HERE'!$AL:$AL,'1-Paste Product Report HERE'!$Q:$Q,'3-Push the Button located HERE'!$L1477)</f>
        <v>0</v>
      </c>
      <c r="N1477">
        <f>COUNTIFS('1-Paste Product Report HERE'!Q:Q,'3-Push the Button located HERE'!$L1477)</f>
        <v>0</v>
      </c>
      <c r="P1477" t="str">
        <f>IF(SUM($R:$R)=0,"",RANK($R1477,$R:$R,0)+COUNTIF(R$2:R1477,R1477)-1)</f>
        <v/>
      </c>
      <c r="R1477">
        <f>SUMIFS('1-Paste Product Report HERE'!$AL:$AL,'1-Paste Product Report HERE'!$AF:$AF,'3-Push the Button located HERE'!$Q1477)</f>
        <v>0</v>
      </c>
    </row>
    <row r="1478" spans="2:18" x14ac:dyDescent="0.35">
      <c r="B1478" t="str">
        <f>IF(SUM($D:$D)=0,"",RANK(D1478,$D:$D,0)+COUNTIF(D$2:D1478,D1478)-1)</f>
        <v/>
      </c>
      <c r="D1478">
        <f>SUMIFS('1-Paste Product Report HERE'!$AL:$AL,'1-Paste Product Report HERE'!$D:$D,'3-Push the Button located HERE'!C1478)</f>
        <v>0</v>
      </c>
      <c r="K1478" t="str">
        <f>IF(SUM($M:$M)=0,"",RANK($M1478,$M:$M,0)+COUNTIF(M$2:M1478,M1478)-1)</f>
        <v/>
      </c>
      <c r="M1478">
        <f>SUMIFS('1-Paste Product Report HERE'!$AL:$AL,'1-Paste Product Report HERE'!$Q:$Q,'3-Push the Button located HERE'!$L1478)</f>
        <v>0</v>
      </c>
      <c r="N1478">
        <f>COUNTIFS('1-Paste Product Report HERE'!Q:Q,'3-Push the Button located HERE'!$L1478)</f>
        <v>0</v>
      </c>
      <c r="P1478" t="str">
        <f>IF(SUM($R:$R)=0,"",RANK($R1478,$R:$R,0)+COUNTIF(R$2:R1478,R1478)-1)</f>
        <v/>
      </c>
      <c r="R1478">
        <f>SUMIFS('1-Paste Product Report HERE'!$AL:$AL,'1-Paste Product Report HERE'!$AF:$AF,'3-Push the Button located HERE'!$Q1478)</f>
        <v>0</v>
      </c>
    </row>
    <row r="1479" spans="2:18" x14ac:dyDescent="0.35">
      <c r="B1479" t="str">
        <f>IF(SUM($D:$D)=0,"",RANK(D1479,$D:$D,0)+COUNTIF(D$2:D1479,D1479)-1)</f>
        <v/>
      </c>
      <c r="D1479">
        <f>SUMIFS('1-Paste Product Report HERE'!$AL:$AL,'1-Paste Product Report HERE'!$D:$D,'3-Push the Button located HERE'!C1479)</f>
        <v>0</v>
      </c>
      <c r="K1479" t="str">
        <f>IF(SUM($M:$M)=0,"",RANK($M1479,$M:$M,0)+COUNTIF(M$2:M1479,M1479)-1)</f>
        <v/>
      </c>
      <c r="M1479">
        <f>SUMIFS('1-Paste Product Report HERE'!$AL:$AL,'1-Paste Product Report HERE'!$Q:$Q,'3-Push the Button located HERE'!$L1479)</f>
        <v>0</v>
      </c>
      <c r="N1479">
        <f>COUNTIFS('1-Paste Product Report HERE'!Q:Q,'3-Push the Button located HERE'!$L1479)</f>
        <v>0</v>
      </c>
      <c r="P1479" t="str">
        <f>IF(SUM($R:$R)=0,"",RANK($R1479,$R:$R,0)+COUNTIF(R$2:R1479,R1479)-1)</f>
        <v/>
      </c>
      <c r="R1479">
        <f>SUMIFS('1-Paste Product Report HERE'!$AL:$AL,'1-Paste Product Report HERE'!$AF:$AF,'3-Push the Button located HERE'!$Q1479)</f>
        <v>0</v>
      </c>
    </row>
    <row r="1480" spans="2:18" x14ac:dyDescent="0.35">
      <c r="B1480" t="str">
        <f>IF(SUM($D:$D)=0,"",RANK(D1480,$D:$D,0)+COUNTIF(D$2:D1480,D1480)-1)</f>
        <v/>
      </c>
      <c r="D1480">
        <f>SUMIFS('1-Paste Product Report HERE'!$AL:$AL,'1-Paste Product Report HERE'!$D:$D,'3-Push the Button located HERE'!C1480)</f>
        <v>0</v>
      </c>
      <c r="K1480" t="str">
        <f>IF(SUM($M:$M)=0,"",RANK($M1480,$M:$M,0)+COUNTIF(M$2:M1480,M1480)-1)</f>
        <v/>
      </c>
      <c r="M1480">
        <f>SUMIFS('1-Paste Product Report HERE'!$AL:$AL,'1-Paste Product Report HERE'!$Q:$Q,'3-Push the Button located HERE'!$L1480)</f>
        <v>0</v>
      </c>
      <c r="N1480">
        <f>COUNTIFS('1-Paste Product Report HERE'!Q:Q,'3-Push the Button located HERE'!$L1480)</f>
        <v>0</v>
      </c>
      <c r="P1480" t="str">
        <f>IF(SUM($R:$R)=0,"",RANK($R1480,$R:$R,0)+COUNTIF(R$2:R1480,R1480)-1)</f>
        <v/>
      </c>
      <c r="R1480">
        <f>SUMIFS('1-Paste Product Report HERE'!$AL:$AL,'1-Paste Product Report HERE'!$AF:$AF,'3-Push the Button located HERE'!$Q1480)</f>
        <v>0</v>
      </c>
    </row>
    <row r="1481" spans="2:18" x14ac:dyDescent="0.35">
      <c r="B1481" t="str">
        <f>IF(SUM($D:$D)=0,"",RANK(D1481,$D:$D,0)+COUNTIF(D$2:D1481,D1481)-1)</f>
        <v/>
      </c>
      <c r="D1481">
        <f>SUMIFS('1-Paste Product Report HERE'!$AL:$AL,'1-Paste Product Report HERE'!$D:$D,'3-Push the Button located HERE'!C1481)</f>
        <v>0</v>
      </c>
      <c r="K1481" t="str">
        <f>IF(SUM($M:$M)=0,"",RANK($M1481,$M:$M,0)+COUNTIF(M$2:M1481,M1481)-1)</f>
        <v/>
      </c>
      <c r="M1481">
        <f>SUMIFS('1-Paste Product Report HERE'!$AL:$AL,'1-Paste Product Report HERE'!$Q:$Q,'3-Push the Button located HERE'!$L1481)</f>
        <v>0</v>
      </c>
      <c r="N1481">
        <f>COUNTIFS('1-Paste Product Report HERE'!Q:Q,'3-Push the Button located HERE'!$L1481)</f>
        <v>0</v>
      </c>
      <c r="P1481" t="str">
        <f>IF(SUM($R:$R)=0,"",RANK($R1481,$R:$R,0)+COUNTIF(R$2:R1481,R1481)-1)</f>
        <v/>
      </c>
      <c r="R1481">
        <f>SUMIFS('1-Paste Product Report HERE'!$AL:$AL,'1-Paste Product Report HERE'!$AF:$AF,'3-Push the Button located HERE'!$Q1481)</f>
        <v>0</v>
      </c>
    </row>
    <row r="1482" spans="2:18" x14ac:dyDescent="0.35">
      <c r="B1482" t="str">
        <f>IF(SUM($D:$D)=0,"",RANK(D1482,$D:$D,0)+COUNTIF(D$2:D1482,D1482)-1)</f>
        <v/>
      </c>
      <c r="D1482">
        <f>SUMIFS('1-Paste Product Report HERE'!$AL:$AL,'1-Paste Product Report HERE'!$D:$D,'3-Push the Button located HERE'!C1482)</f>
        <v>0</v>
      </c>
      <c r="K1482" t="str">
        <f>IF(SUM($M:$M)=0,"",RANK($M1482,$M:$M,0)+COUNTIF(M$2:M1482,M1482)-1)</f>
        <v/>
      </c>
      <c r="M1482">
        <f>SUMIFS('1-Paste Product Report HERE'!$AL:$AL,'1-Paste Product Report HERE'!$Q:$Q,'3-Push the Button located HERE'!$L1482)</f>
        <v>0</v>
      </c>
      <c r="N1482">
        <f>COUNTIFS('1-Paste Product Report HERE'!Q:Q,'3-Push the Button located HERE'!$L1482)</f>
        <v>0</v>
      </c>
      <c r="P1482" t="str">
        <f>IF(SUM($R:$R)=0,"",RANK($R1482,$R:$R,0)+COUNTIF(R$2:R1482,R1482)-1)</f>
        <v/>
      </c>
      <c r="R1482">
        <f>SUMIFS('1-Paste Product Report HERE'!$AL:$AL,'1-Paste Product Report HERE'!$AF:$AF,'3-Push the Button located HERE'!$Q1482)</f>
        <v>0</v>
      </c>
    </row>
    <row r="1483" spans="2:18" x14ac:dyDescent="0.35">
      <c r="B1483" t="str">
        <f>IF(SUM($D:$D)=0,"",RANK(D1483,$D:$D,0)+COUNTIF(D$2:D1483,D1483)-1)</f>
        <v/>
      </c>
      <c r="D1483">
        <f>SUMIFS('1-Paste Product Report HERE'!$AL:$AL,'1-Paste Product Report HERE'!$D:$D,'3-Push the Button located HERE'!C1483)</f>
        <v>0</v>
      </c>
      <c r="K1483" t="str">
        <f>IF(SUM($M:$M)=0,"",RANK($M1483,$M:$M,0)+COUNTIF(M$2:M1483,M1483)-1)</f>
        <v/>
      </c>
      <c r="M1483">
        <f>SUMIFS('1-Paste Product Report HERE'!$AL:$AL,'1-Paste Product Report HERE'!$Q:$Q,'3-Push the Button located HERE'!$L1483)</f>
        <v>0</v>
      </c>
      <c r="N1483">
        <f>COUNTIFS('1-Paste Product Report HERE'!Q:Q,'3-Push the Button located HERE'!$L1483)</f>
        <v>0</v>
      </c>
      <c r="P1483" t="str">
        <f>IF(SUM($R:$R)=0,"",RANK($R1483,$R:$R,0)+COUNTIF(R$2:R1483,R1483)-1)</f>
        <v/>
      </c>
      <c r="R1483">
        <f>SUMIFS('1-Paste Product Report HERE'!$AL:$AL,'1-Paste Product Report HERE'!$AF:$AF,'3-Push the Button located HERE'!$Q1483)</f>
        <v>0</v>
      </c>
    </row>
    <row r="1484" spans="2:18" x14ac:dyDescent="0.35">
      <c r="B1484" t="str">
        <f>IF(SUM($D:$D)=0,"",RANK(D1484,$D:$D,0)+COUNTIF(D$2:D1484,D1484)-1)</f>
        <v/>
      </c>
      <c r="D1484">
        <f>SUMIFS('1-Paste Product Report HERE'!$AL:$AL,'1-Paste Product Report HERE'!$D:$D,'3-Push the Button located HERE'!C1484)</f>
        <v>0</v>
      </c>
      <c r="K1484" t="str">
        <f>IF(SUM($M:$M)=0,"",RANK($M1484,$M:$M,0)+COUNTIF(M$2:M1484,M1484)-1)</f>
        <v/>
      </c>
      <c r="M1484">
        <f>SUMIFS('1-Paste Product Report HERE'!$AL:$AL,'1-Paste Product Report HERE'!$Q:$Q,'3-Push the Button located HERE'!$L1484)</f>
        <v>0</v>
      </c>
      <c r="N1484">
        <f>COUNTIFS('1-Paste Product Report HERE'!Q:Q,'3-Push the Button located HERE'!$L1484)</f>
        <v>0</v>
      </c>
      <c r="P1484" t="str">
        <f>IF(SUM($R:$R)=0,"",RANK($R1484,$R:$R,0)+COUNTIF(R$2:R1484,R1484)-1)</f>
        <v/>
      </c>
      <c r="R1484">
        <f>SUMIFS('1-Paste Product Report HERE'!$AL:$AL,'1-Paste Product Report HERE'!$AF:$AF,'3-Push the Button located HERE'!$Q1484)</f>
        <v>0</v>
      </c>
    </row>
    <row r="1485" spans="2:18" x14ac:dyDescent="0.35">
      <c r="B1485" t="str">
        <f>IF(SUM($D:$D)=0,"",RANK(D1485,$D:$D,0)+COUNTIF(D$2:D1485,D1485)-1)</f>
        <v/>
      </c>
      <c r="D1485">
        <f>SUMIFS('1-Paste Product Report HERE'!$AL:$AL,'1-Paste Product Report HERE'!$D:$D,'3-Push the Button located HERE'!C1485)</f>
        <v>0</v>
      </c>
      <c r="K1485" t="str">
        <f>IF(SUM($M:$M)=0,"",RANK($M1485,$M:$M,0)+COUNTIF(M$2:M1485,M1485)-1)</f>
        <v/>
      </c>
      <c r="M1485">
        <f>SUMIFS('1-Paste Product Report HERE'!$AL:$AL,'1-Paste Product Report HERE'!$Q:$Q,'3-Push the Button located HERE'!$L1485)</f>
        <v>0</v>
      </c>
      <c r="N1485">
        <f>COUNTIFS('1-Paste Product Report HERE'!Q:Q,'3-Push the Button located HERE'!$L1485)</f>
        <v>0</v>
      </c>
      <c r="P1485" t="str">
        <f>IF(SUM($R:$R)=0,"",RANK($R1485,$R:$R,0)+COUNTIF(R$2:R1485,R1485)-1)</f>
        <v/>
      </c>
      <c r="R1485">
        <f>SUMIFS('1-Paste Product Report HERE'!$AL:$AL,'1-Paste Product Report HERE'!$AF:$AF,'3-Push the Button located HERE'!$Q1485)</f>
        <v>0</v>
      </c>
    </row>
    <row r="1486" spans="2:18" x14ac:dyDescent="0.35">
      <c r="B1486" t="str">
        <f>IF(SUM($D:$D)=0,"",RANK(D1486,$D:$D,0)+COUNTIF(D$2:D1486,D1486)-1)</f>
        <v/>
      </c>
      <c r="D1486">
        <f>SUMIFS('1-Paste Product Report HERE'!$AL:$AL,'1-Paste Product Report HERE'!$D:$D,'3-Push the Button located HERE'!C1486)</f>
        <v>0</v>
      </c>
      <c r="K1486" t="str">
        <f>IF(SUM($M:$M)=0,"",RANK($M1486,$M:$M,0)+COUNTIF(M$2:M1486,M1486)-1)</f>
        <v/>
      </c>
      <c r="M1486">
        <f>SUMIFS('1-Paste Product Report HERE'!$AL:$AL,'1-Paste Product Report HERE'!$Q:$Q,'3-Push the Button located HERE'!$L1486)</f>
        <v>0</v>
      </c>
      <c r="N1486">
        <f>COUNTIFS('1-Paste Product Report HERE'!Q:Q,'3-Push the Button located HERE'!$L1486)</f>
        <v>0</v>
      </c>
      <c r="P1486" t="str">
        <f>IF(SUM($R:$R)=0,"",RANK($R1486,$R:$R,0)+COUNTIF(R$2:R1486,R1486)-1)</f>
        <v/>
      </c>
      <c r="R1486">
        <f>SUMIFS('1-Paste Product Report HERE'!$AL:$AL,'1-Paste Product Report HERE'!$AF:$AF,'3-Push the Button located HERE'!$Q1486)</f>
        <v>0</v>
      </c>
    </row>
    <row r="1487" spans="2:18" x14ac:dyDescent="0.35">
      <c r="B1487" t="str">
        <f>IF(SUM($D:$D)=0,"",RANK(D1487,$D:$D,0)+COUNTIF(D$2:D1487,D1487)-1)</f>
        <v/>
      </c>
      <c r="D1487">
        <f>SUMIFS('1-Paste Product Report HERE'!$AL:$AL,'1-Paste Product Report HERE'!$D:$D,'3-Push the Button located HERE'!C1487)</f>
        <v>0</v>
      </c>
      <c r="K1487" t="str">
        <f>IF(SUM($M:$M)=0,"",RANK($M1487,$M:$M,0)+COUNTIF(M$2:M1487,M1487)-1)</f>
        <v/>
      </c>
      <c r="M1487">
        <f>SUMIFS('1-Paste Product Report HERE'!$AL:$AL,'1-Paste Product Report HERE'!$Q:$Q,'3-Push the Button located HERE'!$L1487)</f>
        <v>0</v>
      </c>
      <c r="N1487">
        <f>COUNTIFS('1-Paste Product Report HERE'!Q:Q,'3-Push the Button located HERE'!$L1487)</f>
        <v>0</v>
      </c>
      <c r="P1487" t="str">
        <f>IF(SUM($R:$R)=0,"",RANK($R1487,$R:$R,0)+COUNTIF(R$2:R1487,R1487)-1)</f>
        <v/>
      </c>
      <c r="R1487">
        <f>SUMIFS('1-Paste Product Report HERE'!$AL:$AL,'1-Paste Product Report HERE'!$AF:$AF,'3-Push the Button located HERE'!$Q1487)</f>
        <v>0</v>
      </c>
    </row>
    <row r="1488" spans="2:18" x14ac:dyDescent="0.35">
      <c r="B1488" t="str">
        <f>IF(SUM($D:$D)=0,"",RANK(D1488,$D:$D,0)+COUNTIF(D$2:D1488,D1488)-1)</f>
        <v/>
      </c>
      <c r="D1488">
        <f>SUMIFS('1-Paste Product Report HERE'!$AL:$AL,'1-Paste Product Report HERE'!$D:$D,'3-Push the Button located HERE'!C1488)</f>
        <v>0</v>
      </c>
      <c r="K1488" t="str">
        <f>IF(SUM($M:$M)=0,"",RANK($M1488,$M:$M,0)+COUNTIF(M$2:M1488,M1488)-1)</f>
        <v/>
      </c>
      <c r="M1488">
        <f>SUMIFS('1-Paste Product Report HERE'!$AL:$AL,'1-Paste Product Report HERE'!$Q:$Q,'3-Push the Button located HERE'!$L1488)</f>
        <v>0</v>
      </c>
      <c r="N1488">
        <f>COUNTIFS('1-Paste Product Report HERE'!Q:Q,'3-Push the Button located HERE'!$L1488)</f>
        <v>0</v>
      </c>
      <c r="P1488" t="str">
        <f>IF(SUM($R:$R)=0,"",RANK($R1488,$R:$R,0)+COUNTIF(R$2:R1488,R1488)-1)</f>
        <v/>
      </c>
      <c r="R1488">
        <f>SUMIFS('1-Paste Product Report HERE'!$AL:$AL,'1-Paste Product Report HERE'!$AF:$AF,'3-Push the Button located HERE'!$Q1488)</f>
        <v>0</v>
      </c>
    </row>
    <row r="1489" spans="2:18" x14ac:dyDescent="0.35">
      <c r="B1489" t="str">
        <f>IF(SUM($D:$D)=0,"",RANK(D1489,$D:$D,0)+COUNTIF(D$2:D1489,D1489)-1)</f>
        <v/>
      </c>
      <c r="D1489">
        <f>SUMIFS('1-Paste Product Report HERE'!$AL:$AL,'1-Paste Product Report HERE'!$D:$D,'3-Push the Button located HERE'!C1489)</f>
        <v>0</v>
      </c>
      <c r="K1489" t="str">
        <f>IF(SUM($M:$M)=0,"",RANK($M1489,$M:$M,0)+COUNTIF(M$2:M1489,M1489)-1)</f>
        <v/>
      </c>
      <c r="M1489">
        <f>SUMIFS('1-Paste Product Report HERE'!$AL:$AL,'1-Paste Product Report HERE'!$Q:$Q,'3-Push the Button located HERE'!$L1489)</f>
        <v>0</v>
      </c>
      <c r="N1489">
        <f>COUNTIFS('1-Paste Product Report HERE'!Q:Q,'3-Push the Button located HERE'!$L1489)</f>
        <v>0</v>
      </c>
      <c r="P1489" t="str">
        <f>IF(SUM($R:$R)=0,"",RANK($R1489,$R:$R,0)+COUNTIF(R$2:R1489,R1489)-1)</f>
        <v/>
      </c>
      <c r="R1489">
        <f>SUMIFS('1-Paste Product Report HERE'!$AL:$AL,'1-Paste Product Report HERE'!$AF:$AF,'3-Push the Button located HERE'!$Q1489)</f>
        <v>0</v>
      </c>
    </row>
    <row r="1490" spans="2:18" x14ac:dyDescent="0.35">
      <c r="B1490" t="str">
        <f>IF(SUM($D:$D)=0,"",RANK(D1490,$D:$D,0)+COUNTIF(D$2:D1490,D1490)-1)</f>
        <v/>
      </c>
      <c r="D1490">
        <f>SUMIFS('1-Paste Product Report HERE'!$AL:$AL,'1-Paste Product Report HERE'!$D:$D,'3-Push the Button located HERE'!C1490)</f>
        <v>0</v>
      </c>
      <c r="K1490" t="str">
        <f>IF(SUM($M:$M)=0,"",RANK($M1490,$M:$M,0)+COUNTIF(M$2:M1490,M1490)-1)</f>
        <v/>
      </c>
      <c r="M1490">
        <f>SUMIFS('1-Paste Product Report HERE'!$AL:$AL,'1-Paste Product Report HERE'!$Q:$Q,'3-Push the Button located HERE'!$L1490)</f>
        <v>0</v>
      </c>
      <c r="N1490">
        <f>COUNTIFS('1-Paste Product Report HERE'!Q:Q,'3-Push the Button located HERE'!$L1490)</f>
        <v>0</v>
      </c>
      <c r="P1490" t="str">
        <f>IF(SUM($R:$R)=0,"",RANK($R1490,$R:$R,0)+COUNTIF(R$2:R1490,R1490)-1)</f>
        <v/>
      </c>
      <c r="R1490">
        <f>SUMIFS('1-Paste Product Report HERE'!$AL:$AL,'1-Paste Product Report HERE'!$AF:$AF,'3-Push the Button located HERE'!$Q1490)</f>
        <v>0</v>
      </c>
    </row>
    <row r="1491" spans="2:18" x14ac:dyDescent="0.35">
      <c r="B1491" t="str">
        <f>IF(SUM($D:$D)=0,"",RANK(D1491,$D:$D,0)+COUNTIF(D$2:D1491,D1491)-1)</f>
        <v/>
      </c>
      <c r="D1491">
        <f>SUMIFS('1-Paste Product Report HERE'!$AL:$AL,'1-Paste Product Report HERE'!$D:$D,'3-Push the Button located HERE'!C1491)</f>
        <v>0</v>
      </c>
      <c r="K1491" t="str">
        <f>IF(SUM($M:$M)=0,"",RANK($M1491,$M:$M,0)+COUNTIF(M$2:M1491,M1491)-1)</f>
        <v/>
      </c>
      <c r="M1491">
        <f>SUMIFS('1-Paste Product Report HERE'!$AL:$AL,'1-Paste Product Report HERE'!$Q:$Q,'3-Push the Button located HERE'!$L1491)</f>
        <v>0</v>
      </c>
      <c r="N1491">
        <f>COUNTIFS('1-Paste Product Report HERE'!Q:Q,'3-Push the Button located HERE'!$L1491)</f>
        <v>0</v>
      </c>
      <c r="P1491" t="str">
        <f>IF(SUM($R:$R)=0,"",RANK($R1491,$R:$R,0)+COUNTIF(R$2:R1491,R1491)-1)</f>
        <v/>
      </c>
      <c r="R1491">
        <f>SUMIFS('1-Paste Product Report HERE'!$AL:$AL,'1-Paste Product Report HERE'!$AF:$AF,'3-Push the Button located HERE'!$Q1491)</f>
        <v>0</v>
      </c>
    </row>
    <row r="1492" spans="2:18" x14ac:dyDescent="0.35">
      <c r="B1492" t="str">
        <f>IF(SUM($D:$D)=0,"",RANK(D1492,$D:$D,0)+COUNTIF(D$2:D1492,D1492)-1)</f>
        <v/>
      </c>
      <c r="D1492">
        <f>SUMIFS('1-Paste Product Report HERE'!$AL:$AL,'1-Paste Product Report HERE'!$D:$D,'3-Push the Button located HERE'!C1492)</f>
        <v>0</v>
      </c>
      <c r="K1492" t="str">
        <f>IF(SUM($M:$M)=0,"",RANK($M1492,$M:$M,0)+COUNTIF(M$2:M1492,M1492)-1)</f>
        <v/>
      </c>
      <c r="M1492">
        <f>SUMIFS('1-Paste Product Report HERE'!$AL:$AL,'1-Paste Product Report HERE'!$Q:$Q,'3-Push the Button located HERE'!$L1492)</f>
        <v>0</v>
      </c>
      <c r="N1492">
        <f>COUNTIFS('1-Paste Product Report HERE'!Q:Q,'3-Push the Button located HERE'!$L1492)</f>
        <v>0</v>
      </c>
      <c r="P1492" t="str">
        <f>IF(SUM($R:$R)=0,"",RANK($R1492,$R:$R,0)+COUNTIF(R$2:R1492,R1492)-1)</f>
        <v/>
      </c>
      <c r="R1492">
        <f>SUMIFS('1-Paste Product Report HERE'!$AL:$AL,'1-Paste Product Report HERE'!$AF:$AF,'3-Push the Button located HERE'!$Q1492)</f>
        <v>0</v>
      </c>
    </row>
    <row r="1493" spans="2:18" x14ac:dyDescent="0.35">
      <c r="B1493" t="str">
        <f>IF(SUM($D:$D)=0,"",RANK(D1493,$D:$D,0)+COUNTIF(D$2:D1493,D1493)-1)</f>
        <v/>
      </c>
      <c r="D1493">
        <f>SUMIFS('1-Paste Product Report HERE'!$AL:$AL,'1-Paste Product Report HERE'!$D:$D,'3-Push the Button located HERE'!C1493)</f>
        <v>0</v>
      </c>
      <c r="K1493" t="str">
        <f>IF(SUM($M:$M)=0,"",RANK($M1493,$M:$M,0)+COUNTIF(M$2:M1493,M1493)-1)</f>
        <v/>
      </c>
      <c r="M1493">
        <f>SUMIFS('1-Paste Product Report HERE'!$AL:$AL,'1-Paste Product Report HERE'!$Q:$Q,'3-Push the Button located HERE'!$L1493)</f>
        <v>0</v>
      </c>
      <c r="N1493">
        <f>COUNTIFS('1-Paste Product Report HERE'!Q:Q,'3-Push the Button located HERE'!$L1493)</f>
        <v>0</v>
      </c>
      <c r="P1493" t="str">
        <f>IF(SUM($R:$R)=0,"",RANK($R1493,$R:$R,0)+COUNTIF(R$2:R1493,R1493)-1)</f>
        <v/>
      </c>
      <c r="R1493">
        <f>SUMIFS('1-Paste Product Report HERE'!$AL:$AL,'1-Paste Product Report HERE'!$AF:$AF,'3-Push the Button located HERE'!$Q1493)</f>
        <v>0</v>
      </c>
    </row>
    <row r="1494" spans="2:18" x14ac:dyDescent="0.35">
      <c r="B1494" t="str">
        <f>IF(SUM($D:$D)=0,"",RANK(D1494,$D:$D,0)+COUNTIF(D$2:D1494,D1494)-1)</f>
        <v/>
      </c>
      <c r="D1494">
        <f>SUMIFS('1-Paste Product Report HERE'!$AL:$AL,'1-Paste Product Report HERE'!$D:$D,'3-Push the Button located HERE'!C1494)</f>
        <v>0</v>
      </c>
      <c r="K1494" t="str">
        <f>IF(SUM($M:$M)=0,"",RANK($M1494,$M:$M,0)+COUNTIF(M$2:M1494,M1494)-1)</f>
        <v/>
      </c>
      <c r="M1494">
        <f>SUMIFS('1-Paste Product Report HERE'!$AL:$AL,'1-Paste Product Report HERE'!$Q:$Q,'3-Push the Button located HERE'!$L1494)</f>
        <v>0</v>
      </c>
      <c r="N1494">
        <f>COUNTIFS('1-Paste Product Report HERE'!Q:Q,'3-Push the Button located HERE'!$L1494)</f>
        <v>0</v>
      </c>
      <c r="P1494" t="str">
        <f>IF(SUM($R:$R)=0,"",RANK($R1494,$R:$R,0)+COUNTIF(R$2:R1494,R1494)-1)</f>
        <v/>
      </c>
      <c r="R1494">
        <f>SUMIFS('1-Paste Product Report HERE'!$AL:$AL,'1-Paste Product Report HERE'!$AF:$AF,'3-Push the Button located HERE'!$Q1494)</f>
        <v>0</v>
      </c>
    </row>
    <row r="1495" spans="2:18" x14ac:dyDescent="0.35">
      <c r="B1495" t="str">
        <f>IF(SUM($D:$D)=0,"",RANK(D1495,$D:$D,0)+COUNTIF(D$2:D1495,D1495)-1)</f>
        <v/>
      </c>
      <c r="D1495">
        <f>SUMIFS('1-Paste Product Report HERE'!$AL:$AL,'1-Paste Product Report HERE'!$D:$D,'3-Push the Button located HERE'!C1495)</f>
        <v>0</v>
      </c>
      <c r="K1495" t="str">
        <f>IF(SUM($M:$M)=0,"",RANK($M1495,$M:$M,0)+COUNTIF(M$2:M1495,M1495)-1)</f>
        <v/>
      </c>
      <c r="M1495">
        <f>SUMIFS('1-Paste Product Report HERE'!$AL:$AL,'1-Paste Product Report HERE'!$Q:$Q,'3-Push the Button located HERE'!$L1495)</f>
        <v>0</v>
      </c>
      <c r="N1495">
        <f>COUNTIFS('1-Paste Product Report HERE'!Q:Q,'3-Push the Button located HERE'!$L1495)</f>
        <v>0</v>
      </c>
      <c r="P1495" t="str">
        <f>IF(SUM($R:$R)=0,"",RANK($R1495,$R:$R,0)+COUNTIF(R$2:R1495,R1495)-1)</f>
        <v/>
      </c>
      <c r="R1495">
        <f>SUMIFS('1-Paste Product Report HERE'!$AL:$AL,'1-Paste Product Report HERE'!$AF:$AF,'3-Push the Button located HERE'!$Q1495)</f>
        <v>0</v>
      </c>
    </row>
    <row r="1496" spans="2:18" x14ac:dyDescent="0.35">
      <c r="B1496" t="str">
        <f>IF(SUM($D:$D)=0,"",RANK(D1496,$D:$D,0)+COUNTIF(D$2:D1496,D1496)-1)</f>
        <v/>
      </c>
      <c r="D1496">
        <f>SUMIFS('1-Paste Product Report HERE'!$AL:$AL,'1-Paste Product Report HERE'!$D:$D,'3-Push the Button located HERE'!C1496)</f>
        <v>0</v>
      </c>
      <c r="K1496" t="str">
        <f>IF(SUM($M:$M)=0,"",RANK($M1496,$M:$M,0)+COUNTIF(M$2:M1496,M1496)-1)</f>
        <v/>
      </c>
      <c r="M1496">
        <f>SUMIFS('1-Paste Product Report HERE'!$AL:$AL,'1-Paste Product Report HERE'!$Q:$Q,'3-Push the Button located HERE'!$L1496)</f>
        <v>0</v>
      </c>
      <c r="N1496">
        <f>COUNTIFS('1-Paste Product Report HERE'!Q:Q,'3-Push the Button located HERE'!$L1496)</f>
        <v>0</v>
      </c>
      <c r="P1496" t="str">
        <f>IF(SUM($R:$R)=0,"",RANK($R1496,$R:$R,0)+COUNTIF(R$2:R1496,R1496)-1)</f>
        <v/>
      </c>
      <c r="R1496">
        <f>SUMIFS('1-Paste Product Report HERE'!$AL:$AL,'1-Paste Product Report HERE'!$AF:$AF,'3-Push the Button located HERE'!$Q1496)</f>
        <v>0</v>
      </c>
    </row>
    <row r="1497" spans="2:18" x14ac:dyDescent="0.35">
      <c r="B1497" t="str">
        <f>IF(SUM($D:$D)=0,"",RANK(D1497,$D:$D,0)+COUNTIF(D$2:D1497,D1497)-1)</f>
        <v/>
      </c>
      <c r="D1497">
        <f>SUMIFS('1-Paste Product Report HERE'!$AL:$AL,'1-Paste Product Report HERE'!$D:$D,'3-Push the Button located HERE'!C1497)</f>
        <v>0</v>
      </c>
      <c r="K1497" t="str">
        <f>IF(SUM($M:$M)=0,"",RANK($M1497,$M:$M,0)+COUNTIF(M$2:M1497,M1497)-1)</f>
        <v/>
      </c>
      <c r="M1497">
        <f>SUMIFS('1-Paste Product Report HERE'!$AL:$AL,'1-Paste Product Report HERE'!$Q:$Q,'3-Push the Button located HERE'!$L1497)</f>
        <v>0</v>
      </c>
      <c r="N1497">
        <f>COUNTIFS('1-Paste Product Report HERE'!Q:Q,'3-Push the Button located HERE'!$L1497)</f>
        <v>0</v>
      </c>
      <c r="P1497" t="str">
        <f>IF(SUM($R:$R)=0,"",RANK($R1497,$R:$R,0)+COUNTIF(R$2:R1497,R1497)-1)</f>
        <v/>
      </c>
      <c r="R1497">
        <f>SUMIFS('1-Paste Product Report HERE'!$AL:$AL,'1-Paste Product Report HERE'!$AF:$AF,'3-Push the Button located HERE'!$Q1497)</f>
        <v>0</v>
      </c>
    </row>
    <row r="1498" spans="2:18" x14ac:dyDescent="0.35">
      <c r="B1498" t="str">
        <f>IF(SUM($D:$D)=0,"",RANK(D1498,$D:$D,0)+COUNTIF(D$2:D1498,D1498)-1)</f>
        <v/>
      </c>
      <c r="D1498">
        <f>SUMIFS('1-Paste Product Report HERE'!$AL:$AL,'1-Paste Product Report HERE'!$D:$D,'3-Push the Button located HERE'!C1498)</f>
        <v>0</v>
      </c>
      <c r="K1498" t="str">
        <f>IF(SUM($M:$M)=0,"",RANK($M1498,$M:$M,0)+COUNTIF(M$2:M1498,M1498)-1)</f>
        <v/>
      </c>
      <c r="M1498">
        <f>SUMIFS('1-Paste Product Report HERE'!$AL:$AL,'1-Paste Product Report HERE'!$Q:$Q,'3-Push the Button located HERE'!$L1498)</f>
        <v>0</v>
      </c>
      <c r="N1498">
        <f>COUNTIFS('1-Paste Product Report HERE'!Q:Q,'3-Push the Button located HERE'!$L1498)</f>
        <v>0</v>
      </c>
      <c r="P1498" t="str">
        <f>IF(SUM($R:$R)=0,"",RANK($R1498,$R:$R,0)+COUNTIF(R$2:R1498,R1498)-1)</f>
        <v/>
      </c>
      <c r="R1498">
        <f>SUMIFS('1-Paste Product Report HERE'!$AL:$AL,'1-Paste Product Report HERE'!$AF:$AF,'3-Push the Button located HERE'!$Q1498)</f>
        <v>0</v>
      </c>
    </row>
    <row r="1499" spans="2:18" x14ac:dyDescent="0.35">
      <c r="B1499" t="str">
        <f>IF(SUM($D:$D)=0,"",RANK(D1499,$D:$D,0)+COUNTIF(D$2:D1499,D1499)-1)</f>
        <v/>
      </c>
      <c r="D1499">
        <f>SUMIFS('1-Paste Product Report HERE'!$AL:$AL,'1-Paste Product Report HERE'!$D:$D,'3-Push the Button located HERE'!C1499)</f>
        <v>0</v>
      </c>
      <c r="K1499" t="str">
        <f>IF(SUM($M:$M)=0,"",RANK($M1499,$M:$M,0)+COUNTIF(M$2:M1499,M1499)-1)</f>
        <v/>
      </c>
      <c r="M1499">
        <f>SUMIFS('1-Paste Product Report HERE'!$AL:$AL,'1-Paste Product Report HERE'!$Q:$Q,'3-Push the Button located HERE'!$L1499)</f>
        <v>0</v>
      </c>
      <c r="N1499">
        <f>COUNTIFS('1-Paste Product Report HERE'!Q:Q,'3-Push the Button located HERE'!$L1499)</f>
        <v>0</v>
      </c>
      <c r="P1499" t="str">
        <f>IF(SUM($R:$R)=0,"",RANK($R1499,$R:$R,0)+COUNTIF(R$2:R1499,R1499)-1)</f>
        <v/>
      </c>
      <c r="R1499">
        <f>SUMIFS('1-Paste Product Report HERE'!$AL:$AL,'1-Paste Product Report HERE'!$AF:$AF,'3-Push the Button located HERE'!$Q1499)</f>
        <v>0</v>
      </c>
    </row>
    <row r="1500" spans="2:18" x14ac:dyDescent="0.35">
      <c r="B1500" t="str">
        <f>IF(SUM($D:$D)=0,"",RANK(D1500,$D:$D,0)+COUNTIF(D$2:D1500,D1500)-1)</f>
        <v/>
      </c>
      <c r="D1500">
        <f>SUMIFS('1-Paste Product Report HERE'!$AL:$AL,'1-Paste Product Report HERE'!$D:$D,'3-Push the Button located HERE'!C1500)</f>
        <v>0</v>
      </c>
      <c r="K1500" t="str">
        <f>IF(SUM($M:$M)=0,"",RANK($M1500,$M:$M,0)+COUNTIF(M$2:M1500,M1500)-1)</f>
        <v/>
      </c>
      <c r="M1500">
        <f>SUMIFS('1-Paste Product Report HERE'!$AL:$AL,'1-Paste Product Report HERE'!$Q:$Q,'3-Push the Button located HERE'!$L1500)</f>
        <v>0</v>
      </c>
      <c r="N1500">
        <f>COUNTIFS('1-Paste Product Report HERE'!Q:Q,'3-Push the Button located HERE'!$L1500)</f>
        <v>0</v>
      </c>
      <c r="P1500" t="str">
        <f>IF(SUM($R:$R)=0,"",RANK($R1500,$R:$R,0)+COUNTIF(R$2:R1500,R1500)-1)</f>
        <v/>
      </c>
      <c r="R1500">
        <f>SUMIFS('1-Paste Product Report HERE'!$AL:$AL,'1-Paste Product Report HERE'!$AF:$AF,'3-Push the Button located HERE'!$Q1500)</f>
        <v>0</v>
      </c>
    </row>
    <row r="1501" spans="2:18" x14ac:dyDescent="0.35">
      <c r="B1501" t="str">
        <f>IF(SUM($D:$D)=0,"",RANK(D1501,$D:$D,0)+COUNTIF(D$2:D1501,D1501)-1)</f>
        <v/>
      </c>
      <c r="D1501">
        <f>SUMIFS('1-Paste Product Report HERE'!$AL:$AL,'1-Paste Product Report HERE'!$D:$D,'3-Push the Button located HERE'!C1501)</f>
        <v>0</v>
      </c>
      <c r="K1501" t="str">
        <f>IF(SUM($M:$M)=0,"",RANK($M1501,$M:$M,0)+COUNTIF(M$2:M1501,M1501)-1)</f>
        <v/>
      </c>
      <c r="M1501">
        <f>SUMIFS('1-Paste Product Report HERE'!$AL:$AL,'1-Paste Product Report HERE'!$Q:$Q,'3-Push the Button located HERE'!$L1501)</f>
        <v>0</v>
      </c>
      <c r="N1501">
        <f>COUNTIFS('1-Paste Product Report HERE'!Q:Q,'3-Push the Button located HERE'!$L1501)</f>
        <v>0</v>
      </c>
      <c r="P1501" t="str">
        <f>IF(SUM($R:$R)=0,"",RANK($R1501,$R:$R,0)+COUNTIF(R$2:R1501,R1501)-1)</f>
        <v/>
      </c>
      <c r="R1501">
        <f>SUMIFS('1-Paste Product Report HERE'!$AL:$AL,'1-Paste Product Report HERE'!$AF:$AF,'3-Push the Button located HERE'!$Q1501)</f>
        <v>0</v>
      </c>
    </row>
    <row r="1502" spans="2:18" x14ac:dyDescent="0.35">
      <c r="B1502" t="str">
        <f>IF(SUM($D:$D)=0,"",RANK(D1502,$D:$D,0)+COUNTIF(D$2:D1502,D1502)-1)</f>
        <v/>
      </c>
      <c r="D1502">
        <f>SUMIFS('1-Paste Product Report HERE'!$AL:$AL,'1-Paste Product Report HERE'!$D:$D,'3-Push the Button located HERE'!C1502)</f>
        <v>0</v>
      </c>
      <c r="K1502" t="str">
        <f>IF(SUM($M:$M)=0,"",RANK($M1502,$M:$M,0)+COUNTIF(M$2:M1502,M1502)-1)</f>
        <v/>
      </c>
      <c r="M1502">
        <f>SUMIFS('1-Paste Product Report HERE'!$AL:$AL,'1-Paste Product Report HERE'!$Q:$Q,'3-Push the Button located HERE'!$L1502)</f>
        <v>0</v>
      </c>
      <c r="N1502">
        <f>COUNTIFS('1-Paste Product Report HERE'!Q:Q,'3-Push the Button located HERE'!$L1502)</f>
        <v>0</v>
      </c>
      <c r="P1502" t="str">
        <f>IF(SUM($R:$R)=0,"",RANK($R1502,$R:$R,0)+COUNTIF(R$2:R1502,R1502)-1)</f>
        <v/>
      </c>
      <c r="R1502">
        <f>SUMIFS('1-Paste Product Report HERE'!$AL:$AL,'1-Paste Product Report HERE'!$AF:$AF,'3-Push the Button located HERE'!$Q1502)</f>
        <v>0</v>
      </c>
    </row>
    <row r="1503" spans="2:18" x14ac:dyDescent="0.35">
      <c r="B1503" t="str">
        <f>IF(SUM($D:$D)=0,"",RANK(D1503,$D:$D,0)+COUNTIF(D$2:D1503,D1503)-1)</f>
        <v/>
      </c>
      <c r="D1503">
        <f>SUMIFS('1-Paste Product Report HERE'!$AL:$AL,'1-Paste Product Report HERE'!$D:$D,'3-Push the Button located HERE'!C1503)</f>
        <v>0</v>
      </c>
      <c r="K1503" t="str">
        <f>IF(SUM($M:$M)=0,"",RANK($M1503,$M:$M,0)+COUNTIF(M$2:M1503,M1503)-1)</f>
        <v/>
      </c>
      <c r="M1503">
        <f>SUMIFS('1-Paste Product Report HERE'!$AL:$AL,'1-Paste Product Report HERE'!$Q:$Q,'3-Push the Button located HERE'!$L1503)</f>
        <v>0</v>
      </c>
      <c r="N1503">
        <f>COUNTIFS('1-Paste Product Report HERE'!Q:Q,'3-Push the Button located HERE'!$L1503)</f>
        <v>0</v>
      </c>
      <c r="P1503" t="str">
        <f>IF(SUM($R:$R)=0,"",RANK($R1503,$R:$R,0)+COUNTIF(R$2:R1503,R1503)-1)</f>
        <v/>
      </c>
      <c r="R1503">
        <f>SUMIFS('1-Paste Product Report HERE'!$AL:$AL,'1-Paste Product Report HERE'!$AF:$AF,'3-Push the Button located HERE'!$Q1503)</f>
        <v>0</v>
      </c>
    </row>
    <row r="1504" spans="2:18" x14ac:dyDescent="0.35">
      <c r="B1504" t="str">
        <f>IF(SUM($D:$D)=0,"",RANK(D1504,$D:$D,0)+COUNTIF(D$2:D1504,D1504)-1)</f>
        <v/>
      </c>
      <c r="D1504">
        <f>SUMIFS('1-Paste Product Report HERE'!$AL:$AL,'1-Paste Product Report HERE'!$D:$D,'3-Push the Button located HERE'!C1504)</f>
        <v>0</v>
      </c>
      <c r="K1504" t="str">
        <f>IF(SUM($M:$M)=0,"",RANK($M1504,$M:$M,0)+COUNTIF(M$2:M1504,M1504)-1)</f>
        <v/>
      </c>
      <c r="M1504">
        <f>SUMIFS('1-Paste Product Report HERE'!$AL:$AL,'1-Paste Product Report HERE'!$Q:$Q,'3-Push the Button located HERE'!$L1504)</f>
        <v>0</v>
      </c>
      <c r="N1504">
        <f>COUNTIFS('1-Paste Product Report HERE'!Q:Q,'3-Push the Button located HERE'!$L1504)</f>
        <v>0</v>
      </c>
      <c r="P1504" t="str">
        <f>IF(SUM($R:$R)=0,"",RANK($R1504,$R:$R,0)+COUNTIF(R$2:R1504,R1504)-1)</f>
        <v/>
      </c>
      <c r="R1504">
        <f>SUMIFS('1-Paste Product Report HERE'!$AL:$AL,'1-Paste Product Report HERE'!$AF:$AF,'3-Push the Button located HERE'!$Q1504)</f>
        <v>0</v>
      </c>
    </row>
    <row r="1505" spans="2:18" x14ac:dyDescent="0.35">
      <c r="B1505" t="str">
        <f>IF(SUM($D:$D)=0,"",RANK(D1505,$D:$D,0)+COUNTIF(D$2:D1505,D1505)-1)</f>
        <v/>
      </c>
      <c r="D1505">
        <f>SUMIFS('1-Paste Product Report HERE'!$AL:$AL,'1-Paste Product Report HERE'!$D:$D,'3-Push the Button located HERE'!C1505)</f>
        <v>0</v>
      </c>
      <c r="K1505" t="str">
        <f>IF(SUM($M:$M)=0,"",RANK($M1505,$M:$M,0)+COUNTIF(M$2:M1505,M1505)-1)</f>
        <v/>
      </c>
      <c r="M1505">
        <f>SUMIFS('1-Paste Product Report HERE'!$AL:$AL,'1-Paste Product Report HERE'!$Q:$Q,'3-Push the Button located HERE'!$L1505)</f>
        <v>0</v>
      </c>
      <c r="N1505">
        <f>COUNTIFS('1-Paste Product Report HERE'!Q:Q,'3-Push the Button located HERE'!$L1505)</f>
        <v>0</v>
      </c>
      <c r="P1505" t="str">
        <f>IF(SUM($R:$R)=0,"",RANK($R1505,$R:$R,0)+COUNTIF(R$2:R1505,R1505)-1)</f>
        <v/>
      </c>
      <c r="R1505">
        <f>SUMIFS('1-Paste Product Report HERE'!$AL:$AL,'1-Paste Product Report HERE'!$AF:$AF,'3-Push the Button located HERE'!$Q1505)</f>
        <v>0</v>
      </c>
    </row>
    <row r="1506" spans="2:18" x14ac:dyDescent="0.35">
      <c r="B1506" t="str">
        <f>IF(SUM($D:$D)=0,"",RANK(D1506,$D:$D,0)+COUNTIF(D$2:D1506,D1506)-1)</f>
        <v/>
      </c>
      <c r="D1506">
        <f>SUMIFS('1-Paste Product Report HERE'!$AL:$AL,'1-Paste Product Report HERE'!$D:$D,'3-Push the Button located HERE'!C1506)</f>
        <v>0</v>
      </c>
      <c r="K1506" t="str">
        <f>IF(SUM($M:$M)=0,"",RANK($M1506,$M:$M,0)+COUNTIF(M$2:M1506,M1506)-1)</f>
        <v/>
      </c>
      <c r="M1506">
        <f>SUMIFS('1-Paste Product Report HERE'!$AL:$AL,'1-Paste Product Report HERE'!$Q:$Q,'3-Push the Button located HERE'!$L1506)</f>
        <v>0</v>
      </c>
      <c r="N1506">
        <f>COUNTIFS('1-Paste Product Report HERE'!Q:Q,'3-Push the Button located HERE'!$L1506)</f>
        <v>0</v>
      </c>
      <c r="P1506" t="str">
        <f>IF(SUM($R:$R)=0,"",RANK($R1506,$R:$R,0)+COUNTIF(R$2:R1506,R1506)-1)</f>
        <v/>
      </c>
      <c r="R1506">
        <f>SUMIFS('1-Paste Product Report HERE'!$AL:$AL,'1-Paste Product Report HERE'!$AF:$AF,'3-Push the Button located HERE'!$Q1506)</f>
        <v>0</v>
      </c>
    </row>
    <row r="1507" spans="2:18" x14ac:dyDescent="0.35">
      <c r="B1507" t="str">
        <f>IF(SUM($D:$D)=0,"",RANK(D1507,$D:$D,0)+COUNTIF(D$2:D1507,D1507)-1)</f>
        <v/>
      </c>
      <c r="D1507">
        <f>SUMIFS('1-Paste Product Report HERE'!$AL:$AL,'1-Paste Product Report HERE'!$D:$D,'3-Push the Button located HERE'!C1507)</f>
        <v>0</v>
      </c>
      <c r="K1507" t="str">
        <f>IF(SUM($M:$M)=0,"",RANK($M1507,$M:$M,0)+COUNTIF(M$2:M1507,M1507)-1)</f>
        <v/>
      </c>
      <c r="M1507">
        <f>SUMIFS('1-Paste Product Report HERE'!$AL:$AL,'1-Paste Product Report HERE'!$Q:$Q,'3-Push the Button located HERE'!$L1507)</f>
        <v>0</v>
      </c>
      <c r="N1507">
        <f>COUNTIFS('1-Paste Product Report HERE'!Q:Q,'3-Push the Button located HERE'!$L1507)</f>
        <v>0</v>
      </c>
      <c r="P1507" t="str">
        <f>IF(SUM($R:$R)=0,"",RANK($R1507,$R:$R,0)+COUNTIF(R$2:R1507,R1507)-1)</f>
        <v/>
      </c>
      <c r="R1507">
        <f>SUMIFS('1-Paste Product Report HERE'!$AL:$AL,'1-Paste Product Report HERE'!$AF:$AF,'3-Push the Button located HERE'!$Q1507)</f>
        <v>0</v>
      </c>
    </row>
    <row r="1508" spans="2:18" x14ac:dyDescent="0.35">
      <c r="B1508" t="str">
        <f>IF(SUM($D:$D)=0,"",RANK(D1508,$D:$D,0)+COUNTIF(D$2:D1508,D1508)-1)</f>
        <v/>
      </c>
      <c r="D1508">
        <f>SUMIFS('1-Paste Product Report HERE'!$AL:$AL,'1-Paste Product Report HERE'!$D:$D,'3-Push the Button located HERE'!C1508)</f>
        <v>0</v>
      </c>
      <c r="K1508" t="str">
        <f>IF(SUM($M:$M)=0,"",RANK($M1508,$M:$M,0)+COUNTIF(M$2:M1508,M1508)-1)</f>
        <v/>
      </c>
      <c r="M1508">
        <f>SUMIFS('1-Paste Product Report HERE'!$AL:$AL,'1-Paste Product Report HERE'!$Q:$Q,'3-Push the Button located HERE'!$L1508)</f>
        <v>0</v>
      </c>
      <c r="N1508">
        <f>COUNTIFS('1-Paste Product Report HERE'!Q:Q,'3-Push the Button located HERE'!$L1508)</f>
        <v>0</v>
      </c>
      <c r="P1508" t="str">
        <f>IF(SUM($R:$R)=0,"",RANK($R1508,$R:$R,0)+COUNTIF(R$2:R1508,R1508)-1)</f>
        <v/>
      </c>
      <c r="R1508">
        <f>SUMIFS('1-Paste Product Report HERE'!$AL:$AL,'1-Paste Product Report HERE'!$AF:$AF,'3-Push the Button located HERE'!$Q1508)</f>
        <v>0</v>
      </c>
    </row>
    <row r="1509" spans="2:18" x14ac:dyDescent="0.35">
      <c r="B1509" t="str">
        <f>IF(SUM($D:$D)=0,"",RANK(D1509,$D:$D,0)+COUNTIF(D$2:D1509,D1509)-1)</f>
        <v/>
      </c>
      <c r="D1509">
        <f>SUMIFS('1-Paste Product Report HERE'!$AL:$AL,'1-Paste Product Report HERE'!$D:$D,'3-Push the Button located HERE'!C1509)</f>
        <v>0</v>
      </c>
      <c r="K1509" t="str">
        <f>IF(SUM($M:$M)=0,"",RANK($M1509,$M:$M,0)+COUNTIF(M$2:M1509,M1509)-1)</f>
        <v/>
      </c>
      <c r="M1509">
        <f>SUMIFS('1-Paste Product Report HERE'!$AL:$AL,'1-Paste Product Report HERE'!$Q:$Q,'3-Push the Button located HERE'!$L1509)</f>
        <v>0</v>
      </c>
      <c r="N1509">
        <f>COUNTIFS('1-Paste Product Report HERE'!Q:Q,'3-Push the Button located HERE'!$L1509)</f>
        <v>0</v>
      </c>
      <c r="P1509" t="str">
        <f>IF(SUM($R:$R)=0,"",RANK($R1509,$R:$R,0)+COUNTIF(R$2:R1509,R1509)-1)</f>
        <v/>
      </c>
      <c r="R1509">
        <f>SUMIFS('1-Paste Product Report HERE'!$AL:$AL,'1-Paste Product Report HERE'!$AF:$AF,'3-Push the Button located HERE'!$Q1509)</f>
        <v>0</v>
      </c>
    </row>
    <row r="1510" spans="2:18" x14ac:dyDescent="0.35">
      <c r="B1510" t="str">
        <f>IF(SUM($D:$D)=0,"",RANK(D1510,$D:$D,0)+COUNTIF(D$2:D1510,D1510)-1)</f>
        <v/>
      </c>
      <c r="D1510">
        <f>SUMIFS('1-Paste Product Report HERE'!$AL:$AL,'1-Paste Product Report HERE'!$D:$D,'3-Push the Button located HERE'!C1510)</f>
        <v>0</v>
      </c>
      <c r="K1510" t="str">
        <f>IF(SUM($M:$M)=0,"",RANK($M1510,$M:$M,0)+COUNTIF(M$2:M1510,M1510)-1)</f>
        <v/>
      </c>
      <c r="M1510">
        <f>SUMIFS('1-Paste Product Report HERE'!$AL:$AL,'1-Paste Product Report HERE'!$Q:$Q,'3-Push the Button located HERE'!$L1510)</f>
        <v>0</v>
      </c>
      <c r="N1510">
        <f>COUNTIFS('1-Paste Product Report HERE'!Q:Q,'3-Push the Button located HERE'!$L1510)</f>
        <v>0</v>
      </c>
      <c r="P1510" t="str">
        <f>IF(SUM($R:$R)=0,"",RANK($R1510,$R:$R,0)+COUNTIF(R$2:R1510,R1510)-1)</f>
        <v/>
      </c>
      <c r="R1510">
        <f>SUMIFS('1-Paste Product Report HERE'!$AL:$AL,'1-Paste Product Report HERE'!$AF:$AF,'3-Push the Button located HERE'!$Q1510)</f>
        <v>0</v>
      </c>
    </row>
    <row r="1511" spans="2:18" x14ac:dyDescent="0.35">
      <c r="B1511" t="str">
        <f>IF(SUM($D:$D)=0,"",RANK(D1511,$D:$D,0)+COUNTIF(D$2:D1511,D1511)-1)</f>
        <v/>
      </c>
      <c r="D1511">
        <f>SUMIFS('1-Paste Product Report HERE'!$AL:$AL,'1-Paste Product Report HERE'!$D:$D,'3-Push the Button located HERE'!C1511)</f>
        <v>0</v>
      </c>
      <c r="K1511" t="str">
        <f>IF(SUM($M:$M)=0,"",RANK($M1511,$M:$M,0)+COUNTIF(M$2:M1511,M1511)-1)</f>
        <v/>
      </c>
      <c r="M1511">
        <f>SUMIFS('1-Paste Product Report HERE'!$AL:$AL,'1-Paste Product Report HERE'!$Q:$Q,'3-Push the Button located HERE'!$L1511)</f>
        <v>0</v>
      </c>
      <c r="N1511">
        <f>COUNTIFS('1-Paste Product Report HERE'!Q:Q,'3-Push the Button located HERE'!$L1511)</f>
        <v>0</v>
      </c>
      <c r="P1511" t="str">
        <f>IF(SUM($R:$R)=0,"",RANK($R1511,$R:$R,0)+COUNTIF(R$2:R1511,R1511)-1)</f>
        <v/>
      </c>
      <c r="R1511">
        <f>SUMIFS('1-Paste Product Report HERE'!$AL:$AL,'1-Paste Product Report HERE'!$AF:$AF,'3-Push the Button located HERE'!$Q1511)</f>
        <v>0</v>
      </c>
    </row>
    <row r="1512" spans="2:18" x14ac:dyDescent="0.35">
      <c r="B1512" t="str">
        <f>IF(SUM($D:$D)=0,"",RANK(D1512,$D:$D,0)+COUNTIF(D$2:D1512,D1512)-1)</f>
        <v/>
      </c>
      <c r="D1512">
        <f>SUMIFS('1-Paste Product Report HERE'!$AL:$AL,'1-Paste Product Report HERE'!$D:$D,'3-Push the Button located HERE'!C1512)</f>
        <v>0</v>
      </c>
      <c r="K1512" t="str">
        <f>IF(SUM($M:$M)=0,"",RANK($M1512,$M:$M,0)+COUNTIF(M$2:M1512,M1512)-1)</f>
        <v/>
      </c>
      <c r="M1512">
        <f>SUMIFS('1-Paste Product Report HERE'!$AL:$AL,'1-Paste Product Report HERE'!$Q:$Q,'3-Push the Button located HERE'!$L1512)</f>
        <v>0</v>
      </c>
      <c r="N1512">
        <f>COUNTIFS('1-Paste Product Report HERE'!Q:Q,'3-Push the Button located HERE'!$L1512)</f>
        <v>0</v>
      </c>
      <c r="P1512" t="str">
        <f>IF(SUM($R:$R)=0,"",RANK($R1512,$R:$R,0)+COUNTIF(R$2:R1512,R1512)-1)</f>
        <v/>
      </c>
      <c r="R1512">
        <f>SUMIFS('1-Paste Product Report HERE'!$AL:$AL,'1-Paste Product Report HERE'!$AF:$AF,'3-Push the Button located HERE'!$Q1512)</f>
        <v>0</v>
      </c>
    </row>
    <row r="1513" spans="2:18" x14ac:dyDescent="0.35">
      <c r="B1513" t="str">
        <f>IF(SUM($D:$D)=0,"",RANK(D1513,$D:$D,0)+COUNTIF(D$2:D1513,D1513)-1)</f>
        <v/>
      </c>
      <c r="D1513">
        <f>SUMIFS('1-Paste Product Report HERE'!$AL:$AL,'1-Paste Product Report HERE'!$D:$D,'3-Push the Button located HERE'!C1513)</f>
        <v>0</v>
      </c>
      <c r="K1513" t="str">
        <f>IF(SUM($M:$M)=0,"",RANK($M1513,$M:$M,0)+COUNTIF(M$2:M1513,M1513)-1)</f>
        <v/>
      </c>
      <c r="M1513">
        <f>SUMIFS('1-Paste Product Report HERE'!$AL:$AL,'1-Paste Product Report HERE'!$Q:$Q,'3-Push the Button located HERE'!$L1513)</f>
        <v>0</v>
      </c>
      <c r="N1513">
        <f>COUNTIFS('1-Paste Product Report HERE'!Q:Q,'3-Push the Button located HERE'!$L1513)</f>
        <v>0</v>
      </c>
      <c r="P1513" t="str">
        <f>IF(SUM($R:$R)=0,"",RANK($R1513,$R:$R,0)+COUNTIF(R$2:R1513,R1513)-1)</f>
        <v/>
      </c>
      <c r="R1513">
        <f>SUMIFS('1-Paste Product Report HERE'!$AL:$AL,'1-Paste Product Report HERE'!$AF:$AF,'3-Push the Button located HERE'!$Q1513)</f>
        <v>0</v>
      </c>
    </row>
    <row r="1514" spans="2:18" x14ac:dyDescent="0.35">
      <c r="B1514" t="str">
        <f>IF(SUM($D:$D)=0,"",RANK(D1514,$D:$D,0)+COUNTIF(D$2:D1514,D1514)-1)</f>
        <v/>
      </c>
      <c r="D1514">
        <f>SUMIFS('1-Paste Product Report HERE'!$AL:$AL,'1-Paste Product Report HERE'!$D:$D,'3-Push the Button located HERE'!C1514)</f>
        <v>0</v>
      </c>
      <c r="K1514" t="str">
        <f>IF(SUM($M:$M)=0,"",RANK($M1514,$M:$M,0)+COUNTIF(M$2:M1514,M1514)-1)</f>
        <v/>
      </c>
      <c r="M1514">
        <f>SUMIFS('1-Paste Product Report HERE'!$AL:$AL,'1-Paste Product Report HERE'!$Q:$Q,'3-Push the Button located HERE'!$L1514)</f>
        <v>0</v>
      </c>
      <c r="N1514">
        <f>COUNTIFS('1-Paste Product Report HERE'!Q:Q,'3-Push the Button located HERE'!$L1514)</f>
        <v>0</v>
      </c>
      <c r="P1514" t="str">
        <f>IF(SUM($R:$R)=0,"",RANK($R1514,$R:$R,0)+COUNTIF(R$2:R1514,R1514)-1)</f>
        <v/>
      </c>
      <c r="R1514">
        <f>SUMIFS('1-Paste Product Report HERE'!$AL:$AL,'1-Paste Product Report HERE'!$AF:$AF,'3-Push the Button located HERE'!$Q1514)</f>
        <v>0</v>
      </c>
    </row>
    <row r="1515" spans="2:18" x14ac:dyDescent="0.35">
      <c r="B1515" t="str">
        <f>IF(SUM($D:$D)=0,"",RANK(D1515,$D:$D,0)+COUNTIF(D$2:D1515,D1515)-1)</f>
        <v/>
      </c>
      <c r="D1515">
        <f>SUMIFS('1-Paste Product Report HERE'!$AL:$AL,'1-Paste Product Report HERE'!$D:$D,'3-Push the Button located HERE'!C1515)</f>
        <v>0</v>
      </c>
      <c r="K1515" t="str">
        <f>IF(SUM($M:$M)=0,"",RANK($M1515,$M:$M,0)+COUNTIF(M$2:M1515,M1515)-1)</f>
        <v/>
      </c>
      <c r="M1515">
        <f>SUMIFS('1-Paste Product Report HERE'!$AL:$AL,'1-Paste Product Report HERE'!$Q:$Q,'3-Push the Button located HERE'!$L1515)</f>
        <v>0</v>
      </c>
      <c r="N1515">
        <f>COUNTIFS('1-Paste Product Report HERE'!Q:Q,'3-Push the Button located HERE'!$L1515)</f>
        <v>0</v>
      </c>
      <c r="P1515" t="str">
        <f>IF(SUM($R:$R)=0,"",RANK($R1515,$R:$R,0)+COUNTIF(R$2:R1515,R1515)-1)</f>
        <v/>
      </c>
      <c r="R1515">
        <f>SUMIFS('1-Paste Product Report HERE'!$AL:$AL,'1-Paste Product Report HERE'!$AF:$AF,'3-Push the Button located HERE'!$Q1515)</f>
        <v>0</v>
      </c>
    </row>
    <row r="1516" spans="2:18" x14ac:dyDescent="0.35">
      <c r="B1516" t="str">
        <f>IF(SUM($D:$D)=0,"",RANK(D1516,$D:$D,0)+COUNTIF(D$2:D1516,D1516)-1)</f>
        <v/>
      </c>
      <c r="D1516">
        <f>SUMIFS('1-Paste Product Report HERE'!$AL:$AL,'1-Paste Product Report HERE'!$D:$D,'3-Push the Button located HERE'!C1516)</f>
        <v>0</v>
      </c>
      <c r="K1516" t="str">
        <f>IF(SUM($M:$M)=0,"",RANK($M1516,$M:$M,0)+COUNTIF(M$2:M1516,M1516)-1)</f>
        <v/>
      </c>
      <c r="M1516">
        <f>SUMIFS('1-Paste Product Report HERE'!$AL:$AL,'1-Paste Product Report HERE'!$Q:$Q,'3-Push the Button located HERE'!$L1516)</f>
        <v>0</v>
      </c>
      <c r="N1516">
        <f>COUNTIFS('1-Paste Product Report HERE'!Q:Q,'3-Push the Button located HERE'!$L1516)</f>
        <v>0</v>
      </c>
      <c r="P1516" t="str">
        <f>IF(SUM($R:$R)=0,"",RANK($R1516,$R:$R,0)+COUNTIF(R$2:R1516,R1516)-1)</f>
        <v/>
      </c>
      <c r="R1516">
        <f>SUMIFS('1-Paste Product Report HERE'!$AL:$AL,'1-Paste Product Report HERE'!$AF:$AF,'3-Push the Button located HERE'!$Q1516)</f>
        <v>0</v>
      </c>
    </row>
    <row r="1517" spans="2:18" x14ac:dyDescent="0.35">
      <c r="B1517" t="str">
        <f>IF(SUM($D:$D)=0,"",RANK(D1517,$D:$D,0)+COUNTIF(D$2:D1517,D1517)-1)</f>
        <v/>
      </c>
      <c r="D1517">
        <f>SUMIFS('1-Paste Product Report HERE'!$AL:$AL,'1-Paste Product Report HERE'!$D:$D,'3-Push the Button located HERE'!C1517)</f>
        <v>0</v>
      </c>
      <c r="K1517" t="str">
        <f>IF(SUM($M:$M)=0,"",RANK($M1517,$M:$M,0)+COUNTIF(M$2:M1517,M1517)-1)</f>
        <v/>
      </c>
      <c r="M1517">
        <f>SUMIFS('1-Paste Product Report HERE'!$AL:$AL,'1-Paste Product Report HERE'!$Q:$Q,'3-Push the Button located HERE'!$L1517)</f>
        <v>0</v>
      </c>
      <c r="N1517">
        <f>COUNTIFS('1-Paste Product Report HERE'!Q:Q,'3-Push the Button located HERE'!$L1517)</f>
        <v>0</v>
      </c>
      <c r="P1517" t="str">
        <f>IF(SUM($R:$R)=0,"",RANK($R1517,$R:$R,0)+COUNTIF(R$2:R1517,R1517)-1)</f>
        <v/>
      </c>
      <c r="R1517">
        <f>SUMIFS('1-Paste Product Report HERE'!$AL:$AL,'1-Paste Product Report HERE'!$AF:$AF,'3-Push the Button located HERE'!$Q1517)</f>
        <v>0</v>
      </c>
    </row>
    <row r="1518" spans="2:18" x14ac:dyDescent="0.35">
      <c r="B1518" t="str">
        <f>IF(SUM($D:$D)=0,"",RANK(D1518,$D:$D,0)+COUNTIF(D$2:D1518,D1518)-1)</f>
        <v/>
      </c>
      <c r="D1518">
        <f>SUMIFS('1-Paste Product Report HERE'!$AL:$AL,'1-Paste Product Report HERE'!$D:$D,'3-Push the Button located HERE'!C1518)</f>
        <v>0</v>
      </c>
      <c r="K1518" t="str">
        <f>IF(SUM($M:$M)=0,"",RANK($M1518,$M:$M,0)+COUNTIF(M$2:M1518,M1518)-1)</f>
        <v/>
      </c>
      <c r="M1518">
        <f>SUMIFS('1-Paste Product Report HERE'!$AL:$AL,'1-Paste Product Report HERE'!$Q:$Q,'3-Push the Button located HERE'!$L1518)</f>
        <v>0</v>
      </c>
      <c r="N1518">
        <f>COUNTIFS('1-Paste Product Report HERE'!Q:Q,'3-Push the Button located HERE'!$L1518)</f>
        <v>0</v>
      </c>
      <c r="P1518" t="str">
        <f>IF(SUM($R:$R)=0,"",RANK($R1518,$R:$R,0)+COUNTIF(R$2:R1518,R1518)-1)</f>
        <v/>
      </c>
      <c r="R1518">
        <f>SUMIFS('1-Paste Product Report HERE'!$AL:$AL,'1-Paste Product Report HERE'!$AF:$AF,'3-Push the Button located HERE'!$Q1518)</f>
        <v>0</v>
      </c>
    </row>
    <row r="1519" spans="2:18" x14ac:dyDescent="0.35">
      <c r="B1519" t="str">
        <f>IF(SUM($D:$D)=0,"",RANK(D1519,$D:$D,0)+COUNTIF(D$2:D1519,D1519)-1)</f>
        <v/>
      </c>
      <c r="D1519">
        <f>SUMIFS('1-Paste Product Report HERE'!$AL:$AL,'1-Paste Product Report HERE'!$D:$D,'3-Push the Button located HERE'!C1519)</f>
        <v>0</v>
      </c>
      <c r="K1519" t="str">
        <f>IF(SUM($M:$M)=0,"",RANK($M1519,$M:$M,0)+COUNTIF(M$2:M1519,M1519)-1)</f>
        <v/>
      </c>
      <c r="M1519">
        <f>SUMIFS('1-Paste Product Report HERE'!$AL:$AL,'1-Paste Product Report HERE'!$Q:$Q,'3-Push the Button located HERE'!$L1519)</f>
        <v>0</v>
      </c>
      <c r="N1519">
        <f>COUNTIFS('1-Paste Product Report HERE'!Q:Q,'3-Push the Button located HERE'!$L1519)</f>
        <v>0</v>
      </c>
      <c r="P1519" t="str">
        <f>IF(SUM($R:$R)=0,"",RANK($R1519,$R:$R,0)+COUNTIF(R$2:R1519,R1519)-1)</f>
        <v/>
      </c>
      <c r="R1519">
        <f>SUMIFS('1-Paste Product Report HERE'!$AL:$AL,'1-Paste Product Report HERE'!$AF:$AF,'3-Push the Button located HERE'!$Q1519)</f>
        <v>0</v>
      </c>
    </row>
    <row r="1520" spans="2:18" x14ac:dyDescent="0.35">
      <c r="B1520" t="str">
        <f>IF(SUM($D:$D)=0,"",RANK(D1520,$D:$D,0)+COUNTIF(D$2:D1520,D1520)-1)</f>
        <v/>
      </c>
      <c r="D1520">
        <f>SUMIFS('1-Paste Product Report HERE'!$AL:$AL,'1-Paste Product Report HERE'!$D:$D,'3-Push the Button located HERE'!C1520)</f>
        <v>0</v>
      </c>
      <c r="K1520" t="str">
        <f>IF(SUM($M:$M)=0,"",RANK($M1520,$M:$M,0)+COUNTIF(M$2:M1520,M1520)-1)</f>
        <v/>
      </c>
      <c r="M1520">
        <f>SUMIFS('1-Paste Product Report HERE'!$AL:$AL,'1-Paste Product Report HERE'!$Q:$Q,'3-Push the Button located HERE'!$L1520)</f>
        <v>0</v>
      </c>
      <c r="N1520">
        <f>COUNTIFS('1-Paste Product Report HERE'!Q:Q,'3-Push the Button located HERE'!$L1520)</f>
        <v>0</v>
      </c>
      <c r="P1520" t="str">
        <f>IF(SUM($R:$R)=0,"",RANK($R1520,$R:$R,0)+COUNTIF(R$2:R1520,R1520)-1)</f>
        <v/>
      </c>
      <c r="R1520">
        <f>SUMIFS('1-Paste Product Report HERE'!$AL:$AL,'1-Paste Product Report HERE'!$AF:$AF,'3-Push the Button located HERE'!$Q1520)</f>
        <v>0</v>
      </c>
    </row>
    <row r="1521" spans="2:18" x14ac:dyDescent="0.35">
      <c r="B1521" t="str">
        <f>IF(SUM($D:$D)=0,"",RANK(D1521,$D:$D,0)+COUNTIF(D$2:D1521,D1521)-1)</f>
        <v/>
      </c>
      <c r="D1521">
        <f>SUMIFS('1-Paste Product Report HERE'!$AL:$AL,'1-Paste Product Report HERE'!$D:$D,'3-Push the Button located HERE'!C1521)</f>
        <v>0</v>
      </c>
      <c r="K1521" t="str">
        <f>IF(SUM($M:$M)=0,"",RANK($M1521,$M:$M,0)+COUNTIF(M$2:M1521,M1521)-1)</f>
        <v/>
      </c>
      <c r="M1521">
        <f>SUMIFS('1-Paste Product Report HERE'!$AL:$AL,'1-Paste Product Report HERE'!$Q:$Q,'3-Push the Button located HERE'!$L1521)</f>
        <v>0</v>
      </c>
      <c r="N1521">
        <f>COUNTIFS('1-Paste Product Report HERE'!Q:Q,'3-Push the Button located HERE'!$L1521)</f>
        <v>0</v>
      </c>
      <c r="P1521" t="str">
        <f>IF(SUM($R:$R)=0,"",RANK($R1521,$R:$R,0)+COUNTIF(R$2:R1521,R1521)-1)</f>
        <v/>
      </c>
      <c r="R1521">
        <f>SUMIFS('1-Paste Product Report HERE'!$AL:$AL,'1-Paste Product Report HERE'!$AF:$AF,'3-Push the Button located HERE'!$Q1521)</f>
        <v>0</v>
      </c>
    </row>
    <row r="1522" spans="2:18" x14ac:dyDescent="0.35">
      <c r="B1522" t="str">
        <f>IF(SUM($D:$D)=0,"",RANK(D1522,$D:$D,0)+COUNTIF(D$2:D1522,D1522)-1)</f>
        <v/>
      </c>
      <c r="D1522">
        <f>SUMIFS('1-Paste Product Report HERE'!$AL:$AL,'1-Paste Product Report HERE'!$D:$D,'3-Push the Button located HERE'!C1522)</f>
        <v>0</v>
      </c>
      <c r="K1522" t="str">
        <f>IF(SUM($M:$M)=0,"",RANK($M1522,$M:$M,0)+COUNTIF(M$2:M1522,M1522)-1)</f>
        <v/>
      </c>
      <c r="M1522">
        <f>SUMIFS('1-Paste Product Report HERE'!$AL:$AL,'1-Paste Product Report HERE'!$Q:$Q,'3-Push the Button located HERE'!$L1522)</f>
        <v>0</v>
      </c>
      <c r="N1522">
        <f>COUNTIFS('1-Paste Product Report HERE'!Q:Q,'3-Push the Button located HERE'!$L1522)</f>
        <v>0</v>
      </c>
      <c r="P1522" t="str">
        <f>IF(SUM($R:$R)=0,"",RANK($R1522,$R:$R,0)+COUNTIF(R$2:R1522,R1522)-1)</f>
        <v/>
      </c>
      <c r="R1522">
        <f>SUMIFS('1-Paste Product Report HERE'!$AL:$AL,'1-Paste Product Report HERE'!$AF:$AF,'3-Push the Button located HERE'!$Q1522)</f>
        <v>0</v>
      </c>
    </row>
    <row r="1523" spans="2:18" x14ac:dyDescent="0.35">
      <c r="B1523" t="str">
        <f>IF(SUM($D:$D)=0,"",RANK(D1523,$D:$D,0)+COUNTIF(D$2:D1523,D1523)-1)</f>
        <v/>
      </c>
      <c r="D1523">
        <f>SUMIFS('1-Paste Product Report HERE'!$AL:$AL,'1-Paste Product Report HERE'!$D:$D,'3-Push the Button located HERE'!C1523)</f>
        <v>0</v>
      </c>
      <c r="K1523" t="str">
        <f>IF(SUM($M:$M)=0,"",RANK($M1523,$M:$M,0)+COUNTIF(M$2:M1523,M1523)-1)</f>
        <v/>
      </c>
      <c r="M1523">
        <f>SUMIFS('1-Paste Product Report HERE'!$AL:$AL,'1-Paste Product Report HERE'!$Q:$Q,'3-Push the Button located HERE'!$L1523)</f>
        <v>0</v>
      </c>
      <c r="N1523">
        <f>COUNTIFS('1-Paste Product Report HERE'!Q:Q,'3-Push the Button located HERE'!$L1523)</f>
        <v>0</v>
      </c>
      <c r="P1523" t="str">
        <f>IF(SUM($R:$R)=0,"",RANK($R1523,$R:$R,0)+COUNTIF(R$2:R1523,R1523)-1)</f>
        <v/>
      </c>
      <c r="R1523">
        <f>SUMIFS('1-Paste Product Report HERE'!$AL:$AL,'1-Paste Product Report HERE'!$AF:$AF,'3-Push the Button located HERE'!$Q1523)</f>
        <v>0</v>
      </c>
    </row>
    <row r="1524" spans="2:18" x14ac:dyDescent="0.35">
      <c r="B1524" t="str">
        <f>IF(SUM($D:$D)=0,"",RANK(D1524,$D:$D,0)+COUNTIF(D$2:D1524,D1524)-1)</f>
        <v/>
      </c>
      <c r="D1524">
        <f>SUMIFS('1-Paste Product Report HERE'!$AL:$AL,'1-Paste Product Report HERE'!$D:$D,'3-Push the Button located HERE'!C1524)</f>
        <v>0</v>
      </c>
      <c r="K1524" t="str">
        <f>IF(SUM($M:$M)=0,"",RANK($M1524,$M:$M,0)+COUNTIF(M$2:M1524,M1524)-1)</f>
        <v/>
      </c>
      <c r="M1524">
        <f>SUMIFS('1-Paste Product Report HERE'!$AL:$AL,'1-Paste Product Report HERE'!$Q:$Q,'3-Push the Button located HERE'!$L1524)</f>
        <v>0</v>
      </c>
      <c r="N1524">
        <f>COUNTIFS('1-Paste Product Report HERE'!Q:Q,'3-Push the Button located HERE'!$L1524)</f>
        <v>0</v>
      </c>
      <c r="P1524" t="str">
        <f>IF(SUM($R:$R)=0,"",RANK($R1524,$R:$R,0)+COUNTIF(R$2:R1524,R1524)-1)</f>
        <v/>
      </c>
      <c r="R1524">
        <f>SUMIFS('1-Paste Product Report HERE'!$AL:$AL,'1-Paste Product Report HERE'!$AF:$AF,'3-Push the Button located HERE'!$Q1524)</f>
        <v>0</v>
      </c>
    </row>
    <row r="1525" spans="2:18" x14ac:dyDescent="0.35">
      <c r="B1525" t="str">
        <f>IF(SUM($D:$D)=0,"",RANK(D1525,$D:$D,0)+COUNTIF(D$2:D1525,D1525)-1)</f>
        <v/>
      </c>
      <c r="D1525">
        <f>SUMIFS('1-Paste Product Report HERE'!$AL:$AL,'1-Paste Product Report HERE'!$D:$D,'3-Push the Button located HERE'!C1525)</f>
        <v>0</v>
      </c>
      <c r="K1525" t="str">
        <f>IF(SUM($M:$M)=0,"",RANK($M1525,$M:$M,0)+COUNTIF(M$2:M1525,M1525)-1)</f>
        <v/>
      </c>
      <c r="M1525">
        <f>SUMIFS('1-Paste Product Report HERE'!$AL:$AL,'1-Paste Product Report HERE'!$Q:$Q,'3-Push the Button located HERE'!$L1525)</f>
        <v>0</v>
      </c>
      <c r="N1525">
        <f>COUNTIFS('1-Paste Product Report HERE'!Q:Q,'3-Push the Button located HERE'!$L1525)</f>
        <v>0</v>
      </c>
      <c r="P1525" t="str">
        <f>IF(SUM($R:$R)=0,"",RANK($R1525,$R:$R,0)+COUNTIF(R$2:R1525,R1525)-1)</f>
        <v/>
      </c>
      <c r="R1525">
        <f>SUMIFS('1-Paste Product Report HERE'!$AL:$AL,'1-Paste Product Report HERE'!$AF:$AF,'3-Push the Button located HERE'!$Q1525)</f>
        <v>0</v>
      </c>
    </row>
    <row r="1526" spans="2:18" x14ac:dyDescent="0.35">
      <c r="B1526" t="str">
        <f>IF(SUM($D:$D)=0,"",RANK(D1526,$D:$D,0)+COUNTIF(D$2:D1526,D1526)-1)</f>
        <v/>
      </c>
      <c r="D1526">
        <f>SUMIFS('1-Paste Product Report HERE'!$AL:$AL,'1-Paste Product Report HERE'!$D:$D,'3-Push the Button located HERE'!C1526)</f>
        <v>0</v>
      </c>
      <c r="K1526" t="str">
        <f>IF(SUM($M:$M)=0,"",RANK($M1526,$M:$M,0)+COUNTIF(M$2:M1526,M1526)-1)</f>
        <v/>
      </c>
      <c r="M1526">
        <f>SUMIFS('1-Paste Product Report HERE'!$AL:$AL,'1-Paste Product Report HERE'!$Q:$Q,'3-Push the Button located HERE'!$L1526)</f>
        <v>0</v>
      </c>
      <c r="N1526">
        <f>COUNTIFS('1-Paste Product Report HERE'!Q:Q,'3-Push the Button located HERE'!$L1526)</f>
        <v>0</v>
      </c>
      <c r="P1526" t="str">
        <f>IF(SUM($R:$R)=0,"",RANK($R1526,$R:$R,0)+COUNTIF(R$2:R1526,R1526)-1)</f>
        <v/>
      </c>
      <c r="R1526">
        <f>SUMIFS('1-Paste Product Report HERE'!$AL:$AL,'1-Paste Product Report HERE'!$AF:$AF,'3-Push the Button located HERE'!$Q1526)</f>
        <v>0</v>
      </c>
    </row>
    <row r="1527" spans="2:18" x14ac:dyDescent="0.35">
      <c r="B1527" t="str">
        <f>IF(SUM($D:$D)=0,"",RANK(D1527,$D:$D,0)+COUNTIF(D$2:D1527,D1527)-1)</f>
        <v/>
      </c>
      <c r="D1527">
        <f>SUMIFS('1-Paste Product Report HERE'!$AL:$AL,'1-Paste Product Report HERE'!$D:$D,'3-Push the Button located HERE'!C1527)</f>
        <v>0</v>
      </c>
      <c r="K1527" t="str">
        <f>IF(SUM($M:$M)=0,"",RANK($M1527,$M:$M,0)+COUNTIF(M$2:M1527,M1527)-1)</f>
        <v/>
      </c>
      <c r="M1527">
        <f>SUMIFS('1-Paste Product Report HERE'!$AL:$AL,'1-Paste Product Report HERE'!$Q:$Q,'3-Push the Button located HERE'!$L1527)</f>
        <v>0</v>
      </c>
      <c r="N1527">
        <f>COUNTIFS('1-Paste Product Report HERE'!Q:Q,'3-Push the Button located HERE'!$L1527)</f>
        <v>0</v>
      </c>
      <c r="P1527" t="str">
        <f>IF(SUM($R:$R)=0,"",RANK($R1527,$R:$R,0)+COUNTIF(R$2:R1527,R1527)-1)</f>
        <v/>
      </c>
      <c r="R1527">
        <f>SUMIFS('1-Paste Product Report HERE'!$AL:$AL,'1-Paste Product Report HERE'!$AF:$AF,'3-Push the Button located HERE'!$Q1527)</f>
        <v>0</v>
      </c>
    </row>
    <row r="1528" spans="2:18" x14ac:dyDescent="0.35">
      <c r="B1528" t="str">
        <f>IF(SUM($D:$D)=0,"",RANK(D1528,$D:$D,0)+COUNTIF(D$2:D1528,D1528)-1)</f>
        <v/>
      </c>
      <c r="D1528">
        <f>SUMIFS('1-Paste Product Report HERE'!$AL:$AL,'1-Paste Product Report HERE'!$D:$D,'3-Push the Button located HERE'!C1528)</f>
        <v>0</v>
      </c>
      <c r="K1528" t="str">
        <f>IF(SUM($M:$M)=0,"",RANK($M1528,$M:$M,0)+COUNTIF(M$2:M1528,M1528)-1)</f>
        <v/>
      </c>
      <c r="M1528">
        <f>SUMIFS('1-Paste Product Report HERE'!$AL:$AL,'1-Paste Product Report HERE'!$Q:$Q,'3-Push the Button located HERE'!$L1528)</f>
        <v>0</v>
      </c>
      <c r="N1528">
        <f>COUNTIFS('1-Paste Product Report HERE'!Q:Q,'3-Push the Button located HERE'!$L1528)</f>
        <v>0</v>
      </c>
      <c r="P1528" t="str">
        <f>IF(SUM($R:$R)=0,"",RANK($R1528,$R:$R,0)+COUNTIF(R$2:R1528,R1528)-1)</f>
        <v/>
      </c>
      <c r="R1528">
        <f>SUMIFS('1-Paste Product Report HERE'!$AL:$AL,'1-Paste Product Report HERE'!$AF:$AF,'3-Push the Button located HERE'!$Q1528)</f>
        <v>0</v>
      </c>
    </row>
    <row r="1529" spans="2:18" x14ac:dyDescent="0.35">
      <c r="B1529" t="str">
        <f>IF(SUM($D:$D)=0,"",RANK(D1529,$D:$D,0)+COUNTIF(D$2:D1529,D1529)-1)</f>
        <v/>
      </c>
      <c r="D1529">
        <f>SUMIFS('1-Paste Product Report HERE'!$AL:$AL,'1-Paste Product Report HERE'!$D:$D,'3-Push the Button located HERE'!C1529)</f>
        <v>0</v>
      </c>
      <c r="K1529" t="str">
        <f>IF(SUM($M:$M)=0,"",RANK($M1529,$M:$M,0)+COUNTIF(M$2:M1529,M1529)-1)</f>
        <v/>
      </c>
      <c r="M1529">
        <f>SUMIFS('1-Paste Product Report HERE'!$AL:$AL,'1-Paste Product Report HERE'!$Q:$Q,'3-Push the Button located HERE'!$L1529)</f>
        <v>0</v>
      </c>
      <c r="N1529">
        <f>COUNTIFS('1-Paste Product Report HERE'!Q:Q,'3-Push the Button located HERE'!$L1529)</f>
        <v>0</v>
      </c>
      <c r="P1529" t="str">
        <f>IF(SUM($R:$R)=0,"",RANK($R1529,$R:$R,0)+COUNTIF(R$2:R1529,R1529)-1)</f>
        <v/>
      </c>
      <c r="R1529">
        <f>SUMIFS('1-Paste Product Report HERE'!$AL:$AL,'1-Paste Product Report HERE'!$AF:$AF,'3-Push the Button located HERE'!$Q1529)</f>
        <v>0</v>
      </c>
    </row>
    <row r="1530" spans="2:18" x14ac:dyDescent="0.35">
      <c r="B1530" t="str">
        <f>IF(SUM($D:$D)=0,"",RANK(D1530,$D:$D,0)+COUNTIF(D$2:D1530,D1530)-1)</f>
        <v/>
      </c>
      <c r="D1530">
        <f>SUMIFS('1-Paste Product Report HERE'!$AL:$AL,'1-Paste Product Report HERE'!$D:$D,'3-Push the Button located HERE'!C1530)</f>
        <v>0</v>
      </c>
      <c r="K1530" t="str">
        <f>IF(SUM($M:$M)=0,"",RANK($M1530,$M:$M,0)+COUNTIF(M$2:M1530,M1530)-1)</f>
        <v/>
      </c>
      <c r="M1530">
        <f>SUMIFS('1-Paste Product Report HERE'!$AL:$AL,'1-Paste Product Report HERE'!$Q:$Q,'3-Push the Button located HERE'!$L1530)</f>
        <v>0</v>
      </c>
      <c r="N1530">
        <f>COUNTIFS('1-Paste Product Report HERE'!Q:Q,'3-Push the Button located HERE'!$L1530)</f>
        <v>0</v>
      </c>
      <c r="P1530" t="str">
        <f>IF(SUM($R:$R)=0,"",RANK($R1530,$R:$R,0)+COUNTIF(R$2:R1530,R1530)-1)</f>
        <v/>
      </c>
      <c r="R1530">
        <f>SUMIFS('1-Paste Product Report HERE'!$AL:$AL,'1-Paste Product Report HERE'!$AF:$AF,'3-Push the Button located HERE'!$Q1530)</f>
        <v>0</v>
      </c>
    </row>
    <row r="1531" spans="2:18" x14ac:dyDescent="0.35">
      <c r="B1531" t="str">
        <f>IF(SUM($D:$D)=0,"",RANK(D1531,$D:$D,0)+COUNTIF(D$2:D1531,D1531)-1)</f>
        <v/>
      </c>
      <c r="D1531">
        <f>SUMIFS('1-Paste Product Report HERE'!$AL:$AL,'1-Paste Product Report HERE'!$D:$D,'3-Push the Button located HERE'!C1531)</f>
        <v>0</v>
      </c>
      <c r="K1531" t="str">
        <f>IF(SUM($M:$M)=0,"",RANK($M1531,$M:$M,0)+COUNTIF(M$2:M1531,M1531)-1)</f>
        <v/>
      </c>
      <c r="M1531">
        <f>SUMIFS('1-Paste Product Report HERE'!$AL:$AL,'1-Paste Product Report HERE'!$Q:$Q,'3-Push the Button located HERE'!$L1531)</f>
        <v>0</v>
      </c>
      <c r="N1531">
        <f>COUNTIFS('1-Paste Product Report HERE'!Q:Q,'3-Push the Button located HERE'!$L1531)</f>
        <v>0</v>
      </c>
      <c r="P1531" t="str">
        <f>IF(SUM($R:$R)=0,"",RANK($R1531,$R:$R,0)+COUNTIF(R$2:R1531,R1531)-1)</f>
        <v/>
      </c>
      <c r="R1531">
        <f>SUMIFS('1-Paste Product Report HERE'!$AL:$AL,'1-Paste Product Report HERE'!$AF:$AF,'3-Push the Button located HERE'!$Q1531)</f>
        <v>0</v>
      </c>
    </row>
    <row r="1532" spans="2:18" x14ac:dyDescent="0.35">
      <c r="B1532" t="str">
        <f>IF(SUM($D:$D)=0,"",RANK(D1532,$D:$D,0)+COUNTIF(D$2:D1532,D1532)-1)</f>
        <v/>
      </c>
      <c r="D1532">
        <f>SUMIFS('1-Paste Product Report HERE'!$AL:$AL,'1-Paste Product Report HERE'!$D:$D,'3-Push the Button located HERE'!C1532)</f>
        <v>0</v>
      </c>
      <c r="K1532" t="str">
        <f>IF(SUM($M:$M)=0,"",RANK($M1532,$M:$M,0)+COUNTIF(M$2:M1532,M1532)-1)</f>
        <v/>
      </c>
      <c r="M1532">
        <f>SUMIFS('1-Paste Product Report HERE'!$AL:$AL,'1-Paste Product Report HERE'!$Q:$Q,'3-Push the Button located HERE'!$L1532)</f>
        <v>0</v>
      </c>
      <c r="N1532">
        <f>COUNTIFS('1-Paste Product Report HERE'!Q:Q,'3-Push the Button located HERE'!$L1532)</f>
        <v>0</v>
      </c>
      <c r="P1532" t="str">
        <f>IF(SUM($R:$R)=0,"",RANK($R1532,$R:$R,0)+COUNTIF(R$2:R1532,R1532)-1)</f>
        <v/>
      </c>
      <c r="R1532">
        <f>SUMIFS('1-Paste Product Report HERE'!$AL:$AL,'1-Paste Product Report HERE'!$AF:$AF,'3-Push the Button located HERE'!$Q1532)</f>
        <v>0</v>
      </c>
    </row>
    <row r="1533" spans="2:18" x14ac:dyDescent="0.35">
      <c r="B1533" t="str">
        <f>IF(SUM($D:$D)=0,"",RANK(D1533,$D:$D,0)+COUNTIF(D$2:D1533,D1533)-1)</f>
        <v/>
      </c>
      <c r="D1533">
        <f>SUMIFS('1-Paste Product Report HERE'!$AL:$AL,'1-Paste Product Report HERE'!$D:$D,'3-Push the Button located HERE'!C1533)</f>
        <v>0</v>
      </c>
      <c r="K1533" t="str">
        <f>IF(SUM($M:$M)=0,"",RANK($M1533,$M:$M,0)+COUNTIF(M$2:M1533,M1533)-1)</f>
        <v/>
      </c>
      <c r="M1533">
        <f>SUMIFS('1-Paste Product Report HERE'!$AL:$AL,'1-Paste Product Report HERE'!$Q:$Q,'3-Push the Button located HERE'!$L1533)</f>
        <v>0</v>
      </c>
      <c r="N1533">
        <f>COUNTIFS('1-Paste Product Report HERE'!Q:Q,'3-Push the Button located HERE'!$L1533)</f>
        <v>0</v>
      </c>
      <c r="P1533" t="str">
        <f>IF(SUM($R:$R)=0,"",RANK($R1533,$R:$R,0)+COUNTIF(R$2:R1533,R1533)-1)</f>
        <v/>
      </c>
      <c r="R1533">
        <f>SUMIFS('1-Paste Product Report HERE'!$AL:$AL,'1-Paste Product Report HERE'!$AF:$AF,'3-Push the Button located HERE'!$Q1533)</f>
        <v>0</v>
      </c>
    </row>
    <row r="1534" spans="2:18" x14ac:dyDescent="0.35">
      <c r="B1534" t="str">
        <f>IF(SUM($D:$D)=0,"",RANK(D1534,$D:$D,0)+COUNTIF(D$2:D1534,D1534)-1)</f>
        <v/>
      </c>
      <c r="D1534">
        <f>SUMIFS('1-Paste Product Report HERE'!$AL:$AL,'1-Paste Product Report HERE'!$D:$D,'3-Push the Button located HERE'!C1534)</f>
        <v>0</v>
      </c>
      <c r="K1534" t="str">
        <f>IF(SUM($M:$M)=0,"",RANK($M1534,$M:$M,0)+COUNTIF(M$2:M1534,M1534)-1)</f>
        <v/>
      </c>
      <c r="M1534">
        <f>SUMIFS('1-Paste Product Report HERE'!$AL:$AL,'1-Paste Product Report HERE'!$Q:$Q,'3-Push the Button located HERE'!$L1534)</f>
        <v>0</v>
      </c>
      <c r="N1534">
        <f>COUNTIFS('1-Paste Product Report HERE'!Q:Q,'3-Push the Button located HERE'!$L1534)</f>
        <v>0</v>
      </c>
      <c r="P1534" t="str">
        <f>IF(SUM($R:$R)=0,"",RANK($R1534,$R:$R,0)+COUNTIF(R$2:R1534,R1534)-1)</f>
        <v/>
      </c>
      <c r="R1534">
        <f>SUMIFS('1-Paste Product Report HERE'!$AL:$AL,'1-Paste Product Report HERE'!$AF:$AF,'3-Push the Button located HERE'!$Q1534)</f>
        <v>0</v>
      </c>
    </row>
    <row r="1535" spans="2:18" x14ac:dyDescent="0.35">
      <c r="B1535" t="str">
        <f>IF(SUM($D:$D)=0,"",RANK(D1535,$D:$D,0)+COUNTIF(D$2:D1535,D1535)-1)</f>
        <v/>
      </c>
      <c r="D1535">
        <f>SUMIFS('1-Paste Product Report HERE'!$AL:$AL,'1-Paste Product Report HERE'!$D:$D,'3-Push the Button located HERE'!C1535)</f>
        <v>0</v>
      </c>
      <c r="K1535" t="str">
        <f>IF(SUM($M:$M)=0,"",RANK($M1535,$M:$M,0)+COUNTIF(M$2:M1535,M1535)-1)</f>
        <v/>
      </c>
      <c r="M1535">
        <f>SUMIFS('1-Paste Product Report HERE'!$AL:$AL,'1-Paste Product Report HERE'!$Q:$Q,'3-Push the Button located HERE'!$L1535)</f>
        <v>0</v>
      </c>
      <c r="N1535">
        <f>COUNTIFS('1-Paste Product Report HERE'!Q:Q,'3-Push the Button located HERE'!$L1535)</f>
        <v>0</v>
      </c>
      <c r="P1535" t="str">
        <f>IF(SUM($R:$R)=0,"",RANK($R1535,$R:$R,0)+COUNTIF(R$2:R1535,R1535)-1)</f>
        <v/>
      </c>
      <c r="R1535">
        <f>SUMIFS('1-Paste Product Report HERE'!$AL:$AL,'1-Paste Product Report HERE'!$AF:$AF,'3-Push the Button located HERE'!$Q1535)</f>
        <v>0</v>
      </c>
    </row>
    <row r="1536" spans="2:18" x14ac:dyDescent="0.35">
      <c r="B1536" t="str">
        <f>IF(SUM($D:$D)=0,"",RANK(D1536,$D:$D,0)+COUNTIF(D$2:D1536,D1536)-1)</f>
        <v/>
      </c>
      <c r="D1536">
        <f>SUMIFS('1-Paste Product Report HERE'!$AL:$AL,'1-Paste Product Report HERE'!$D:$D,'3-Push the Button located HERE'!C1536)</f>
        <v>0</v>
      </c>
      <c r="K1536" t="str">
        <f>IF(SUM($M:$M)=0,"",RANK($M1536,$M:$M,0)+COUNTIF(M$2:M1536,M1536)-1)</f>
        <v/>
      </c>
      <c r="M1536">
        <f>SUMIFS('1-Paste Product Report HERE'!$AL:$AL,'1-Paste Product Report HERE'!$Q:$Q,'3-Push the Button located HERE'!$L1536)</f>
        <v>0</v>
      </c>
      <c r="N1536">
        <f>COUNTIFS('1-Paste Product Report HERE'!Q:Q,'3-Push the Button located HERE'!$L1536)</f>
        <v>0</v>
      </c>
      <c r="P1536" t="str">
        <f>IF(SUM($R:$R)=0,"",RANK($R1536,$R:$R,0)+COUNTIF(R$2:R1536,R1536)-1)</f>
        <v/>
      </c>
      <c r="R1536">
        <f>SUMIFS('1-Paste Product Report HERE'!$AL:$AL,'1-Paste Product Report HERE'!$AF:$AF,'3-Push the Button located HERE'!$Q1536)</f>
        <v>0</v>
      </c>
    </row>
    <row r="1537" spans="2:18" x14ac:dyDescent="0.35">
      <c r="B1537" t="str">
        <f>IF(SUM($D:$D)=0,"",RANK(D1537,$D:$D,0)+COUNTIF(D$2:D1537,D1537)-1)</f>
        <v/>
      </c>
      <c r="D1537">
        <f>SUMIFS('1-Paste Product Report HERE'!$AL:$AL,'1-Paste Product Report HERE'!$D:$D,'3-Push the Button located HERE'!C1537)</f>
        <v>0</v>
      </c>
      <c r="K1537" t="str">
        <f>IF(SUM($M:$M)=0,"",RANK($M1537,$M:$M,0)+COUNTIF(M$2:M1537,M1537)-1)</f>
        <v/>
      </c>
      <c r="M1537">
        <f>SUMIFS('1-Paste Product Report HERE'!$AL:$AL,'1-Paste Product Report HERE'!$Q:$Q,'3-Push the Button located HERE'!$L1537)</f>
        <v>0</v>
      </c>
      <c r="N1537">
        <f>COUNTIFS('1-Paste Product Report HERE'!Q:Q,'3-Push the Button located HERE'!$L1537)</f>
        <v>0</v>
      </c>
      <c r="P1537" t="str">
        <f>IF(SUM($R:$R)=0,"",RANK($R1537,$R:$R,0)+COUNTIF(R$2:R1537,R1537)-1)</f>
        <v/>
      </c>
      <c r="R1537">
        <f>SUMIFS('1-Paste Product Report HERE'!$AL:$AL,'1-Paste Product Report HERE'!$AF:$AF,'3-Push the Button located HERE'!$Q1537)</f>
        <v>0</v>
      </c>
    </row>
    <row r="1538" spans="2:18" x14ac:dyDescent="0.35">
      <c r="B1538" t="str">
        <f>IF(SUM($D:$D)=0,"",RANK(D1538,$D:$D,0)+COUNTIF(D$2:D1538,D1538)-1)</f>
        <v/>
      </c>
      <c r="D1538">
        <f>SUMIFS('1-Paste Product Report HERE'!$AL:$AL,'1-Paste Product Report HERE'!$D:$D,'3-Push the Button located HERE'!C1538)</f>
        <v>0</v>
      </c>
      <c r="K1538" t="str">
        <f>IF(SUM($M:$M)=0,"",RANK($M1538,$M:$M,0)+COUNTIF(M$2:M1538,M1538)-1)</f>
        <v/>
      </c>
      <c r="M1538">
        <f>SUMIFS('1-Paste Product Report HERE'!$AL:$AL,'1-Paste Product Report HERE'!$Q:$Q,'3-Push the Button located HERE'!$L1538)</f>
        <v>0</v>
      </c>
      <c r="N1538">
        <f>COUNTIFS('1-Paste Product Report HERE'!Q:Q,'3-Push the Button located HERE'!$L1538)</f>
        <v>0</v>
      </c>
      <c r="P1538" t="str">
        <f>IF(SUM($R:$R)=0,"",RANK($R1538,$R:$R,0)+COUNTIF(R$2:R1538,R1538)-1)</f>
        <v/>
      </c>
      <c r="R1538">
        <f>SUMIFS('1-Paste Product Report HERE'!$AL:$AL,'1-Paste Product Report HERE'!$AF:$AF,'3-Push the Button located HERE'!$Q1538)</f>
        <v>0</v>
      </c>
    </row>
    <row r="1539" spans="2:18" x14ac:dyDescent="0.35">
      <c r="B1539" t="str">
        <f>IF(SUM($D:$D)=0,"",RANK(D1539,$D:$D,0)+COUNTIF(D$2:D1539,D1539)-1)</f>
        <v/>
      </c>
      <c r="D1539">
        <f>SUMIFS('1-Paste Product Report HERE'!$AL:$AL,'1-Paste Product Report HERE'!$D:$D,'3-Push the Button located HERE'!C1539)</f>
        <v>0</v>
      </c>
      <c r="K1539" t="str">
        <f>IF(SUM($M:$M)=0,"",RANK($M1539,$M:$M,0)+COUNTIF(M$2:M1539,M1539)-1)</f>
        <v/>
      </c>
      <c r="M1539">
        <f>SUMIFS('1-Paste Product Report HERE'!$AL:$AL,'1-Paste Product Report HERE'!$Q:$Q,'3-Push the Button located HERE'!$L1539)</f>
        <v>0</v>
      </c>
      <c r="N1539">
        <f>COUNTIFS('1-Paste Product Report HERE'!Q:Q,'3-Push the Button located HERE'!$L1539)</f>
        <v>0</v>
      </c>
      <c r="P1539" t="str">
        <f>IF(SUM($R:$R)=0,"",RANK($R1539,$R:$R,0)+COUNTIF(R$2:R1539,R1539)-1)</f>
        <v/>
      </c>
      <c r="R1539">
        <f>SUMIFS('1-Paste Product Report HERE'!$AL:$AL,'1-Paste Product Report HERE'!$AF:$AF,'3-Push the Button located HERE'!$Q1539)</f>
        <v>0</v>
      </c>
    </row>
    <row r="1540" spans="2:18" x14ac:dyDescent="0.35">
      <c r="B1540" t="str">
        <f>IF(SUM($D:$D)=0,"",RANK(D1540,$D:$D,0)+COUNTIF(D$2:D1540,D1540)-1)</f>
        <v/>
      </c>
      <c r="D1540">
        <f>SUMIFS('1-Paste Product Report HERE'!$AL:$AL,'1-Paste Product Report HERE'!$D:$D,'3-Push the Button located HERE'!C1540)</f>
        <v>0</v>
      </c>
      <c r="K1540" t="str">
        <f>IF(SUM($M:$M)=0,"",RANK($M1540,$M:$M,0)+COUNTIF(M$2:M1540,M1540)-1)</f>
        <v/>
      </c>
      <c r="M1540">
        <f>SUMIFS('1-Paste Product Report HERE'!$AL:$AL,'1-Paste Product Report HERE'!$Q:$Q,'3-Push the Button located HERE'!$L1540)</f>
        <v>0</v>
      </c>
      <c r="N1540">
        <f>COUNTIFS('1-Paste Product Report HERE'!Q:Q,'3-Push the Button located HERE'!$L1540)</f>
        <v>0</v>
      </c>
      <c r="P1540" t="str">
        <f>IF(SUM($R:$R)=0,"",RANK($R1540,$R:$R,0)+COUNTIF(R$2:R1540,R1540)-1)</f>
        <v/>
      </c>
      <c r="R1540">
        <f>SUMIFS('1-Paste Product Report HERE'!$AL:$AL,'1-Paste Product Report HERE'!$AF:$AF,'3-Push the Button located HERE'!$Q1540)</f>
        <v>0</v>
      </c>
    </row>
    <row r="1541" spans="2:18" x14ac:dyDescent="0.35">
      <c r="B1541" t="str">
        <f>IF(SUM($D:$D)=0,"",RANK(D1541,$D:$D,0)+COUNTIF(D$2:D1541,D1541)-1)</f>
        <v/>
      </c>
      <c r="D1541">
        <f>SUMIFS('1-Paste Product Report HERE'!$AL:$AL,'1-Paste Product Report HERE'!$D:$D,'3-Push the Button located HERE'!C1541)</f>
        <v>0</v>
      </c>
      <c r="K1541" t="str">
        <f>IF(SUM($M:$M)=0,"",RANK($M1541,$M:$M,0)+COUNTIF(M$2:M1541,M1541)-1)</f>
        <v/>
      </c>
      <c r="M1541">
        <f>SUMIFS('1-Paste Product Report HERE'!$AL:$AL,'1-Paste Product Report HERE'!$Q:$Q,'3-Push the Button located HERE'!$L1541)</f>
        <v>0</v>
      </c>
      <c r="N1541">
        <f>COUNTIFS('1-Paste Product Report HERE'!Q:Q,'3-Push the Button located HERE'!$L1541)</f>
        <v>0</v>
      </c>
      <c r="P1541" t="str">
        <f>IF(SUM($R:$R)=0,"",RANK($R1541,$R:$R,0)+COUNTIF(R$2:R1541,R1541)-1)</f>
        <v/>
      </c>
      <c r="R1541">
        <f>SUMIFS('1-Paste Product Report HERE'!$AL:$AL,'1-Paste Product Report HERE'!$AF:$AF,'3-Push the Button located HERE'!$Q1541)</f>
        <v>0</v>
      </c>
    </row>
    <row r="1542" spans="2:18" x14ac:dyDescent="0.35">
      <c r="B1542" t="str">
        <f>IF(SUM($D:$D)=0,"",RANK(D1542,$D:$D,0)+COUNTIF(D$2:D1542,D1542)-1)</f>
        <v/>
      </c>
      <c r="D1542">
        <f>SUMIFS('1-Paste Product Report HERE'!$AL:$AL,'1-Paste Product Report HERE'!$D:$D,'3-Push the Button located HERE'!C1542)</f>
        <v>0</v>
      </c>
      <c r="K1542" t="str">
        <f>IF(SUM($M:$M)=0,"",RANK($M1542,$M:$M,0)+COUNTIF(M$2:M1542,M1542)-1)</f>
        <v/>
      </c>
      <c r="M1542">
        <f>SUMIFS('1-Paste Product Report HERE'!$AL:$AL,'1-Paste Product Report HERE'!$Q:$Q,'3-Push the Button located HERE'!$L1542)</f>
        <v>0</v>
      </c>
      <c r="N1542">
        <f>COUNTIFS('1-Paste Product Report HERE'!Q:Q,'3-Push the Button located HERE'!$L1542)</f>
        <v>0</v>
      </c>
      <c r="P1542" t="str">
        <f>IF(SUM($R:$R)=0,"",RANK($R1542,$R:$R,0)+COUNTIF(R$2:R1542,R1542)-1)</f>
        <v/>
      </c>
      <c r="R1542">
        <f>SUMIFS('1-Paste Product Report HERE'!$AL:$AL,'1-Paste Product Report HERE'!$AF:$AF,'3-Push the Button located HERE'!$Q1542)</f>
        <v>0</v>
      </c>
    </row>
    <row r="1543" spans="2:18" x14ac:dyDescent="0.35">
      <c r="B1543" t="str">
        <f>IF(SUM($D:$D)=0,"",RANK(D1543,$D:$D,0)+COUNTIF(D$2:D1543,D1543)-1)</f>
        <v/>
      </c>
      <c r="D1543">
        <f>SUMIFS('1-Paste Product Report HERE'!$AL:$AL,'1-Paste Product Report HERE'!$D:$D,'3-Push the Button located HERE'!C1543)</f>
        <v>0</v>
      </c>
      <c r="K1543" t="str">
        <f>IF(SUM($M:$M)=0,"",RANK($M1543,$M:$M,0)+COUNTIF(M$2:M1543,M1543)-1)</f>
        <v/>
      </c>
      <c r="M1543">
        <f>SUMIFS('1-Paste Product Report HERE'!$AL:$AL,'1-Paste Product Report HERE'!$Q:$Q,'3-Push the Button located HERE'!$L1543)</f>
        <v>0</v>
      </c>
      <c r="N1543">
        <f>COUNTIFS('1-Paste Product Report HERE'!Q:Q,'3-Push the Button located HERE'!$L1543)</f>
        <v>0</v>
      </c>
      <c r="P1543" t="str">
        <f>IF(SUM($R:$R)=0,"",RANK($R1543,$R:$R,0)+COUNTIF(R$2:R1543,R1543)-1)</f>
        <v/>
      </c>
      <c r="R1543">
        <f>SUMIFS('1-Paste Product Report HERE'!$AL:$AL,'1-Paste Product Report HERE'!$AF:$AF,'3-Push the Button located HERE'!$Q1543)</f>
        <v>0</v>
      </c>
    </row>
    <row r="1544" spans="2:18" x14ac:dyDescent="0.35">
      <c r="B1544" t="str">
        <f>IF(SUM($D:$D)=0,"",RANK(D1544,$D:$D,0)+COUNTIF(D$2:D1544,D1544)-1)</f>
        <v/>
      </c>
      <c r="D1544">
        <f>SUMIFS('1-Paste Product Report HERE'!$AL:$AL,'1-Paste Product Report HERE'!$D:$D,'3-Push the Button located HERE'!C1544)</f>
        <v>0</v>
      </c>
      <c r="K1544" t="str">
        <f>IF(SUM($M:$M)=0,"",RANK($M1544,$M:$M,0)+COUNTIF(M$2:M1544,M1544)-1)</f>
        <v/>
      </c>
      <c r="M1544">
        <f>SUMIFS('1-Paste Product Report HERE'!$AL:$AL,'1-Paste Product Report HERE'!$Q:$Q,'3-Push the Button located HERE'!$L1544)</f>
        <v>0</v>
      </c>
      <c r="N1544">
        <f>COUNTIFS('1-Paste Product Report HERE'!Q:Q,'3-Push the Button located HERE'!$L1544)</f>
        <v>0</v>
      </c>
      <c r="P1544" t="str">
        <f>IF(SUM($R:$R)=0,"",RANK($R1544,$R:$R,0)+COUNTIF(R$2:R1544,R1544)-1)</f>
        <v/>
      </c>
      <c r="R1544">
        <f>SUMIFS('1-Paste Product Report HERE'!$AL:$AL,'1-Paste Product Report HERE'!$AF:$AF,'3-Push the Button located HERE'!$Q1544)</f>
        <v>0</v>
      </c>
    </row>
    <row r="1545" spans="2:18" x14ac:dyDescent="0.35">
      <c r="B1545" t="str">
        <f>IF(SUM($D:$D)=0,"",RANK(D1545,$D:$D,0)+COUNTIF(D$2:D1545,D1545)-1)</f>
        <v/>
      </c>
      <c r="D1545">
        <f>SUMIFS('1-Paste Product Report HERE'!$AL:$AL,'1-Paste Product Report HERE'!$D:$D,'3-Push the Button located HERE'!C1545)</f>
        <v>0</v>
      </c>
      <c r="K1545" t="str">
        <f>IF(SUM($M:$M)=0,"",RANK($M1545,$M:$M,0)+COUNTIF(M$2:M1545,M1545)-1)</f>
        <v/>
      </c>
      <c r="M1545">
        <f>SUMIFS('1-Paste Product Report HERE'!$AL:$AL,'1-Paste Product Report HERE'!$Q:$Q,'3-Push the Button located HERE'!$L1545)</f>
        <v>0</v>
      </c>
      <c r="N1545">
        <f>COUNTIFS('1-Paste Product Report HERE'!Q:Q,'3-Push the Button located HERE'!$L1545)</f>
        <v>0</v>
      </c>
      <c r="P1545" t="str">
        <f>IF(SUM($R:$R)=0,"",RANK($R1545,$R:$R,0)+COUNTIF(R$2:R1545,R1545)-1)</f>
        <v/>
      </c>
      <c r="R1545">
        <f>SUMIFS('1-Paste Product Report HERE'!$AL:$AL,'1-Paste Product Report HERE'!$AF:$AF,'3-Push the Button located HERE'!$Q1545)</f>
        <v>0</v>
      </c>
    </row>
    <row r="1546" spans="2:18" x14ac:dyDescent="0.35">
      <c r="B1546" t="str">
        <f>IF(SUM($D:$D)=0,"",RANK(D1546,$D:$D,0)+COUNTIF(D$2:D1546,D1546)-1)</f>
        <v/>
      </c>
      <c r="D1546">
        <f>SUMIFS('1-Paste Product Report HERE'!$AL:$AL,'1-Paste Product Report HERE'!$D:$D,'3-Push the Button located HERE'!C1546)</f>
        <v>0</v>
      </c>
      <c r="K1546" t="str">
        <f>IF(SUM($M:$M)=0,"",RANK($M1546,$M:$M,0)+COUNTIF(M$2:M1546,M1546)-1)</f>
        <v/>
      </c>
      <c r="M1546">
        <f>SUMIFS('1-Paste Product Report HERE'!$AL:$AL,'1-Paste Product Report HERE'!$Q:$Q,'3-Push the Button located HERE'!$L1546)</f>
        <v>0</v>
      </c>
      <c r="N1546">
        <f>COUNTIFS('1-Paste Product Report HERE'!Q:Q,'3-Push the Button located HERE'!$L1546)</f>
        <v>0</v>
      </c>
      <c r="P1546" t="str">
        <f>IF(SUM($R:$R)=0,"",RANK($R1546,$R:$R,0)+COUNTIF(R$2:R1546,R1546)-1)</f>
        <v/>
      </c>
      <c r="R1546">
        <f>SUMIFS('1-Paste Product Report HERE'!$AL:$AL,'1-Paste Product Report HERE'!$AF:$AF,'3-Push the Button located HERE'!$Q1546)</f>
        <v>0</v>
      </c>
    </row>
    <row r="1547" spans="2:18" x14ac:dyDescent="0.35">
      <c r="B1547" t="str">
        <f>IF(SUM($D:$D)=0,"",RANK(D1547,$D:$D,0)+COUNTIF(D$2:D1547,D1547)-1)</f>
        <v/>
      </c>
      <c r="D1547">
        <f>SUMIFS('1-Paste Product Report HERE'!$AL:$AL,'1-Paste Product Report HERE'!$D:$D,'3-Push the Button located HERE'!C1547)</f>
        <v>0</v>
      </c>
      <c r="K1547" t="str">
        <f>IF(SUM($M:$M)=0,"",RANK($M1547,$M:$M,0)+COUNTIF(M$2:M1547,M1547)-1)</f>
        <v/>
      </c>
      <c r="M1547">
        <f>SUMIFS('1-Paste Product Report HERE'!$AL:$AL,'1-Paste Product Report HERE'!$Q:$Q,'3-Push the Button located HERE'!$L1547)</f>
        <v>0</v>
      </c>
      <c r="N1547">
        <f>COUNTIFS('1-Paste Product Report HERE'!Q:Q,'3-Push the Button located HERE'!$L1547)</f>
        <v>0</v>
      </c>
      <c r="P1547" t="str">
        <f>IF(SUM($R:$R)=0,"",RANK($R1547,$R:$R,0)+COUNTIF(R$2:R1547,R1547)-1)</f>
        <v/>
      </c>
      <c r="R1547">
        <f>SUMIFS('1-Paste Product Report HERE'!$AL:$AL,'1-Paste Product Report HERE'!$AF:$AF,'3-Push the Button located HERE'!$Q1547)</f>
        <v>0</v>
      </c>
    </row>
    <row r="1548" spans="2:18" x14ac:dyDescent="0.35">
      <c r="B1548" t="str">
        <f>IF(SUM($D:$D)=0,"",RANK(D1548,$D:$D,0)+COUNTIF(D$2:D1548,D1548)-1)</f>
        <v/>
      </c>
      <c r="D1548">
        <f>SUMIFS('1-Paste Product Report HERE'!$AL:$AL,'1-Paste Product Report HERE'!$D:$D,'3-Push the Button located HERE'!C1548)</f>
        <v>0</v>
      </c>
      <c r="K1548" t="str">
        <f>IF(SUM($M:$M)=0,"",RANK($M1548,$M:$M,0)+COUNTIF(M$2:M1548,M1548)-1)</f>
        <v/>
      </c>
      <c r="M1548">
        <f>SUMIFS('1-Paste Product Report HERE'!$AL:$AL,'1-Paste Product Report HERE'!$Q:$Q,'3-Push the Button located HERE'!$L1548)</f>
        <v>0</v>
      </c>
      <c r="N1548">
        <f>COUNTIFS('1-Paste Product Report HERE'!Q:Q,'3-Push the Button located HERE'!$L1548)</f>
        <v>0</v>
      </c>
      <c r="P1548" t="str">
        <f>IF(SUM($R:$R)=0,"",RANK($R1548,$R:$R,0)+COUNTIF(R$2:R1548,R1548)-1)</f>
        <v/>
      </c>
      <c r="R1548">
        <f>SUMIFS('1-Paste Product Report HERE'!$AL:$AL,'1-Paste Product Report HERE'!$AF:$AF,'3-Push the Button located HERE'!$Q1548)</f>
        <v>0</v>
      </c>
    </row>
    <row r="1549" spans="2:18" x14ac:dyDescent="0.35">
      <c r="B1549" t="str">
        <f>IF(SUM($D:$D)=0,"",RANK(D1549,$D:$D,0)+COUNTIF(D$2:D1549,D1549)-1)</f>
        <v/>
      </c>
      <c r="D1549">
        <f>SUMIFS('1-Paste Product Report HERE'!$AL:$AL,'1-Paste Product Report HERE'!$D:$D,'3-Push the Button located HERE'!C1549)</f>
        <v>0</v>
      </c>
      <c r="K1549" t="str">
        <f>IF(SUM($M:$M)=0,"",RANK($M1549,$M:$M,0)+COUNTIF(M$2:M1549,M1549)-1)</f>
        <v/>
      </c>
      <c r="M1549">
        <f>SUMIFS('1-Paste Product Report HERE'!$AL:$AL,'1-Paste Product Report HERE'!$Q:$Q,'3-Push the Button located HERE'!$L1549)</f>
        <v>0</v>
      </c>
      <c r="N1549">
        <f>COUNTIFS('1-Paste Product Report HERE'!Q:Q,'3-Push the Button located HERE'!$L1549)</f>
        <v>0</v>
      </c>
      <c r="P1549" t="str">
        <f>IF(SUM($R:$R)=0,"",RANK($R1549,$R:$R,0)+COUNTIF(R$2:R1549,R1549)-1)</f>
        <v/>
      </c>
      <c r="R1549">
        <f>SUMIFS('1-Paste Product Report HERE'!$AL:$AL,'1-Paste Product Report HERE'!$AF:$AF,'3-Push the Button located HERE'!$Q1549)</f>
        <v>0</v>
      </c>
    </row>
    <row r="1550" spans="2:18" x14ac:dyDescent="0.35">
      <c r="B1550" t="str">
        <f>IF(SUM($D:$D)=0,"",RANK(D1550,$D:$D,0)+COUNTIF(D$2:D1550,D1550)-1)</f>
        <v/>
      </c>
      <c r="D1550">
        <f>SUMIFS('1-Paste Product Report HERE'!$AL:$AL,'1-Paste Product Report HERE'!$D:$D,'3-Push the Button located HERE'!C1550)</f>
        <v>0</v>
      </c>
      <c r="K1550" t="str">
        <f>IF(SUM($M:$M)=0,"",RANK($M1550,$M:$M,0)+COUNTIF(M$2:M1550,M1550)-1)</f>
        <v/>
      </c>
      <c r="M1550">
        <f>SUMIFS('1-Paste Product Report HERE'!$AL:$AL,'1-Paste Product Report HERE'!$Q:$Q,'3-Push the Button located HERE'!$L1550)</f>
        <v>0</v>
      </c>
      <c r="N1550">
        <f>COUNTIFS('1-Paste Product Report HERE'!Q:Q,'3-Push the Button located HERE'!$L1550)</f>
        <v>0</v>
      </c>
      <c r="P1550" t="str">
        <f>IF(SUM($R:$R)=0,"",RANK($R1550,$R:$R,0)+COUNTIF(R$2:R1550,R1550)-1)</f>
        <v/>
      </c>
      <c r="R1550">
        <f>SUMIFS('1-Paste Product Report HERE'!$AL:$AL,'1-Paste Product Report HERE'!$AF:$AF,'3-Push the Button located HERE'!$Q1550)</f>
        <v>0</v>
      </c>
    </row>
    <row r="1551" spans="2:18" x14ac:dyDescent="0.35">
      <c r="B1551" t="str">
        <f>IF(SUM($D:$D)=0,"",RANK(D1551,$D:$D,0)+COUNTIF(D$2:D1551,D1551)-1)</f>
        <v/>
      </c>
      <c r="D1551">
        <f>SUMIFS('1-Paste Product Report HERE'!$AL:$AL,'1-Paste Product Report HERE'!$D:$D,'3-Push the Button located HERE'!C1551)</f>
        <v>0</v>
      </c>
      <c r="K1551" t="str">
        <f>IF(SUM($M:$M)=0,"",RANK($M1551,$M:$M,0)+COUNTIF(M$2:M1551,M1551)-1)</f>
        <v/>
      </c>
      <c r="M1551">
        <f>SUMIFS('1-Paste Product Report HERE'!$AL:$AL,'1-Paste Product Report HERE'!$Q:$Q,'3-Push the Button located HERE'!$L1551)</f>
        <v>0</v>
      </c>
      <c r="N1551">
        <f>COUNTIFS('1-Paste Product Report HERE'!Q:Q,'3-Push the Button located HERE'!$L1551)</f>
        <v>0</v>
      </c>
      <c r="P1551" t="str">
        <f>IF(SUM($R:$R)=0,"",RANK($R1551,$R:$R,0)+COUNTIF(R$2:R1551,R1551)-1)</f>
        <v/>
      </c>
      <c r="R1551">
        <f>SUMIFS('1-Paste Product Report HERE'!$AL:$AL,'1-Paste Product Report HERE'!$AF:$AF,'3-Push the Button located HERE'!$Q1551)</f>
        <v>0</v>
      </c>
    </row>
    <row r="1552" spans="2:18" x14ac:dyDescent="0.35">
      <c r="B1552" t="str">
        <f>IF(SUM($D:$D)=0,"",RANK(D1552,$D:$D,0)+COUNTIF(D$2:D1552,D1552)-1)</f>
        <v/>
      </c>
      <c r="D1552">
        <f>SUMIFS('1-Paste Product Report HERE'!$AL:$AL,'1-Paste Product Report HERE'!$D:$D,'3-Push the Button located HERE'!C1552)</f>
        <v>0</v>
      </c>
      <c r="K1552" t="str">
        <f>IF(SUM($M:$M)=0,"",RANK($M1552,$M:$M,0)+COUNTIF(M$2:M1552,M1552)-1)</f>
        <v/>
      </c>
      <c r="M1552">
        <f>SUMIFS('1-Paste Product Report HERE'!$AL:$AL,'1-Paste Product Report HERE'!$Q:$Q,'3-Push the Button located HERE'!$L1552)</f>
        <v>0</v>
      </c>
      <c r="N1552">
        <f>COUNTIFS('1-Paste Product Report HERE'!Q:Q,'3-Push the Button located HERE'!$L1552)</f>
        <v>0</v>
      </c>
      <c r="P1552" t="str">
        <f>IF(SUM($R:$R)=0,"",RANK($R1552,$R:$R,0)+COUNTIF(R$2:R1552,R1552)-1)</f>
        <v/>
      </c>
      <c r="R1552">
        <f>SUMIFS('1-Paste Product Report HERE'!$AL:$AL,'1-Paste Product Report HERE'!$AF:$AF,'3-Push the Button located HERE'!$Q1552)</f>
        <v>0</v>
      </c>
    </row>
    <row r="1553" spans="2:18" x14ac:dyDescent="0.35">
      <c r="B1553" t="str">
        <f>IF(SUM($D:$D)=0,"",RANK(D1553,$D:$D,0)+COUNTIF(D$2:D1553,D1553)-1)</f>
        <v/>
      </c>
      <c r="D1553">
        <f>SUMIFS('1-Paste Product Report HERE'!$AL:$AL,'1-Paste Product Report HERE'!$D:$D,'3-Push the Button located HERE'!C1553)</f>
        <v>0</v>
      </c>
      <c r="K1553" t="str">
        <f>IF(SUM($M:$M)=0,"",RANK($M1553,$M:$M,0)+COUNTIF(M$2:M1553,M1553)-1)</f>
        <v/>
      </c>
      <c r="M1553">
        <f>SUMIFS('1-Paste Product Report HERE'!$AL:$AL,'1-Paste Product Report HERE'!$Q:$Q,'3-Push the Button located HERE'!$L1553)</f>
        <v>0</v>
      </c>
      <c r="N1553">
        <f>COUNTIFS('1-Paste Product Report HERE'!Q:Q,'3-Push the Button located HERE'!$L1553)</f>
        <v>0</v>
      </c>
      <c r="P1553" t="str">
        <f>IF(SUM($R:$R)=0,"",RANK($R1553,$R:$R,0)+COUNTIF(R$2:R1553,R1553)-1)</f>
        <v/>
      </c>
      <c r="R1553">
        <f>SUMIFS('1-Paste Product Report HERE'!$AL:$AL,'1-Paste Product Report HERE'!$AF:$AF,'3-Push the Button located HERE'!$Q1553)</f>
        <v>0</v>
      </c>
    </row>
    <row r="1554" spans="2:18" x14ac:dyDescent="0.35">
      <c r="B1554" t="str">
        <f>IF(SUM($D:$D)=0,"",RANK(D1554,$D:$D,0)+COUNTIF(D$2:D1554,D1554)-1)</f>
        <v/>
      </c>
      <c r="D1554">
        <f>SUMIFS('1-Paste Product Report HERE'!$AL:$AL,'1-Paste Product Report HERE'!$D:$D,'3-Push the Button located HERE'!C1554)</f>
        <v>0</v>
      </c>
      <c r="K1554" t="str">
        <f>IF(SUM($M:$M)=0,"",RANK($M1554,$M:$M,0)+COUNTIF(M$2:M1554,M1554)-1)</f>
        <v/>
      </c>
      <c r="M1554">
        <f>SUMIFS('1-Paste Product Report HERE'!$AL:$AL,'1-Paste Product Report HERE'!$Q:$Q,'3-Push the Button located HERE'!$L1554)</f>
        <v>0</v>
      </c>
      <c r="N1554">
        <f>COUNTIFS('1-Paste Product Report HERE'!Q:Q,'3-Push the Button located HERE'!$L1554)</f>
        <v>0</v>
      </c>
      <c r="P1554" t="str">
        <f>IF(SUM($R:$R)=0,"",RANK($R1554,$R:$R,0)+COUNTIF(R$2:R1554,R1554)-1)</f>
        <v/>
      </c>
      <c r="R1554">
        <f>SUMIFS('1-Paste Product Report HERE'!$AL:$AL,'1-Paste Product Report HERE'!$AF:$AF,'3-Push the Button located HERE'!$Q1554)</f>
        <v>0</v>
      </c>
    </row>
    <row r="1555" spans="2:18" x14ac:dyDescent="0.35">
      <c r="B1555" t="str">
        <f>IF(SUM($D:$D)=0,"",RANK(D1555,$D:$D,0)+COUNTIF(D$2:D1555,D1555)-1)</f>
        <v/>
      </c>
      <c r="D1555">
        <f>SUMIFS('1-Paste Product Report HERE'!$AL:$AL,'1-Paste Product Report HERE'!$D:$D,'3-Push the Button located HERE'!C1555)</f>
        <v>0</v>
      </c>
      <c r="K1555" t="str">
        <f>IF(SUM($M:$M)=0,"",RANK($M1555,$M:$M,0)+COUNTIF(M$2:M1555,M1555)-1)</f>
        <v/>
      </c>
      <c r="M1555">
        <f>SUMIFS('1-Paste Product Report HERE'!$AL:$AL,'1-Paste Product Report HERE'!$Q:$Q,'3-Push the Button located HERE'!$L1555)</f>
        <v>0</v>
      </c>
      <c r="N1555">
        <f>COUNTIFS('1-Paste Product Report HERE'!Q:Q,'3-Push the Button located HERE'!$L1555)</f>
        <v>0</v>
      </c>
      <c r="P1555" t="str">
        <f>IF(SUM($R:$R)=0,"",RANK($R1555,$R:$R,0)+COUNTIF(R$2:R1555,R1555)-1)</f>
        <v/>
      </c>
      <c r="R1555">
        <f>SUMIFS('1-Paste Product Report HERE'!$AL:$AL,'1-Paste Product Report HERE'!$AF:$AF,'3-Push the Button located HERE'!$Q1555)</f>
        <v>0</v>
      </c>
    </row>
    <row r="1556" spans="2:18" x14ac:dyDescent="0.35">
      <c r="B1556" t="str">
        <f>IF(SUM($D:$D)=0,"",RANK(D1556,$D:$D,0)+COUNTIF(D$2:D1556,D1556)-1)</f>
        <v/>
      </c>
      <c r="D1556">
        <f>SUMIFS('1-Paste Product Report HERE'!$AL:$AL,'1-Paste Product Report HERE'!$D:$D,'3-Push the Button located HERE'!C1556)</f>
        <v>0</v>
      </c>
      <c r="K1556" t="str">
        <f>IF(SUM($M:$M)=0,"",RANK($M1556,$M:$M,0)+COUNTIF(M$2:M1556,M1556)-1)</f>
        <v/>
      </c>
      <c r="M1556">
        <f>SUMIFS('1-Paste Product Report HERE'!$AL:$AL,'1-Paste Product Report HERE'!$Q:$Q,'3-Push the Button located HERE'!$L1556)</f>
        <v>0</v>
      </c>
      <c r="N1556">
        <f>COUNTIFS('1-Paste Product Report HERE'!Q:Q,'3-Push the Button located HERE'!$L1556)</f>
        <v>0</v>
      </c>
      <c r="P1556" t="str">
        <f>IF(SUM($R:$R)=0,"",RANK($R1556,$R:$R,0)+COUNTIF(R$2:R1556,R1556)-1)</f>
        <v/>
      </c>
      <c r="R1556">
        <f>SUMIFS('1-Paste Product Report HERE'!$AL:$AL,'1-Paste Product Report HERE'!$AF:$AF,'3-Push the Button located HERE'!$Q1556)</f>
        <v>0</v>
      </c>
    </row>
    <row r="1557" spans="2:18" x14ac:dyDescent="0.35">
      <c r="B1557" t="str">
        <f>IF(SUM($D:$D)=0,"",RANK(D1557,$D:$D,0)+COUNTIF(D$2:D1557,D1557)-1)</f>
        <v/>
      </c>
      <c r="D1557">
        <f>SUMIFS('1-Paste Product Report HERE'!$AL:$AL,'1-Paste Product Report HERE'!$D:$D,'3-Push the Button located HERE'!C1557)</f>
        <v>0</v>
      </c>
      <c r="K1557" t="str">
        <f>IF(SUM($M:$M)=0,"",RANK($M1557,$M:$M,0)+COUNTIF(M$2:M1557,M1557)-1)</f>
        <v/>
      </c>
      <c r="M1557">
        <f>SUMIFS('1-Paste Product Report HERE'!$AL:$AL,'1-Paste Product Report HERE'!$Q:$Q,'3-Push the Button located HERE'!$L1557)</f>
        <v>0</v>
      </c>
      <c r="N1557">
        <f>COUNTIFS('1-Paste Product Report HERE'!Q:Q,'3-Push the Button located HERE'!$L1557)</f>
        <v>0</v>
      </c>
      <c r="P1557" t="str">
        <f>IF(SUM($R:$R)=0,"",RANK($R1557,$R:$R,0)+COUNTIF(R$2:R1557,R1557)-1)</f>
        <v/>
      </c>
      <c r="R1557">
        <f>SUMIFS('1-Paste Product Report HERE'!$AL:$AL,'1-Paste Product Report HERE'!$AF:$AF,'3-Push the Button located HERE'!$Q1557)</f>
        <v>0</v>
      </c>
    </row>
    <row r="1558" spans="2:18" x14ac:dyDescent="0.35">
      <c r="B1558" t="str">
        <f>IF(SUM($D:$D)=0,"",RANK(D1558,$D:$D,0)+COUNTIF(D$2:D1558,D1558)-1)</f>
        <v/>
      </c>
      <c r="D1558">
        <f>SUMIFS('1-Paste Product Report HERE'!$AL:$AL,'1-Paste Product Report HERE'!$D:$D,'3-Push the Button located HERE'!C1558)</f>
        <v>0</v>
      </c>
      <c r="K1558" t="str">
        <f>IF(SUM($M:$M)=0,"",RANK($M1558,$M:$M,0)+COUNTIF(M$2:M1558,M1558)-1)</f>
        <v/>
      </c>
      <c r="M1558">
        <f>SUMIFS('1-Paste Product Report HERE'!$AL:$AL,'1-Paste Product Report HERE'!$Q:$Q,'3-Push the Button located HERE'!$L1558)</f>
        <v>0</v>
      </c>
      <c r="N1558">
        <f>COUNTIFS('1-Paste Product Report HERE'!Q:Q,'3-Push the Button located HERE'!$L1558)</f>
        <v>0</v>
      </c>
      <c r="P1558" t="str">
        <f>IF(SUM($R:$R)=0,"",RANK($R1558,$R:$R,0)+COUNTIF(R$2:R1558,R1558)-1)</f>
        <v/>
      </c>
      <c r="R1558">
        <f>SUMIFS('1-Paste Product Report HERE'!$AL:$AL,'1-Paste Product Report HERE'!$AF:$AF,'3-Push the Button located HERE'!$Q1558)</f>
        <v>0</v>
      </c>
    </row>
    <row r="1559" spans="2:18" x14ac:dyDescent="0.35">
      <c r="B1559" t="str">
        <f>IF(SUM($D:$D)=0,"",RANK(D1559,$D:$D,0)+COUNTIF(D$2:D1559,D1559)-1)</f>
        <v/>
      </c>
      <c r="D1559">
        <f>SUMIFS('1-Paste Product Report HERE'!$AL:$AL,'1-Paste Product Report HERE'!$D:$D,'3-Push the Button located HERE'!C1559)</f>
        <v>0</v>
      </c>
      <c r="K1559" t="str">
        <f>IF(SUM($M:$M)=0,"",RANK($M1559,$M:$M,0)+COUNTIF(M$2:M1559,M1559)-1)</f>
        <v/>
      </c>
      <c r="M1559">
        <f>SUMIFS('1-Paste Product Report HERE'!$AL:$AL,'1-Paste Product Report HERE'!$Q:$Q,'3-Push the Button located HERE'!$L1559)</f>
        <v>0</v>
      </c>
      <c r="N1559">
        <f>COUNTIFS('1-Paste Product Report HERE'!Q:Q,'3-Push the Button located HERE'!$L1559)</f>
        <v>0</v>
      </c>
      <c r="P1559" t="str">
        <f>IF(SUM($R:$R)=0,"",RANK($R1559,$R:$R,0)+COUNTIF(R$2:R1559,R1559)-1)</f>
        <v/>
      </c>
      <c r="R1559">
        <f>SUMIFS('1-Paste Product Report HERE'!$AL:$AL,'1-Paste Product Report HERE'!$AF:$AF,'3-Push the Button located HERE'!$Q1559)</f>
        <v>0</v>
      </c>
    </row>
    <row r="1560" spans="2:18" x14ac:dyDescent="0.35">
      <c r="B1560" t="str">
        <f>IF(SUM($D:$D)=0,"",RANK(D1560,$D:$D,0)+COUNTIF(D$2:D1560,D1560)-1)</f>
        <v/>
      </c>
      <c r="D1560">
        <f>SUMIFS('1-Paste Product Report HERE'!$AL:$AL,'1-Paste Product Report HERE'!$D:$D,'3-Push the Button located HERE'!C1560)</f>
        <v>0</v>
      </c>
      <c r="K1560" t="str">
        <f>IF(SUM($M:$M)=0,"",RANK($M1560,$M:$M,0)+COUNTIF(M$2:M1560,M1560)-1)</f>
        <v/>
      </c>
      <c r="M1560">
        <f>SUMIFS('1-Paste Product Report HERE'!$AL:$AL,'1-Paste Product Report HERE'!$Q:$Q,'3-Push the Button located HERE'!$L1560)</f>
        <v>0</v>
      </c>
      <c r="N1560">
        <f>COUNTIFS('1-Paste Product Report HERE'!Q:Q,'3-Push the Button located HERE'!$L1560)</f>
        <v>0</v>
      </c>
      <c r="P1560" t="str">
        <f>IF(SUM($R:$R)=0,"",RANK($R1560,$R:$R,0)+COUNTIF(R$2:R1560,R1560)-1)</f>
        <v/>
      </c>
      <c r="R1560">
        <f>SUMIFS('1-Paste Product Report HERE'!$AL:$AL,'1-Paste Product Report HERE'!$AF:$AF,'3-Push the Button located HERE'!$Q1560)</f>
        <v>0</v>
      </c>
    </row>
    <row r="1561" spans="2:18" x14ac:dyDescent="0.35">
      <c r="B1561" t="str">
        <f>IF(SUM($D:$D)=0,"",RANK(D1561,$D:$D,0)+COUNTIF(D$2:D1561,D1561)-1)</f>
        <v/>
      </c>
      <c r="D1561">
        <f>SUMIFS('1-Paste Product Report HERE'!$AL:$AL,'1-Paste Product Report HERE'!$D:$D,'3-Push the Button located HERE'!C1561)</f>
        <v>0</v>
      </c>
      <c r="K1561" t="str">
        <f>IF(SUM($M:$M)=0,"",RANK($M1561,$M:$M,0)+COUNTIF(M$2:M1561,M1561)-1)</f>
        <v/>
      </c>
      <c r="M1561">
        <f>SUMIFS('1-Paste Product Report HERE'!$AL:$AL,'1-Paste Product Report HERE'!$Q:$Q,'3-Push the Button located HERE'!$L1561)</f>
        <v>0</v>
      </c>
      <c r="N1561">
        <f>COUNTIFS('1-Paste Product Report HERE'!Q:Q,'3-Push the Button located HERE'!$L1561)</f>
        <v>0</v>
      </c>
      <c r="P1561" t="str">
        <f>IF(SUM($R:$R)=0,"",RANK($R1561,$R:$R,0)+COUNTIF(R$2:R1561,R1561)-1)</f>
        <v/>
      </c>
      <c r="R1561">
        <f>SUMIFS('1-Paste Product Report HERE'!$AL:$AL,'1-Paste Product Report HERE'!$AF:$AF,'3-Push the Button located HERE'!$Q1561)</f>
        <v>0</v>
      </c>
    </row>
    <row r="1562" spans="2:18" x14ac:dyDescent="0.35">
      <c r="B1562" t="str">
        <f>IF(SUM($D:$D)=0,"",RANK(D1562,$D:$D,0)+COUNTIF(D$2:D1562,D1562)-1)</f>
        <v/>
      </c>
      <c r="D1562">
        <f>SUMIFS('1-Paste Product Report HERE'!$AL:$AL,'1-Paste Product Report HERE'!$D:$D,'3-Push the Button located HERE'!C1562)</f>
        <v>0</v>
      </c>
      <c r="K1562" t="str">
        <f>IF(SUM($M:$M)=0,"",RANK($M1562,$M:$M,0)+COUNTIF(M$2:M1562,M1562)-1)</f>
        <v/>
      </c>
      <c r="M1562">
        <f>SUMIFS('1-Paste Product Report HERE'!$AL:$AL,'1-Paste Product Report HERE'!$Q:$Q,'3-Push the Button located HERE'!$L1562)</f>
        <v>0</v>
      </c>
      <c r="N1562">
        <f>COUNTIFS('1-Paste Product Report HERE'!Q:Q,'3-Push the Button located HERE'!$L1562)</f>
        <v>0</v>
      </c>
      <c r="P1562" t="str">
        <f>IF(SUM($R:$R)=0,"",RANK($R1562,$R:$R,0)+COUNTIF(R$2:R1562,R1562)-1)</f>
        <v/>
      </c>
      <c r="R1562">
        <f>SUMIFS('1-Paste Product Report HERE'!$AL:$AL,'1-Paste Product Report HERE'!$AF:$AF,'3-Push the Button located HERE'!$Q1562)</f>
        <v>0</v>
      </c>
    </row>
    <row r="1563" spans="2:18" x14ac:dyDescent="0.35">
      <c r="B1563" t="str">
        <f>IF(SUM($D:$D)=0,"",RANK(D1563,$D:$D,0)+COUNTIF(D$2:D1563,D1563)-1)</f>
        <v/>
      </c>
      <c r="D1563">
        <f>SUMIFS('1-Paste Product Report HERE'!$AL:$AL,'1-Paste Product Report HERE'!$D:$D,'3-Push the Button located HERE'!C1563)</f>
        <v>0</v>
      </c>
      <c r="K1563" t="str">
        <f>IF(SUM($M:$M)=0,"",RANK($M1563,$M:$M,0)+COUNTIF(M$2:M1563,M1563)-1)</f>
        <v/>
      </c>
      <c r="M1563">
        <f>SUMIFS('1-Paste Product Report HERE'!$AL:$AL,'1-Paste Product Report HERE'!$Q:$Q,'3-Push the Button located HERE'!$L1563)</f>
        <v>0</v>
      </c>
      <c r="N1563">
        <f>COUNTIFS('1-Paste Product Report HERE'!Q:Q,'3-Push the Button located HERE'!$L1563)</f>
        <v>0</v>
      </c>
      <c r="P1563" t="str">
        <f>IF(SUM($R:$R)=0,"",RANK($R1563,$R:$R,0)+COUNTIF(R$2:R1563,R1563)-1)</f>
        <v/>
      </c>
      <c r="R1563">
        <f>SUMIFS('1-Paste Product Report HERE'!$AL:$AL,'1-Paste Product Report HERE'!$AF:$AF,'3-Push the Button located HERE'!$Q1563)</f>
        <v>0</v>
      </c>
    </row>
    <row r="1564" spans="2:18" x14ac:dyDescent="0.35">
      <c r="B1564" t="str">
        <f>IF(SUM($D:$D)=0,"",RANK(D1564,$D:$D,0)+COUNTIF(D$2:D1564,D1564)-1)</f>
        <v/>
      </c>
      <c r="D1564">
        <f>SUMIFS('1-Paste Product Report HERE'!$AL:$AL,'1-Paste Product Report HERE'!$D:$D,'3-Push the Button located HERE'!C1564)</f>
        <v>0</v>
      </c>
      <c r="K1564" t="str">
        <f>IF(SUM($M:$M)=0,"",RANK($M1564,$M:$M,0)+COUNTIF(M$2:M1564,M1564)-1)</f>
        <v/>
      </c>
      <c r="M1564">
        <f>SUMIFS('1-Paste Product Report HERE'!$AL:$AL,'1-Paste Product Report HERE'!$Q:$Q,'3-Push the Button located HERE'!$L1564)</f>
        <v>0</v>
      </c>
      <c r="N1564">
        <f>COUNTIFS('1-Paste Product Report HERE'!Q:Q,'3-Push the Button located HERE'!$L1564)</f>
        <v>0</v>
      </c>
      <c r="P1564" t="str">
        <f>IF(SUM($R:$R)=0,"",RANK($R1564,$R:$R,0)+COUNTIF(R$2:R1564,R1564)-1)</f>
        <v/>
      </c>
      <c r="R1564">
        <f>SUMIFS('1-Paste Product Report HERE'!$AL:$AL,'1-Paste Product Report HERE'!$AF:$AF,'3-Push the Button located HERE'!$Q1564)</f>
        <v>0</v>
      </c>
    </row>
    <row r="1565" spans="2:18" x14ac:dyDescent="0.35">
      <c r="B1565" t="str">
        <f>IF(SUM($D:$D)=0,"",RANK(D1565,$D:$D,0)+COUNTIF(D$2:D1565,D1565)-1)</f>
        <v/>
      </c>
      <c r="D1565">
        <f>SUMIFS('1-Paste Product Report HERE'!$AL:$AL,'1-Paste Product Report HERE'!$D:$D,'3-Push the Button located HERE'!C1565)</f>
        <v>0</v>
      </c>
      <c r="K1565" t="str">
        <f>IF(SUM($M:$M)=0,"",RANK($M1565,$M:$M,0)+COUNTIF(M$2:M1565,M1565)-1)</f>
        <v/>
      </c>
      <c r="M1565">
        <f>SUMIFS('1-Paste Product Report HERE'!$AL:$AL,'1-Paste Product Report HERE'!$Q:$Q,'3-Push the Button located HERE'!$L1565)</f>
        <v>0</v>
      </c>
      <c r="N1565">
        <f>COUNTIFS('1-Paste Product Report HERE'!Q:Q,'3-Push the Button located HERE'!$L1565)</f>
        <v>0</v>
      </c>
      <c r="P1565" t="str">
        <f>IF(SUM($R:$R)=0,"",RANK($R1565,$R:$R,0)+COUNTIF(R$2:R1565,R1565)-1)</f>
        <v/>
      </c>
      <c r="R1565">
        <f>SUMIFS('1-Paste Product Report HERE'!$AL:$AL,'1-Paste Product Report HERE'!$AF:$AF,'3-Push the Button located HERE'!$Q1565)</f>
        <v>0</v>
      </c>
    </row>
    <row r="1566" spans="2:18" x14ac:dyDescent="0.35">
      <c r="B1566" t="str">
        <f>IF(SUM($D:$D)=0,"",RANK(D1566,$D:$D,0)+COUNTIF(D$2:D1566,D1566)-1)</f>
        <v/>
      </c>
      <c r="D1566">
        <f>SUMIFS('1-Paste Product Report HERE'!$AL:$AL,'1-Paste Product Report HERE'!$D:$D,'3-Push the Button located HERE'!C1566)</f>
        <v>0</v>
      </c>
      <c r="K1566" t="str">
        <f>IF(SUM($M:$M)=0,"",RANK($M1566,$M:$M,0)+COUNTIF(M$2:M1566,M1566)-1)</f>
        <v/>
      </c>
      <c r="M1566">
        <f>SUMIFS('1-Paste Product Report HERE'!$AL:$AL,'1-Paste Product Report HERE'!$Q:$Q,'3-Push the Button located HERE'!$L1566)</f>
        <v>0</v>
      </c>
      <c r="N1566">
        <f>COUNTIFS('1-Paste Product Report HERE'!Q:Q,'3-Push the Button located HERE'!$L1566)</f>
        <v>0</v>
      </c>
      <c r="P1566" t="str">
        <f>IF(SUM($R:$R)=0,"",RANK($R1566,$R:$R,0)+COUNTIF(R$2:R1566,R1566)-1)</f>
        <v/>
      </c>
      <c r="R1566">
        <f>SUMIFS('1-Paste Product Report HERE'!$AL:$AL,'1-Paste Product Report HERE'!$AF:$AF,'3-Push the Button located HERE'!$Q1566)</f>
        <v>0</v>
      </c>
    </row>
    <row r="1567" spans="2:18" x14ac:dyDescent="0.35">
      <c r="B1567" t="str">
        <f>IF(SUM($D:$D)=0,"",RANK(D1567,$D:$D,0)+COUNTIF(D$2:D1567,D1567)-1)</f>
        <v/>
      </c>
      <c r="D1567">
        <f>SUMIFS('1-Paste Product Report HERE'!$AL:$AL,'1-Paste Product Report HERE'!$D:$D,'3-Push the Button located HERE'!C1567)</f>
        <v>0</v>
      </c>
      <c r="K1567" t="str">
        <f>IF(SUM($M:$M)=0,"",RANK($M1567,$M:$M,0)+COUNTIF(M$2:M1567,M1567)-1)</f>
        <v/>
      </c>
      <c r="M1567">
        <f>SUMIFS('1-Paste Product Report HERE'!$AL:$AL,'1-Paste Product Report HERE'!$Q:$Q,'3-Push the Button located HERE'!$L1567)</f>
        <v>0</v>
      </c>
      <c r="N1567">
        <f>COUNTIFS('1-Paste Product Report HERE'!Q:Q,'3-Push the Button located HERE'!$L1567)</f>
        <v>0</v>
      </c>
      <c r="P1567" t="str">
        <f>IF(SUM($R:$R)=0,"",RANK($R1567,$R:$R,0)+COUNTIF(R$2:R1567,R1567)-1)</f>
        <v/>
      </c>
      <c r="R1567">
        <f>SUMIFS('1-Paste Product Report HERE'!$AL:$AL,'1-Paste Product Report HERE'!$AF:$AF,'3-Push the Button located HERE'!$Q1567)</f>
        <v>0</v>
      </c>
    </row>
    <row r="1568" spans="2:18" x14ac:dyDescent="0.35">
      <c r="B1568" t="str">
        <f>IF(SUM($D:$D)=0,"",RANK(D1568,$D:$D,0)+COUNTIF(D$2:D1568,D1568)-1)</f>
        <v/>
      </c>
      <c r="D1568">
        <f>SUMIFS('1-Paste Product Report HERE'!$AL:$AL,'1-Paste Product Report HERE'!$D:$D,'3-Push the Button located HERE'!C1568)</f>
        <v>0</v>
      </c>
      <c r="K1568" t="str">
        <f>IF(SUM($M:$M)=0,"",RANK($M1568,$M:$M,0)+COUNTIF(M$2:M1568,M1568)-1)</f>
        <v/>
      </c>
      <c r="M1568">
        <f>SUMIFS('1-Paste Product Report HERE'!$AL:$AL,'1-Paste Product Report HERE'!$Q:$Q,'3-Push the Button located HERE'!$L1568)</f>
        <v>0</v>
      </c>
      <c r="N1568">
        <f>COUNTIFS('1-Paste Product Report HERE'!Q:Q,'3-Push the Button located HERE'!$L1568)</f>
        <v>0</v>
      </c>
      <c r="P1568" t="str">
        <f>IF(SUM($R:$R)=0,"",RANK($R1568,$R:$R,0)+COUNTIF(R$2:R1568,R1568)-1)</f>
        <v/>
      </c>
      <c r="R1568">
        <f>SUMIFS('1-Paste Product Report HERE'!$AL:$AL,'1-Paste Product Report HERE'!$AF:$AF,'3-Push the Button located HERE'!$Q1568)</f>
        <v>0</v>
      </c>
    </row>
    <row r="1569" spans="2:18" x14ac:dyDescent="0.35">
      <c r="B1569" t="str">
        <f>IF(SUM($D:$D)=0,"",RANK(D1569,$D:$D,0)+COUNTIF(D$2:D1569,D1569)-1)</f>
        <v/>
      </c>
      <c r="D1569">
        <f>SUMIFS('1-Paste Product Report HERE'!$AL:$AL,'1-Paste Product Report HERE'!$D:$D,'3-Push the Button located HERE'!C1569)</f>
        <v>0</v>
      </c>
      <c r="K1569" t="str">
        <f>IF(SUM($M:$M)=0,"",RANK($M1569,$M:$M,0)+COUNTIF(M$2:M1569,M1569)-1)</f>
        <v/>
      </c>
      <c r="M1569">
        <f>SUMIFS('1-Paste Product Report HERE'!$AL:$AL,'1-Paste Product Report HERE'!$Q:$Q,'3-Push the Button located HERE'!$L1569)</f>
        <v>0</v>
      </c>
      <c r="N1569">
        <f>COUNTIFS('1-Paste Product Report HERE'!Q:Q,'3-Push the Button located HERE'!$L1569)</f>
        <v>0</v>
      </c>
      <c r="P1569" t="str">
        <f>IF(SUM($R:$R)=0,"",RANK($R1569,$R:$R,0)+COUNTIF(R$2:R1569,R1569)-1)</f>
        <v/>
      </c>
      <c r="R1569">
        <f>SUMIFS('1-Paste Product Report HERE'!$AL:$AL,'1-Paste Product Report HERE'!$AF:$AF,'3-Push the Button located HERE'!$Q1569)</f>
        <v>0</v>
      </c>
    </row>
    <row r="1570" spans="2:18" x14ac:dyDescent="0.35">
      <c r="B1570" t="str">
        <f>IF(SUM($D:$D)=0,"",RANK(D1570,$D:$D,0)+COUNTIF(D$2:D1570,D1570)-1)</f>
        <v/>
      </c>
      <c r="D1570">
        <f>SUMIFS('1-Paste Product Report HERE'!$AL:$AL,'1-Paste Product Report HERE'!$D:$D,'3-Push the Button located HERE'!C1570)</f>
        <v>0</v>
      </c>
      <c r="K1570" t="str">
        <f>IF(SUM($M:$M)=0,"",RANK($M1570,$M:$M,0)+COUNTIF(M$2:M1570,M1570)-1)</f>
        <v/>
      </c>
      <c r="M1570">
        <f>SUMIFS('1-Paste Product Report HERE'!$AL:$AL,'1-Paste Product Report HERE'!$Q:$Q,'3-Push the Button located HERE'!$L1570)</f>
        <v>0</v>
      </c>
      <c r="N1570">
        <f>COUNTIFS('1-Paste Product Report HERE'!Q:Q,'3-Push the Button located HERE'!$L1570)</f>
        <v>0</v>
      </c>
      <c r="P1570" t="str">
        <f>IF(SUM($R:$R)=0,"",RANK($R1570,$R:$R,0)+COUNTIF(R$2:R1570,R1570)-1)</f>
        <v/>
      </c>
      <c r="R1570">
        <f>SUMIFS('1-Paste Product Report HERE'!$AL:$AL,'1-Paste Product Report HERE'!$AF:$AF,'3-Push the Button located HERE'!$Q1570)</f>
        <v>0</v>
      </c>
    </row>
    <row r="1571" spans="2:18" x14ac:dyDescent="0.35">
      <c r="B1571" t="str">
        <f>IF(SUM($D:$D)=0,"",RANK(D1571,$D:$D,0)+COUNTIF(D$2:D1571,D1571)-1)</f>
        <v/>
      </c>
      <c r="D1571">
        <f>SUMIFS('1-Paste Product Report HERE'!$AL:$AL,'1-Paste Product Report HERE'!$D:$D,'3-Push the Button located HERE'!C1571)</f>
        <v>0</v>
      </c>
      <c r="K1571" t="str">
        <f>IF(SUM($M:$M)=0,"",RANK($M1571,$M:$M,0)+COUNTIF(M$2:M1571,M1571)-1)</f>
        <v/>
      </c>
      <c r="M1571">
        <f>SUMIFS('1-Paste Product Report HERE'!$AL:$AL,'1-Paste Product Report HERE'!$Q:$Q,'3-Push the Button located HERE'!$L1571)</f>
        <v>0</v>
      </c>
      <c r="N1571">
        <f>COUNTIFS('1-Paste Product Report HERE'!Q:Q,'3-Push the Button located HERE'!$L1571)</f>
        <v>0</v>
      </c>
      <c r="P1571" t="str">
        <f>IF(SUM($R:$R)=0,"",RANK($R1571,$R:$R,0)+COUNTIF(R$2:R1571,R1571)-1)</f>
        <v/>
      </c>
      <c r="R1571">
        <f>SUMIFS('1-Paste Product Report HERE'!$AL:$AL,'1-Paste Product Report HERE'!$AF:$AF,'3-Push the Button located HERE'!$Q1571)</f>
        <v>0</v>
      </c>
    </row>
    <row r="1572" spans="2:18" x14ac:dyDescent="0.35">
      <c r="B1572" t="str">
        <f>IF(SUM($D:$D)=0,"",RANK(D1572,$D:$D,0)+COUNTIF(D$2:D1572,D1572)-1)</f>
        <v/>
      </c>
      <c r="D1572">
        <f>SUMIFS('1-Paste Product Report HERE'!$AL:$AL,'1-Paste Product Report HERE'!$D:$D,'3-Push the Button located HERE'!C1572)</f>
        <v>0</v>
      </c>
      <c r="K1572" t="str">
        <f>IF(SUM($M:$M)=0,"",RANK($M1572,$M:$M,0)+COUNTIF(M$2:M1572,M1572)-1)</f>
        <v/>
      </c>
      <c r="M1572">
        <f>SUMIFS('1-Paste Product Report HERE'!$AL:$AL,'1-Paste Product Report HERE'!$Q:$Q,'3-Push the Button located HERE'!$L1572)</f>
        <v>0</v>
      </c>
      <c r="N1572">
        <f>COUNTIFS('1-Paste Product Report HERE'!Q:Q,'3-Push the Button located HERE'!$L1572)</f>
        <v>0</v>
      </c>
      <c r="P1572" t="str">
        <f>IF(SUM($R:$R)=0,"",RANK($R1572,$R:$R,0)+COUNTIF(R$2:R1572,R1572)-1)</f>
        <v/>
      </c>
      <c r="R1572">
        <f>SUMIFS('1-Paste Product Report HERE'!$AL:$AL,'1-Paste Product Report HERE'!$AF:$AF,'3-Push the Button located HERE'!$Q1572)</f>
        <v>0</v>
      </c>
    </row>
    <row r="1573" spans="2:18" x14ac:dyDescent="0.35">
      <c r="B1573" t="str">
        <f>IF(SUM($D:$D)=0,"",RANK(D1573,$D:$D,0)+COUNTIF(D$2:D1573,D1573)-1)</f>
        <v/>
      </c>
      <c r="D1573">
        <f>SUMIFS('1-Paste Product Report HERE'!$AL:$AL,'1-Paste Product Report HERE'!$D:$D,'3-Push the Button located HERE'!C1573)</f>
        <v>0</v>
      </c>
      <c r="K1573" t="str">
        <f>IF(SUM($M:$M)=0,"",RANK($M1573,$M:$M,0)+COUNTIF(M$2:M1573,M1573)-1)</f>
        <v/>
      </c>
      <c r="M1573">
        <f>SUMIFS('1-Paste Product Report HERE'!$AL:$AL,'1-Paste Product Report HERE'!$Q:$Q,'3-Push the Button located HERE'!$L1573)</f>
        <v>0</v>
      </c>
      <c r="N1573">
        <f>COUNTIFS('1-Paste Product Report HERE'!Q:Q,'3-Push the Button located HERE'!$L1573)</f>
        <v>0</v>
      </c>
      <c r="P1573" t="str">
        <f>IF(SUM($R:$R)=0,"",RANK($R1573,$R:$R,0)+COUNTIF(R$2:R1573,R1573)-1)</f>
        <v/>
      </c>
      <c r="R1573">
        <f>SUMIFS('1-Paste Product Report HERE'!$AL:$AL,'1-Paste Product Report HERE'!$AF:$AF,'3-Push the Button located HERE'!$Q1573)</f>
        <v>0</v>
      </c>
    </row>
    <row r="1574" spans="2:18" x14ac:dyDescent="0.35">
      <c r="B1574" t="str">
        <f>IF(SUM($D:$D)=0,"",RANK(D1574,$D:$D,0)+COUNTIF(D$2:D1574,D1574)-1)</f>
        <v/>
      </c>
      <c r="D1574">
        <f>SUMIFS('1-Paste Product Report HERE'!$AL:$AL,'1-Paste Product Report HERE'!$D:$D,'3-Push the Button located HERE'!C1574)</f>
        <v>0</v>
      </c>
      <c r="K1574" t="str">
        <f>IF(SUM($M:$M)=0,"",RANK($M1574,$M:$M,0)+COUNTIF(M$2:M1574,M1574)-1)</f>
        <v/>
      </c>
      <c r="M1574">
        <f>SUMIFS('1-Paste Product Report HERE'!$AL:$AL,'1-Paste Product Report HERE'!$Q:$Q,'3-Push the Button located HERE'!$L1574)</f>
        <v>0</v>
      </c>
      <c r="N1574">
        <f>COUNTIFS('1-Paste Product Report HERE'!Q:Q,'3-Push the Button located HERE'!$L1574)</f>
        <v>0</v>
      </c>
      <c r="P1574" t="str">
        <f>IF(SUM($R:$R)=0,"",RANK($R1574,$R:$R,0)+COUNTIF(R$2:R1574,R1574)-1)</f>
        <v/>
      </c>
      <c r="R1574">
        <f>SUMIFS('1-Paste Product Report HERE'!$AL:$AL,'1-Paste Product Report HERE'!$AF:$AF,'3-Push the Button located HERE'!$Q1574)</f>
        <v>0</v>
      </c>
    </row>
    <row r="1575" spans="2:18" x14ac:dyDescent="0.35">
      <c r="B1575" t="str">
        <f>IF(SUM($D:$D)=0,"",RANK(D1575,$D:$D,0)+COUNTIF(D$2:D1575,D1575)-1)</f>
        <v/>
      </c>
      <c r="D1575">
        <f>SUMIFS('1-Paste Product Report HERE'!$AL:$AL,'1-Paste Product Report HERE'!$D:$D,'3-Push the Button located HERE'!C1575)</f>
        <v>0</v>
      </c>
      <c r="K1575" t="str">
        <f>IF(SUM($M:$M)=0,"",RANK($M1575,$M:$M,0)+COUNTIF(M$2:M1575,M1575)-1)</f>
        <v/>
      </c>
      <c r="M1575">
        <f>SUMIFS('1-Paste Product Report HERE'!$AL:$AL,'1-Paste Product Report HERE'!$Q:$Q,'3-Push the Button located HERE'!$L1575)</f>
        <v>0</v>
      </c>
      <c r="N1575">
        <f>COUNTIFS('1-Paste Product Report HERE'!Q:Q,'3-Push the Button located HERE'!$L1575)</f>
        <v>0</v>
      </c>
      <c r="P1575" t="str">
        <f>IF(SUM($R:$R)=0,"",RANK($R1575,$R:$R,0)+COUNTIF(R$2:R1575,R1575)-1)</f>
        <v/>
      </c>
      <c r="R1575">
        <f>SUMIFS('1-Paste Product Report HERE'!$AL:$AL,'1-Paste Product Report HERE'!$AF:$AF,'3-Push the Button located HERE'!$Q1575)</f>
        <v>0</v>
      </c>
    </row>
    <row r="1576" spans="2:18" x14ac:dyDescent="0.35">
      <c r="B1576" t="str">
        <f>IF(SUM($D:$D)=0,"",RANK(D1576,$D:$D,0)+COUNTIF(D$2:D1576,D1576)-1)</f>
        <v/>
      </c>
      <c r="D1576">
        <f>SUMIFS('1-Paste Product Report HERE'!$AL:$AL,'1-Paste Product Report HERE'!$D:$D,'3-Push the Button located HERE'!C1576)</f>
        <v>0</v>
      </c>
      <c r="K1576" t="str">
        <f>IF(SUM($M:$M)=0,"",RANK($M1576,$M:$M,0)+COUNTIF(M$2:M1576,M1576)-1)</f>
        <v/>
      </c>
      <c r="M1576">
        <f>SUMIFS('1-Paste Product Report HERE'!$AL:$AL,'1-Paste Product Report HERE'!$Q:$Q,'3-Push the Button located HERE'!$L1576)</f>
        <v>0</v>
      </c>
      <c r="N1576">
        <f>COUNTIFS('1-Paste Product Report HERE'!Q:Q,'3-Push the Button located HERE'!$L1576)</f>
        <v>0</v>
      </c>
      <c r="P1576" t="str">
        <f>IF(SUM($R:$R)=0,"",RANK($R1576,$R:$R,0)+COUNTIF(R$2:R1576,R1576)-1)</f>
        <v/>
      </c>
      <c r="R1576">
        <f>SUMIFS('1-Paste Product Report HERE'!$AL:$AL,'1-Paste Product Report HERE'!$AF:$AF,'3-Push the Button located HERE'!$Q1576)</f>
        <v>0</v>
      </c>
    </row>
    <row r="1577" spans="2:18" x14ac:dyDescent="0.35">
      <c r="B1577" t="str">
        <f>IF(SUM($D:$D)=0,"",RANK(D1577,$D:$D,0)+COUNTIF(D$2:D1577,D1577)-1)</f>
        <v/>
      </c>
      <c r="D1577">
        <f>SUMIFS('1-Paste Product Report HERE'!$AL:$AL,'1-Paste Product Report HERE'!$D:$D,'3-Push the Button located HERE'!C1577)</f>
        <v>0</v>
      </c>
      <c r="K1577" t="str">
        <f>IF(SUM($M:$M)=0,"",RANK($M1577,$M:$M,0)+COUNTIF(M$2:M1577,M1577)-1)</f>
        <v/>
      </c>
      <c r="M1577">
        <f>SUMIFS('1-Paste Product Report HERE'!$AL:$AL,'1-Paste Product Report HERE'!$Q:$Q,'3-Push the Button located HERE'!$L1577)</f>
        <v>0</v>
      </c>
      <c r="N1577">
        <f>COUNTIFS('1-Paste Product Report HERE'!Q:Q,'3-Push the Button located HERE'!$L1577)</f>
        <v>0</v>
      </c>
      <c r="P1577" t="str">
        <f>IF(SUM($R:$R)=0,"",RANK($R1577,$R:$R,0)+COUNTIF(R$2:R1577,R1577)-1)</f>
        <v/>
      </c>
      <c r="R1577">
        <f>SUMIFS('1-Paste Product Report HERE'!$AL:$AL,'1-Paste Product Report HERE'!$AF:$AF,'3-Push the Button located HERE'!$Q1577)</f>
        <v>0</v>
      </c>
    </row>
    <row r="1578" spans="2:18" x14ac:dyDescent="0.35">
      <c r="B1578" t="str">
        <f>IF(SUM($D:$D)=0,"",RANK(D1578,$D:$D,0)+COUNTIF(D$2:D1578,D1578)-1)</f>
        <v/>
      </c>
      <c r="D1578">
        <f>SUMIFS('1-Paste Product Report HERE'!$AL:$AL,'1-Paste Product Report HERE'!$D:$D,'3-Push the Button located HERE'!C1578)</f>
        <v>0</v>
      </c>
      <c r="K1578" t="str">
        <f>IF(SUM($M:$M)=0,"",RANK($M1578,$M:$M,0)+COUNTIF(M$2:M1578,M1578)-1)</f>
        <v/>
      </c>
      <c r="M1578">
        <f>SUMIFS('1-Paste Product Report HERE'!$AL:$AL,'1-Paste Product Report HERE'!$Q:$Q,'3-Push the Button located HERE'!$L1578)</f>
        <v>0</v>
      </c>
      <c r="N1578">
        <f>COUNTIFS('1-Paste Product Report HERE'!Q:Q,'3-Push the Button located HERE'!$L1578)</f>
        <v>0</v>
      </c>
      <c r="P1578" t="str">
        <f>IF(SUM($R:$R)=0,"",RANK($R1578,$R:$R,0)+COUNTIF(R$2:R1578,R1578)-1)</f>
        <v/>
      </c>
      <c r="R1578">
        <f>SUMIFS('1-Paste Product Report HERE'!$AL:$AL,'1-Paste Product Report HERE'!$AF:$AF,'3-Push the Button located HERE'!$Q1578)</f>
        <v>0</v>
      </c>
    </row>
    <row r="1579" spans="2:18" x14ac:dyDescent="0.35">
      <c r="B1579" t="str">
        <f>IF(SUM($D:$D)=0,"",RANK(D1579,$D:$D,0)+COUNTIF(D$2:D1579,D1579)-1)</f>
        <v/>
      </c>
      <c r="D1579">
        <f>SUMIFS('1-Paste Product Report HERE'!$AL:$AL,'1-Paste Product Report HERE'!$D:$D,'3-Push the Button located HERE'!C1579)</f>
        <v>0</v>
      </c>
      <c r="K1579" t="str">
        <f>IF(SUM($M:$M)=0,"",RANK($M1579,$M:$M,0)+COUNTIF(M$2:M1579,M1579)-1)</f>
        <v/>
      </c>
      <c r="M1579">
        <f>SUMIFS('1-Paste Product Report HERE'!$AL:$AL,'1-Paste Product Report HERE'!$Q:$Q,'3-Push the Button located HERE'!$L1579)</f>
        <v>0</v>
      </c>
      <c r="N1579">
        <f>COUNTIFS('1-Paste Product Report HERE'!Q:Q,'3-Push the Button located HERE'!$L1579)</f>
        <v>0</v>
      </c>
      <c r="P1579" t="str">
        <f>IF(SUM($R:$R)=0,"",RANK($R1579,$R:$R,0)+COUNTIF(R$2:R1579,R1579)-1)</f>
        <v/>
      </c>
      <c r="R1579">
        <f>SUMIFS('1-Paste Product Report HERE'!$AL:$AL,'1-Paste Product Report HERE'!$AF:$AF,'3-Push the Button located HERE'!$Q1579)</f>
        <v>0</v>
      </c>
    </row>
    <row r="1580" spans="2:18" x14ac:dyDescent="0.35">
      <c r="B1580" t="str">
        <f>IF(SUM($D:$D)=0,"",RANK(D1580,$D:$D,0)+COUNTIF(D$2:D1580,D1580)-1)</f>
        <v/>
      </c>
      <c r="D1580">
        <f>SUMIFS('1-Paste Product Report HERE'!$AL:$AL,'1-Paste Product Report HERE'!$D:$D,'3-Push the Button located HERE'!C1580)</f>
        <v>0</v>
      </c>
      <c r="K1580" t="str">
        <f>IF(SUM($M:$M)=0,"",RANK($M1580,$M:$M,0)+COUNTIF(M$2:M1580,M1580)-1)</f>
        <v/>
      </c>
      <c r="M1580">
        <f>SUMIFS('1-Paste Product Report HERE'!$AL:$AL,'1-Paste Product Report HERE'!$Q:$Q,'3-Push the Button located HERE'!$L1580)</f>
        <v>0</v>
      </c>
      <c r="N1580">
        <f>COUNTIFS('1-Paste Product Report HERE'!Q:Q,'3-Push the Button located HERE'!$L1580)</f>
        <v>0</v>
      </c>
      <c r="P1580" t="str">
        <f>IF(SUM($R:$R)=0,"",RANK($R1580,$R:$R,0)+COUNTIF(R$2:R1580,R1580)-1)</f>
        <v/>
      </c>
      <c r="R1580">
        <f>SUMIFS('1-Paste Product Report HERE'!$AL:$AL,'1-Paste Product Report HERE'!$AF:$AF,'3-Push the Button located HERE'!$Q1580)</f>
        <v>0</v>
      </c>
    </row>
    <row r="1581" spans="2:18" x14ac:dyDescent="0.35">
      <c r="B1581" t="str">
        <f>IF(SUM($D:$D)=0,"",RANK(D1581,$D:$D,0)+COUNTIF(D$2:D1581,D1581)-1)</f>
        <v/>
      </c>
      <c r="D1581">
        <f>SUMIFS('1-Paste Product Report HERE'!$AL:$AL,'1-Paste Product Report HERE'!$D:$D,'3-Push the Button located HERE'!C1581)</f>
        <v>0</v>
      </c>
      <c r="K1581" t="str">
        <f>IF(SUM($M:$M)=0,"",RANK($M1581,$M:$M,0)+COUNTIF(M$2:M1581,M1581)-1)</f>
        <v/>
      </c>
      <c r="M1581">
        <f>SUMIFS('1-Paste Product Report HERE'!$AL:$AL,'1-Paste Product Report HERE'!$Q:$Q,'3-Push the Button located HERE'!$L1581)</f>
        <v>0</v>
      </c>
      <c r="N1581">
        <f>COUNTIFS('1-Paste Product Report HERE'!Q:Q,'3-Push the Button located HERE'!$L1581)</f>
        <v>0</v>
      </c>
      <c r="P1581" t="str">
        <f>IF(SUM($R:$R)=0,"",RANK($R1581,$R:$R,0)+COUNTIF(R$2:R1581,R1581)-1)</f>
        <v/>
      </c>
      <c r="R1581">
        <f>SUMIFS('1-Paste Product Report HERE'!$AL:$AL,'1-Paste Product Report HERE'!$AF:$AF,'3-Push the Button located HERE'!$Q1581)</f>
        <v>0</v>
      </c>
    </row>
    <row r="1582" spans="2:18" x14ac:dyDescent="0.35">
      <c r="B1582" t="str">
        <f>IF(SUM($D:$D)=0,"",RANK(D1582,$D:$D,0)+COUNTIF(D$2:D1582,D1582)-1)</f>
        <v/>
      </c>
      <c r="D1582">
        <f>SUMIFS('1-Paste Product Report HERE'!$AL:$AL,'1-Paste Product Report HERE'!$D:$D,'3-Push the Button located HERE'!C1582)</f>
        <v>0</v>
      </c>
      <c r="K1582" t="str">
        <f>IF(SUM($M:$M)=0,"",RANK($M1582,$M:$M,0)+COUNTIF(M$2:M1582,M1582)-1)</f>
        <v/>
      </c>
      <c r="M1582">
        <f>SUMIFS('1-Paste Product Report HERE'!$AL:$AL,'1-Paste Product Report HERE'!$Q:$Q,'3-Push the Button located HERE'!$L1582)</f>
        <v>0</v>
      </c>
      <c r="N1582">
        <f>COUNTIFS('1-Paste Product Report HERE'!Q:Q,'3-Push the Button located HERE'!$L1582)</f>
        <v>0</v>
      </c>
      <c r="P1582" t="str">
        <f>IF(SUM($R:$R)=0,"",RANK($R1582,$R:$R,0)+COUNTIF(R$2:R1582,R1582)-1)</f>
        <v/>
      </c>
      <c r="R1582">
        <f>SUMIFS('1-Paste Product Report HERE'!$AL:$AL,'1-Paste Product Report HERE'!$AF:$AF,'3-Push the Button located HERE'!$Q1582)</f>
        <v>0</v>
      </c>
    </row>
    <row r="1583" spans="2:18" x14ac:dyDescent="0.35">
      <c r="B1583" t="str">
        <f>IF(SUM($D:$D)=0,"",RANK(D1583,$D:$D,0)+COUNTIF(D$2:D1583,D1583)-1)</f>
        <v/>
      </c>
      <c r="D1583">
        <f>SUMIFS('1-Paste Product Report HERE'!$AL:$AL,'1-Paste Product Report HERE'!$D:$D,'3-Push the Button located HERE'!C1583)</f>
        <v>0</v>
      </c>
      <c r="K1583" t="str">
        <f>IF(SUM($M:$M)=0,"",RANK($M1583,$M:$M,0)+COUNTIF(M$2:M1583,M1583)-1)</f>
        <v/>
      </c>
      <c r="M1583">
        <f>SUMIFS('1-Paste Product Report HERE'!$AL:$AL,'1-Paste Product Report HERE'!$Q:$Q,'3-Push the Button located HERE'!$L1583)</f>
        <v>0</v>
      </c>
      <c r="N1583">
        <f>COUNTIFS('1-Paste Product Report HERE'!Q:Q,'3-Push the Button located HERE'!$L1583)</f>
        <v>0</v>
      </c>
      <c r="P1583" t="str">
        <f>IF(SUM($R:$R)=0,"",RANK($R1583,$R:$R,0)+COUNTIF(R$2:R1583,R1583)-1)</f>
        <v/>
      </c>
      <c r="R1583">
        <f>SUMIFS('1-Paste Product Report HERE'!$AL:$AL,'1-Paste Product Report HERE'!$AF:$AF,'3-Push the Button located HERE'!$Q1583)</f>
        <v>0</v>
      </c>
    </row>
    <row r="1584" spans="2:18" x14ac:dyDescent="0.35">
      <c r="B1584" t="str">
        <f>IF(SUM($D:$D)=0,"",RANK(D1584,$D:$D,0)+COUNTIF(D$2:D1584,D1584)-1)</f>
        <v/>
      </c>
      <c r="D1584">
        <f>SUMIFS('1-Paste Product Report HERE'!$AL:$AL,'1-Paste Product Report HERE'!$D:$D,'3-Push the Button located HERE'!C1584)</f>
        <v>0</v>
      </c>
      <c r="K1584" t="str">
        <f>IF(SUM($M:$M)=0,"",RANK($M1584,$M:$M,0)+COUNTIF(M$2:M1584,M1584)-1)</f>
        <v/>
      </c>
      <c r="M1584">
        <f>SUMIFS('1-Paste Product Report HERE'!$AL:$AL,'1-Paste Product Report HERE'!$Q:$Q,'3-Push the Button located HERE'!$L1584)</f>
        <v>0</v>
      </c>
      <c r="N1584">
        <f>COUNTIFS('1-Paste Product Report HERE'!Q:Q,'3-Push the Button located HERE'!$L1584)</f>
        <v>0</v>
      </c>
      <c r="P1584" t="str">
        <f>IF(SUM($R:$R)=0,"",RANK($R1584,$R:$R,0)+COUNTIF(R$2:R1584,R1584)-1)</f>
        <v/>
      </c>
      <c r="R1584">
        <f>SUMIFS('1-Paste Product Report HERE'!$AL:$AL,'1-Paste Product Report HERE'!$AF:$AF,'3-Push the Button located HERE'!$Q1584)</f>
        <v>0</v>
      </c>
    </row>
    <row r="1585" spans="2:18" x14ac:dyDescent="0.35">
      <c r="B1585" t="str">
        <f>IF(SUM($D:$D)=0,"",RANK(D1585,$D:$D,0)+COUNTIF(D$2:D1585,D1585)-1)</f>
        <v/>
      </c>
      <c r="D1585">
        <f>SUMIFS('1-Paste Product Report HERE'!$AL:$AL,'1-Paste Product Report HERE'!$D:$D,'3-Push the Button located HERE'!C1585)</f>
        <v>0</v>
      </c>
      <c r="K1585" t="str">
        <f>IF(SUM($M:$M)=0,"",RANK($M1585,$M:$M,0)+COUNTIF(M$2:M1585,M1585)-1)</f>
        <v/>
      </c>
      <c r="M1585">
        <f>SUMIFS('1-Paste Product Report HERE'!$AL:$AL,'1-Paste Product Report HERE'!$Q:$Q,'3-Push the Button located HERE'!$L1585)</f>
        <v>0</v>
      </c>
      <c r="N1585">
        <f>COUNTIFS('1-Paste Product Report HERE'!Q:Q,'3-Push the Button located HERE'!$L1585)</f>
        <v>0</v>
      </c>
      <c r="P1585" t="str">
        <f>IF(SUM($R:$R)=0,"",RANK($R1585,$R:$R,0)+COUNTIF(R$2:R1585,R1585)-1)</f>
        <v/>
      </c>
      <c r="R1585">
        <f>SUMIFS('1-Paste Product Report HERE'!$AL:$AL,'1-Paste Product Report HERE'!$AF:$AF,'3-Push the Button located HERE'!$Q1585)</f>
        <v>0</v>
      </c>
    </row>
    <row r="1586" spans="2:18" x14ac:dyDescent="0.35">
      <c r="B1586" t="str">
        <f>IF(SUM($D:$D)=0,"",RANK(D1586,$D:$D,0)+COUNTIF(D$2:D1586,D1586)-1)</f>
        <v/>
      </c>
      <c r="D1586">
        <f>SUMIFS('1-Paste Product Report HERE'!$AL:$AL,'1-Paste Product Report HERE'!$D:$D,'3-Push the Button located HERE'!C1586)</f>
        <v>0</v>
      </c>
      <c r="K1586" t="str">
        <f>IF(SUM($M:$M)=0,"",RANK($M1586,$M:$M,0)+COUNTIF(M$2:M1586,M1586)-1)</f>
        <v/>
      </c>
      <c r="M1586">
        <f>SUMIFS('1-Paste Product Report HERE'!$AL:$AL,'1-Paste Product Report HERE'!$Q:$Q,'3-Push the Button located HERE'!$L1586)</f>
        <v>0</v>
      </c>
      <c r="N1586">
        <f>COUNTIFS('1-Paste Product Report HERE'!Q:Q,'3-Push the Button located HERE'!$L1586)</f>
        <v>0</v>
      </c>
      <c r="P1586" t="str">
        <f>IF(SUM($R:$R)=0,"",RANK($R1586,$R:$R,0)+COUNTIF(R$2:R1586,R1586)-1)</f>
        <v/>
      </c>
      <c r="R1586">
        <f>SUMIFS('1-Paste Product Report HERE'!$AL:$AL,'1-Paste Product Report HERE'!$AF:$AF,'3-Push the Button located HERE'!$Q1586)</f>
        <v>0</v>
      </c>
    </row>
    <row r="1587" spans="2:18" x14ac:dyDescent="0.35">
      <c r="B1587" t="str">
        <f>IF(SUM($D:$D)=0,"",RANK(D1587,$D:$D,0)+COUNTIF(D$2:D1587,D1587)-1)</f>
        <v/>
      </c>
      <c r="D1587">
        <f>SUMIFS('1-Paste Product Report HERE'!$AL:$AL,'1-Paste Product Report HERE'!$D:$D,'3-Push the Button located HERE'!C1587)</f>
        <v>0</v>
      </c>
      <c r="K1587" t="str">
        <f>IF(SUM($M:$M)=0,"",RANK($M1587,$M:$M,0)+COUNTIF(M$2:M1587,M1587)-1)</f>
        <v/>
      </c>
      <c r="M1587">
        <f>SUMIFS('1-Paste Product Report HERE'!$AL:$AL,'1-Paste Product Report HERE'!$Q:$Q,'3-Push the Button located HERE'!$L1587)</f>
        <v>0</v>
      </c>
      <c r="N1587">
        <f>COUNTIFS('1-Paste Product Report HERE'!Q:Q,'3-Push the Button located HERE'!$L1587)</f>
        <v>0</v>
      </c>
      <c r="P1587" t="str">
        <f>IF(SUM($R:$R)=0,"",RANK($R1587,$R:$R,0)+COUNTIF(R$2:R1587,R1587)-1)</f>
        <v/>
      </c>
      <c r="R1587">
        <f>SUMIFS('1-Paste Product Report HERE'!$AL:$AL,'1-Paste Product Report HERE'!$AF:$AF,'3-Push the Button located HERE'!$Q1587)</f>
        <v>0</v>
      </c>
    </row>
    <row r="1588" spans="2:18" x14ac:dyDescent="0.35">
      <c r="B1588" t="str">
        <f>IF(SUM($D:$D)=0,"",RANK(D1588,$D:$D,0)+COUNTIF(D$2:D1588,D1588)-1)</f>
        <v/>
      </c>
      <c r="D1588">
        <f>SUMIFS('1-Paste Product Report HERE'!$AL:$AL,'1-Paste Product Report HERE'!$D:$D,'3-Push the Button located HERE'!C1588)</f>
        <v>0</v>
      </c>
      <c r="K1588" t="str">
        <f>IF(SUM($M:$M)=0,"",RANK($M1588,$M:$M,0)+COUNTIF(M$2:M1588,M1588)-1)</f>
        <v/>
      </c>
      <c r="M1588">
        <f>SUMIFS('1-Paste Product Report HERE'!$AL:$AL,'1-Paste Product Report HERE'!$Q:$Q,'3-Push the Button located HERE'!$L1588)</f>
        <v>0</v>
      </c>
      <c r="N1588">
        <f>COUNTIFS('1-Paste Product Report HERE'!Q:Q,'3-Push the Button located HERE'!$L1588)</f>
        <v>0</v>
      </c>
      <c r="P1588" t="str">
        <f>IF(SUM($R:$R)=0,"",RANK($R1588,$R:$R,0)+COUNTIF(R$2:R1588,R1588)-1)</f>
        <v/>
      </c>
      <c r="R1588">
        <f>SUMIFS('1-Paste Product Report HERE'!$AL:$AL,'1-Paste Product Report HERE'!$AF:$AF,'3-Push the Button located HERE'!$Q1588)</f>
        <v>0</v>
      </c>
    </row>
    <row r="1589" spans="2:18" x14ac:dyDescent="0.35">
      <c r="B1589" t="str">
        <f>IF(SUM($D:$D)=0,"",RANK(D1589,$D:$D,0)+COUNTIF(D$2:D1589,D1589)-1)</f>
        <v/>
      </c>
      <c r="D1589">
        <f>SUMIFS('1-Paste Product Report HERE'!$AL:$AL,'1-Paste Product Report HERE'!$D:$D,'3-Push the Button located HERE'!C1589)</f>
        <v>0</v>
      </c>
      <c r="K1589" t="str">
        <f>IF(SUM($M:$M)=0,"",RANK($M1589,$M:$M,0)+COUNTIF(M$2:M1589,M1589)-1)</f>
        <v/>
      </c>
      <c r="M1589">
        <f>SUMIFS('1-Paste Product Report HERE'!$AL:$AL,'1-Paste Product Report HERE'!$Q:$Q,'3-Push the Button located HERE'!$L1589)</f>
        <v>0</v>
      </c>
      <c r="N1589">
        <f>COUNTIFS('1-Paste Product Report HERE'!Q:Q,'3-Push the Button located HERE'!$L1589)</f>
        <v>0</v>
      </c>
      <c r="P1589" t="str">
        <f>IF(SUM($R:$R)=0,"",RANK($R1589,$R:$R,0)+COUNTIF(R$2:R1589,R1589)-1)</f>
        <v/>
      </c>
      <c r="R1589">
        <f>SUMIFS('1-Paste Product Report HERE'!$AL:$AL,'1-Paste Product Report HERE'!$AF:$AF,'3-Push the Button located HERE'!$Q1589)</f>
        <v>0</v>
      </c>
    </row>
    <row r="1590" spans="2:18" x14ac:dyDescent="0.35">
      <c r="B1590" t="str">
        <f>IF(SUM($D:$D)=0,"",RANK(D1590,$D:$D,0)+COUNTIF(D$2:D1590,D1590)-1)</f>
        <v/>
      </c>
      <c r="D1590">
        <f>SUMIFS('1-Paste Product Report HERE'!$AL:$AL,'1-Paste Product Report HERE'!$D:$D,'3-Push the Button located HERE'!C1590)</f>
        <v>0</v>
      </c>
      <c r="K1590" t="str">
        <f>IF(SUM($M:$M)=0,"",RANK($M1590,$M:$M,0)+COUNTIF(M$2:M1590,M1590)-1)</f>
        <v/>
      </c>
      <c r="M1590">
        <f>SUMIFS('1-Paste Product Report HERE'!$AL:$AL,'1-Paste Product Report HERE'!$Q:$Q,'3-Push the Button located HERE'!$L1590)</f>
        <v>0</v>
      </c>
      <c r="N1590">
        <f>COUNTIFS('1-Paste Product Report HERE'!Q:Q,'3-Push the Button located HERE'!$L1590)</f>
        <v>0</v>
      </c>
      <c r="P1590" t="str">
        <f>IF(SUM($R:$R)=0,"",RANK($R1590,$R:$R,0)+COUNTIF(R$2:R1590,R1590)-1)</f>
        <v/>
      </c>
      <c r="R1590">
        <f>SUMIFS('1-Paste Product Report HERE'!$AL:$AL,'1-Paste Product Report HERE'!$AF:$AF,'3-Push the Button located HERE'!$Q1590)</f>
        <v>0</v>
      </c>
    </row>
    <row r="1591" spans="2:18" x14ac:dyDescent="0.35">
      <c r="B1591" t="str">
        <f>IF(SUM($D:$D)=0,"",RANK(D1591,$D:$D,0)+COUNTIF(D$2:D1591,D1591)-1)</f>
        <v/>
      </c>
      <c r="D1591">
        <f>SUMIFS('1-Paste Product Report HERE'!$AL:$AL,'1-Paste Product Report HERE'!$D:$D,'3-Push the Button located HERE'!C1591)</f>
        <v>0</v>
      </c>
      <c r="K1591" t="str">
        <f>IF(SUM($M:$M)=0,"",RANK($M1591,$M:$M,0)+COUNTIF(M$2:M1591,M1591)-1)</f>
        <v/>
      </c>
      <c r="M1591">
        <f>SUMIFS('1-Paste Product Report HERE'!$AL:$AL,'1-Paste Product Report HERE'!$Q:$Q,'3-Push the Button located HERE'!$L1591)</f>
        <v>0</v>
      </c>
      <c r="N1591">
        <f>COUNTIFS('1-Paste Product Report HERE'!Q:Q,'3-Push the Button located HERE'!$L1591)</f>
        <v>0</v>
      </c>
      <c r="P1591" t="str">
        <f>IF(SUM($R:$R)=0,"",RANK($R1591,$R:$R,0)+COUNTIF(R$2:R1591,R1591)-1)</f>
        <v/>
      </c>
      <c r="R1591">
        <f>SUMIFS('1-Paste Product Report HERE'!$AL:$AL,'1-Paste Product Report HERE'!$AF:$AF,'3-Push the Button located HERE'!$Q1591)</f>
        <v>0</v>
      </c>
    </row>
    <row r="1592" spans="2:18" x14ac:dyDescent="0.35">
      <c r="B1592" t="str">
        <f>IF(SUM($D:$D)=0,"",RANK(D1592,$D:$D,0)+COUNTIF(D$2:D1592,D1592)-1)</f>
        <v/>
      </c>
      <c r="D1592">
        <f>SUMIFS('1-Paste Product Report HERE'!$AL:$AL,'1-Paste Product Report HERE'!$D:$D,'3-Push the Button located HERE'!C1592)</f>
        <v>0</v>
      </c>
      <c r="K1592" t="str">
        <f>IF(SUM($M:$M)=0,"",RANK($M1592,$M:$M,0)+COUNTIF(M$2:M1592,M1592)-1)</f>
        <v/>
      </c>
      <c r="M1592">
        <f>SUMIFS('1-Paste Product Report HERE'!$AL:$AL,'1-Paste Product Report HERE'!$Q:$Q,'3-Push the Button located HERE'!$L1592)</f>
        <v>0</v>
      </c>
      <c r="N1592">
        <f>COUNTIFS('1-Paste Product Report HERE'!Q:Q,'3-Push the Button located HERE'!$L1592)</f>
        <v>0</v>
      </c>
      <c r="P1592" t="str">
        <f>IF(SUM($R:$R)=0,"",RANK($R1592,$R:$R,0)+COUNTIF(R$2:R1592,R1592)-1)</f>
        <v/>
      </c>
      <c r="R1592">
        <f>SUMIFS('1-Paste Product Report HERE'!$AL:$AL,'1-Paste Product Report HERE'!$AF:$AF,'3-Push the Button located HERE'!$Q1592)</f>
        <v>0</v>
      </c>
    </row>
    <row r="1593" spans="2:18" x14ac:dyDescent="0.35">
      <c r="B1593" t="str">
        <f>IF(SUM($D:$D)=0,"",RANK(D1593,$D:$D,0)+COUNTIF(D$2:D1593,D1593)-1)</f>
        <v/>
      </c>
      <c r="D1593">
        <f>SUMIFS('1-Paste Product Report HERE'!$AL:$AL,'1-Paste Product Report HERE'!$D:$D,'3-Push the Button located HERE'!C1593)</f>
        <v>0</v>
      </c>
      <c r="K1593" t="str">
        <f>IF(SUM($M:$M)=0,"",RANK($M1593,$M:$M,0)+COUNTIF(M$2:M1593,M1593)-1)</f>
        <v/>
      </c>
      <c r="M1593">
        <f>SUMIFS('1-Paste Product Report HERE'!$AL:$AL,'1-Paste Product Report HERE'!$Q:$Q,'3-Push the Button located HERE'!$L1593)</f>
        <v>0</v>
      </c>
      <c r="N1593">
        <f>COUNTIFS('1-Paste Product Report HERE'!Q:Q,'3-Push the Button located HERE'!$L1593)</f>
        <v>0</v>
      </c>
      <c r="P1593" t="str">
        <f>IF(SUM($R:$R)=0,"",RANK($R1593,$R:$R,0)+COUNTIF(R$2:R1593,R1593)-1)</f>
        <v/>
      </c>
      <c r="R1593">
        <f>SUMIFS('1-Paste Product Report HERE'!$AL:$AL,'1-Paste Product Report HERE'!$AF:$AF,'3-Push the Button located HERE'!$Q1593)</f>
        <v>0</v>
      </c>
    </row>
    <row r="1594" spans="2:18" x14ac:dyDescent="0.35">
      <c r="B1594" t="str">
        <f>IF(SUM($D:$D)=0,"",RANK(D1594,$D:$D,0)+COUNTIF(D$2:D1594,D1594)-1)</f>
        <v/>
      </c>
      <c r="D1594">
        <f>SUMIFS('1-Paste Product Report HERE'!$AL:$AL,'1-Paste Product Report HERE'!$D:$D,'3-Push the Button located HERE'!C1594)</f>
        <v>0</v>
      </c>
      <c r="K1594" t="str">
        <f>IF(SUM($M:$M)=0,"",RANK($M1594,$M:$M,0)+COUNTIF(M$2:M1594,M1594)-1)</f>
        <v/>
      </c>
      <c r="M1594">
        <f>SUMIFS('1-Paste Product Report HERE'!$AL:$AL,'1-Paste Product Report HERE'!$Q:$Q,'3-Push the Button located HERE'!$L1594)</f>
        <v>0</v>
      </c>
      <c r="N1594">
        <f>COUNTIFS('1-Paste Product Report HERE'!Q:Q,'3-Push the Button located HERE'!$L1594)</f>
        <v>0</v>
      </c>
      <c r="P1594" t="str">
        <f>IF(SUM($R:$R)=0,"",RANK($R1594,$R:$R,0)+COUNTIF(R$2:R1594,R1594)-1)</f>
        <v/>
      </c>
      <c r="R1594">
        <f>SUMIFS('1-Paste Product Report HERE'!$AL:$AL,'1-Paste Product Report HERE'!$AF:$AF,'3-Push the Button located HERE'!$Q1594)</f>
        <v>0</v>
      </c>
    </row>
    <row r="1595" spans="2:18" x14ac:dyDescent="0.35">
      <c r="B1595" t="str">
        <f>IF(SUM($D:$D)=0,"",RANK(D1595,$D:$D,0)+COUNTIF(D$2:D1595,D1595)-1)</f>
        <v/>
      </c>
      <c r="D1595">
        <f>SUMIFS('1-Paste Product Report HERE'!$AL:$AL,'1-Paste Product Report HERE'!$D:$D,'3-Push the Button located HERE'!C1595)</f>
        <v>0</v>
      </c>
      <c r="K1595" t="str">
        <f>IF(SUM($M:$M)=0,"",RANK($M1595,$M:$M,0)+COUNTIF(M$2:M1595,M1595)-1)</f>
        <v/>
      </c>
      <c r="M1595">
        <f>SUMIFS('1-Paste Product Report HERE'!$AL:$AL,'1-Paste Product Report HERE'!$Q:$Q,'3-Push the Button located HERE'!$L1595)</f>
        <v>0</v>
      </c>
      <c r="N1595">
        <f>COUNTIFS('1-Paste Product Report HERE'!Q:Q,'3-Push the Button located HERE'!$L1595)</f>
        <v>0</v>
      </c>
      <c r="P1595" t="str">
        <f>IF(SUM($R:$R)=0,"",RANK($R1595,$R:$R,0)+COUNTIF(R$2:R1595,R1595)-1)</f>
        <v/>
      </c>
      <c r="R1595">
        <f>SUMIFS('1-Paste Product Report HERE'!$AL:$AL,'1-Paste Product Report HERE'!$AF:$AF,'3-Push the Button located HERE'!$Q1595)</f>
        <v>0</v>
      </c>
    </row>
    <row r="1596" spans="2:18" x14ac:dyDescent="0.35">
      <c r="B1596" t="str">
        <f>IF(SUM($D:$D)=0,"",RANK(D1596,$D:$D,0)+COUNTIF(D$2:D1596,D1596)-1)</f>
        <v/>
      </c>
      <c r="D1596">
        <f>SUMIFS('1-Paste Product Report HERE'!$AL:$AL,'1-Paste Product Report HERE'!$D:$D,'3-Push the Button located HERE'!C1596)</f>
        <v>0</v>
      </c>
      <c r="K1596" t="str">
        <f>IF(SUM($M:$M)=0,"",RANK($M1596,$M:$M,0)+COUNTIF(M$2:M1596,M1596)-1)</f>
        <v/>
      </c>
      <c r="M1596">
        <f>SUMIFS('1-Paste Product Report HERE'!$AL:$AL,'1-Paste Product Report HERE'!$Q:$Q,'3-Push the Button located HERE'!$L1596)</f>
        <v>0</v>
      </c>
      <c r="N1596">
        <f>COUNTIFS('1-Paste Product Report HERE'!Q:Q,'3-Push the Button located HERE'!$L1596)</f>
        <v>0</v>
      </c>
      <c r="P1596" t="str">
        <f>IF(SUM($R:$R)=0,"",RANK($R1596,$R:$R,0)+COUNTIF(R$2:R1596,R1596)-1)</f>
        <v/>
      </c>
      <c r="R1596">
        <f>SUMIFS('1-Paste Product Report HERE'!$AL:$AL,'1-Paste Product Report HERE'!$AF:$AF,'3-Push the Button located HERE'!$Q1596)</f>
        <v>0</v>
      </c>
    </row>
    <row r="1597" spans="2:18" x14ac:dyDescent="0.35">
      <c r="B1597" t="str">
        <f>IF(SUM($D:$D)=0,"",RANK(D1597,$D:$D,0)+COUNTIF(D$2:D1597,D1597)-1)</f>
        <v/>
      </c>
      <c r="D1597">
        <f>SUMIFS('1-Paste Product Report HERE'!$AL:$AL,'1-Paste Product Report HERE'!$D:$D,'3-Push the Button located HERE'!C1597)</f>
        <v>0</v>
      </c>
      <c r="K1597" t="str">
        <f>IF(SUM($M:$M)=0,"",RANK($M1597,$M:$M,0)+COUNTIF(M$2:M1597,M1597)-1)</f>
        <v/>
      </c>
      <c r="M1597">
        <f>SUMIFS('1-Paste Product Report HERE'!$AL:$AL,'1-Paste Product Report HERE'!$Q:$Q,'3-Push the Button located HERE'!$L1597)</f>
        <v>0</v>
      </c>
      <c r="N1597">
        <f>COUNTIFS('1-Paste Product Report HERE'!Q:Q,'3-Push the Button located HERE'!$L1597)</f>
        <v>0</v>
      </c>
      <c r="P1597" t="str">
        <f>IF(SUM($R:$R)=0,"",RANK($R1597,$R:$R,0)+COUNTIF(R$2:R1597,R1597)-1)</f>
        <v/>
      </c>
      <c r="R1597">
        <f>SUMIFS('1-Paste Product Report HERE'!$AL:$AL,'1-Paste Product Report HERE'!$AF:$AF,'3-Push the Button located HERE'!$Q1597)</f>
        <v>0</v>
      </c>
    </row>
    <row r="1598" spans="2:18" x14ac:dyDescent="0.35">
      <c r="B1598" t="str">
        <f>IF(SUM($D:$D)=0,"",RANK(D1598,$D:$D,0)+COUNTIF(D$2:D1598,D1598)-1)</f>
        <v/>
      </c>
      <c r="D1598">
        <f>SUMIFS('1-Paste Product Report HERE'!$AL:$AL,'1-Paste Product Report HERE'!$D:$D,'3-Push the Button located HERE'!C1598)</f>
        <v>0</v>
      </c>
      <c r="K1598" t="str">
        <f>IF(SUM($M:$M)=0,"",RANK($M1598,$M:$M,0)+COUNTIF(M$2:M1598,M1598)-1)</f>
        <v/>
      </c>
      <c r="M1598">
        <f>SUMIFS('1-Paste Product Report HERE'!$AL:$AL,'1-Paste Product Report HERE'!$Q:$Q,'3-Push the Button located HERE'!$L1598)</f>
        <v>0</v>
      </c>
      <c r="N1598">
        <f>COUNTIFS('1-Paste Product Report HERE'!Q:Q,'3-Push the Button located HERE'!$L1598)</f>
        <v>0</v>
      </c>
      <c r="P1598" t="str">
        <f>IF(SUM($R:$R)=0,"",RANK($R1598,$R:$R,0)+COUNTIF(R$2:R1598,R1598)-1)</f>
        <v/>
      </c>
      <c r="R1598">
        <f>SUMIFS('1-Paste Product Report HERE'!$AL:$AL,'1-Paste Product Report HERE'!$AF:$AF,'3-Push the Button located HERE'!$Q1598)</f>
        <v>0</v>
      </c>
    </row>
    <row r="1599" spans="2:18" x14ac:dyDescent="0.35">
      <c r="B1599" t="str">
        <f>IF(SUM($D:$D)=0,"",RANK(D1599,$D:$D,0)+COUNTIF(D$2:D1599,D1599)-1)</f>
        <v/>
      </c>
      <c r="D1599">
        <f>SUMIFS('1-Paste Product Report HERE'!$AL:$AL,'1-Paste Product Report HERE'!$D:$D,'3-Push the Button located HERE'!C1599)</f>
        <v>0</v>
      </c>
      <c r="K1599" t="str">
        <f>IF(SUM($M:$M)=0,"",RANK($M1599,$M:$M,0)+COUNTIF(M$2:M1599,M1599)-1)</f>
        <v/>
      </c>
      <c r="M1599">
        <f>SUMIFS('1-Paste Product Report HERE'!$AL:$AL,'1-Paste Product Report HERE'!$Q:$Q,'3-Push the Button located HERE'!$L1599)</f>
        <v>0</v>
      </c>
      <c r="N1599">
        <f>COUNTIFS('1-Paste Product Report HERE'!Q:Q,'3-Push the Button located HERE'!$L1599)</f>
        <v>0</v>
      </c>
      <c r="P1599" t="str">
        <f>IF(SUM($R:$R)=0,"",RANK($R1599,$R:$R,0)+COUNTIF(R$2:R1599,R1599)-1)</f>
        <v/>
      </c>
      <c r="R1599">
        <f>SUMIFS('1-Paste Product Report HERE'!$AL:$AL,'1-Paste Product Report HERE'!$AF:$AF,'3-Push the Button located HERE'!$Q1599)</f>
        <v>0</v>
      </c>
    </row>
    <row r="1600" spans="2:18" x14ac:dyDescent="0.35">
      <c r="B1600" t="str">
        <f>IF(SUM($D:$D)=0,"",RANK(D1600,$D:$D,0)+COUNTIF(D$2:D1600,D1600)-1)</f>
        <v/>
      </c>
      <c r="D1600">
        <f>SUMIFS('1-Paste Product Report HERE'!$AL:$AL,'1-Paste Product Report HERE'!$D:$D,'3-Push the Button located HERE'!C1600)</f>
        <v>0</v>
      </c>
      <c r="K1600" t="str">
        <f>IF(SUM($M:$M)=0,"",RANK($M1600,$M:$M,0)+COUNTIF(M$2:M1600,M1600)-1)</f>
        <v/>
      </c>
      <c r="M1600">
        <f>SUMIFS('1-Paste Product Report HERE'!$AL:$AL,'1-Paste Product Report HERE'!$Q:$Q,'3-Push the Button located HERE'!$L1600)</f>
        <v>0</v>
      </c>
      <c r="N1600">
        <f>COUNTIFS('1-Paste Product Report HERE'!Q:Q,'3-Push the Button located HERE'!$L1600)</f>
        <v>0</v>
      </c>
      <c r="P1600" t="str">
        <f>IF(SUM($R:$R)=0,"",RANK($R1600,$R:$R,0)+COUNTIF(R$2:R1600,R1600)-1)</f>
        <v/>
      </c>
      <c r="R1600">
        <f>SUMIFS('1-Paste Product Report HERE'!$AL:$AL,'1-Paste Product Report HERE'!$AF:$AF,'3-Push the Button located HERE'!$Q1600)</f>
        <v>0</v>
      </c>
    </row>
    <row r="1601" spans="2:18" x14ac:dyDescent="0.35">
      <c r="B1601" t="str">
        <f>IF(SUM($D:$D)=0,"",RANK(D1601,$D:$D,0)+COUNTIF(D$2:D1601,D1601)-1)</f>
        <v/>
      </c>
      <c r="D1601">
        <f>SUMIFS('1-Paste Product Report HERE'!$AL:$AL,'1-Paste Product Report HERE'!$D:$D,'3-Push the Button located HERE'!C1601)</f>
        <v>0</v>
      </c>
      <c r="K1601" t="str">
        <f>IF(SUM($M:$M)=0,"",RANK($M1601,$M:$M,0)+COUNTIF(M$2:M1601,M1601)-1)</f>
        <v/>
      </c>
      <c r="M1601">
        <f>SUMIFS('1-Paste Product Report HERE'!$AL:$AL,'1-Paste Product Report HERE'!$Q:$Q,'3-Push the Button located HERE'!$L1601)</f>
        <v>0</v>
      </c>
      <c r="N1601">
        <f>COUNTIFS('1-Paste Product Report HERE'!Q:Q,'3-Push the Button located HERE'!$L1601)</f>
        <v>0</v>
      </c>
      <c r="P1601" t="str">
        <f>IF(SUM($R:$R)=0,"",RANK($R1601,$R:$R,0)+COUNTIF(R$2:R1601,R1601)-1)</f>
        <v/>
      </c>
      <c r="R1601">
        <f>SUMIFS('1-Paste Product Report HERE'!$AL:$AL,'1-Paste Product Report HERE'!$AF:$AF,'3-Push the Button located HERE'!$Q1601)</f>
        <v>0</v>
      </c>
    </row>
    <row r="1602" spans="2:18" x14ac:dyDescent="0.35">
      <c r="B1602" t="str">
        <f>IF(SUM($D:$D)=0,"",RANK(D1602,$D:$D,0)+COUNTIF(D$2:D1602,D1602)-1)</f>
        <v/>
      </c>
      <c r="D1602">
        <f>SUMIFS('1-Paste Product Report HERE'!$AL:$AL,'1-Paste Product Report HERE'!$D:$D,'3-Push the Button located HERE'!C1602)</f>
        <v>0</v>
      </c>
      <c r="K1602" t="str">
        <f>IF(SUM($M:$M)=0,"",RANK($M1602,$M:$M,0)+COUNTIF(M$2:M1602,M1602)-1)</f>
        <v/>
      </c>
      <c r="M1602">
        <f>SUMIFS('1-Paste Product Report HERE'!$AL:$AL,'1-Paste Product Report HERE'!$Q:$Q,'3-Push the Button located HERE'!$L1602)</f>
        <v>0</v>
      </c>
      <c r="N1602">
        <f>COUNTIFS('1-Paste Product Report HERE'!Q:Q,'3-Push the Button located HERE'!$L1602)</f>
        <v>0</v>
      </c>
      <c r="P1602" t="str">
        <f>IF(SUM($R:$R)=0,"",RANK($R1602,$R:$R,0)+COUNTIF(R$2:R1602,R1602)-1)</f>
        <v/>
      </c>
      <c r="R1602">
        <f>SUMIFS('1-Paste Product Report HERE'!$AL:$AL,'1-Paste Product Report HERE'!$AF:$AF,'3-Push the Button located HERE'!$Q1602)</f>
        <v>0</v>
      </c>
    </row>
    <row r="1603" spans="2:18" x14ac:dyDescent="0.35">
      <c r="B1603" t="str">
        <f>IF(SUM($D:$D)=0,"",RANK(D1603,$D:$D,0)+COUNTIF(D$2:D1603,D1603)-1)</f>
        <v/>
      </c>
      <c r="D1603">
        <f>SUMIFS('1-Paste Product Report HERE'!$AL:$AL,'1-Paste Product Report HERE'!$D:$D,'3-Push the Button located HERE'!C1603)</f>
        <v>0</v>
      </c>
      <c r="K1603" t="str">
        <f>IF(SUM($M:$M)=0,"",RANK($M1603,$M:$M,0)+COUNTIF(M$2:M1603,M1603)-1)</f>
        <v/>
      </c>
      <c r="M1603">
        <f>SUMIFS('1-Paste Product Report HERE'!$AL:$AL,'1-Paste Product Report HERE'!$Q:$Q,'3-Push the Button located HERE'!$L1603)</f>
        <v>0</v>
      </c>
      <c r="N1603">
        <f>COUNTIFS('1-Paste Product Report HERE'!Q:Q,'3-Push the Button located HERE'!$L1603)</f>
        <v>0</v>
      </c>
      <c r="P1603" t="str">
        <f>IF(SUM($R:$R)=0,"",RANK($R1603,$R:$R,0)+COUNTIF(R$2:R1603,R1603)-1)</f>
        <v/>
      </c>
      <c r="R1603">
        <f>SUMIFS('1-Paste Product Report HERE'!$AL:$AL,'1-Paste Product Report HERE'!$AF:$AF,'3-Push the Button located HERE'!$Q1603)</f>
        <v>0</v>
      </c>
    </row>
    <row r="1604" spans="2:18" x14ac:dyDescent="0.35">
      <c r="B1604" t="str">
        <f>IF(SUM($D:$D)=0,"",RANK(D1604,$D:$D,0)+COUNTIF(D$2:D1604,D1604)-1)</f>
        <v/>
      </c>
      <c r="D1604">
        <f>SUMIFS('1-Paste Product Report HERE'!$AL:$AL,'1-Paste Product Report HERE'!$D:$D,'3-Push the Button located HERE'!C1604)</f>
        <v>0</v>
      </c>
      <c r="K1604" t="str">
        <f>IF(SUM($M:$M)=0,"",RANK($M1604,$M:$M,0)+COUNTIF(M$2:M1604,M1604)-1)</f>
        <v/>
      </c>
      <c r="M1604">
        <f>SUMIFS('1-Paste Product Report HERE'!$AL:$AL,'1-Paste Product Report HERE'!$Q:$Q,'3-Push the Button located HERE'!$L1604)</f>
        <v>0</v>
      </c>
      <c r="N1604">
        <f>COUNTIFS('1-Paste Product Report HERE'!Q:Q,'3-Push the Button located HERE'!$L1604)</f>
        <v>0</v>
      </c>
      <c r="P1604" t="str">
        <f>IF(SUM($R:$R)=0,"",RANK($R1604,$R:$R,0)+COUNTIF(R$2:R1604,R1604)-1)</f>
        <v/>
      </c>
      <c r="R1604">
        <f>SUMIFS('1-Paste Product Report HERE'!$AL:$AL,'1-Paste Product Report HERE'!$AF:$AF,'3-Push the Button located HERE'!$Q1604)</f>
        <v>0</v>
      </c>
    </row>
    <row r="1605" spans="2:18" x14ac:dyDescent="0.35">
      <c r="B1605" t="str">
        <f>IF(SUM($D:$D)=0,"",RANK(D1605,$D:$D,0)+COUNTIF(D$2:D1605,D1605)-1)</f>
        <v/>
      </c>
      <c r="D1605">
        <f>SUMIFS('1-Paste Product Report HERE'!$AL:$AL,'1-Paste Product Report HERE'!$D:$D,'3-Push the Button located HERE'!C1605)</f>
        <v>0</v>
      </c>
      <c r="K1605" t="str">
        <f>IF(SUM($M:$M)=0,"",RANK($M1605,$M:$M,0)+COUNTIF(M$2:M1605,M1605)-1)</f>
        <v/>
      </c>
      <c r="M1605">
        <f>SUMIFS('1-Paste Product Report HERE'!$AL:$AL,'1-Paste Product Report HERE'!$Q:$Q,'3-Push the Button located HERE'!$L1605)</f>
        <v>0</v>
      </c>
      <c r="N1605">
        <f>COUNTIFS('1-Paste Product Report HERE'!Q:Q,'3-Push the Button located HERE'!$L1605)</f>
        <v>0</v>
      </c>
      <c r="P1605" t="str">
        <f>IF(SUM($R:$R)=0,"",RANK($R1605,$R:$R,0)+COUNTIF(R$2:R1605,R1605)-1)</f>
        <v/>
      </c>
      <c r="R1605">
        <f>SUMIFS('1-Paste Product Report HERE'!$AL:$AL,'1-Paste Product Report HERE'!$AF:$AF,'3-Push the Button located HERE'!$Q1605)</f>
        <v>0</v>
      </c>
    </row>
    <row r="1606" spans="2:18" x14ac:dyDescent="0.35">
      <c r="B1606" t="str">
        <f>IF(SUM($D:$D)=0,"",RANK(D1606,$D:$D,0)+COUNTIF(D$2:D1606,D1606)-1)</f>
        <v/>
      </c>
      <c r="D1606">
        <f>SUMIFS('1-Paste Product Report HERE'!$AL:$AL,'1-Paste Product Report HERE'!$D:$D,'3-Push the Button located HERE'!C1606)</f>
        <v>0</v>
      </c>
      <c r="K1606" t="str">
        <f>IF(SUM($M:$M)=0,"",RANK($M1606,$M:$M,0)+COUNTIF(M$2:M1606,M1606)-1)</f>
        <v/>
      </c>
      <c r="M1606">
        <f>SUMIFS('1-Paste Product Report HERE'!$AL:$AL,'1-Paste Product Report HERE'!$Q:$Q,'3-Push the Button located HERE'!$L1606)</f>
        <v>0</v>
      </c>
      <c r="N1606">
        <f>COUNTIFS('1-Paste Product Report HERE'!Q:Q,'3-Push the Button located HERE'!$L1606)</f>
        <v>0</v>
      </c>
      <c r="P1606" t="str">
        <f>IF(SUM($R:$R)=0,"",RANK($R1606,$R:$R,0)+COUNTIF(R$2:R1606,R1606)-1)</f>
        <v/>
      </c>
      <c r="R1606">
        <f>SUMIFS('1-Paste Product Report HERE'!$AL:$AL,'1-Paste Product Report HERE'!$AF:$AF,'3-Push the Button located HERE'!$Q1606)</f>
        <v>0</v>
      </c>
    </row>
    <row r="1607" spans="2:18" x14ac:dyDescent="0.35">
      <c r="B1607" t="str">
        <f>IF(SUM($D:$D)=0,"",RANK(D1607,$D:$D,0)+COUNTIF(D$2:D1607,D1607)-1)</f>
        <v/>
      </c>
      <c r="D1607">
        <f>SUMIFS('1-Paste Product Report HERE'!$AL:$AL,'1-Paste Product Report HERE'!$D:$D,'3-Push the Button located HERE'!C1607)</f>
        <v>0</v>
      </c>
      <c r="K1607" t="str">
        <f>IF(SUM($M:$M)=0,"",RANK($M1607,$M:$M,0)+COUNTIF(M$2:M1607,M1607)-1)</f>
        <v/>
      </c>
      <c r="M1607">
        <f>SUMIFS('1-Paste Product Report HERE'!$AL:$AL,'1-Paste Product Report HERE'!$Q:$Q,'3-Push the Button located HERE'!$L1607)</f>
        <v>0</v>
      </c>
      <c r="N1607">
        <f>COUNTIFS('1-Paste Product Report HERE'!Q:Q,'3-Push the Button located HERE'!$L1607)</f>
        <v>0</v>
      </c>
      <c r="P1607" t="str">
        <f>IF(SUM($R:$R)=0,"",RANK($R1607,$R:$R,0)+COUNTIF(R$2:R1607,R1607)-1)</f>
        <v/>
      </c>
      <c r="R1607">
        <f>SUMIFS('1-Paste Product Report HERE'!$AL:$AL,'1-Paste Product Report HERE'!$AF:$AF,'3-Push the Button located HERE'!$Q1607)</f>
        <v>0</v>
      </c>
    </row>
    <row r="1608" spans="2:18" x14ac:dyDescent="0.35">
      <c r="B1608" t="str">
        <f>IF(SUM($D:$D)=0,"",RANK(D1608,$D:$D,0)+COUNTIF(D$2:D1608,D1608)-1)</f>
        <v/>
      </c>
      <c r="D1608">
        <f>SUMIFS('1-Paste Product Report HERE'!$AL:$AL,'1-Paste Product Report HERE'!$D:$D,'3-Push the Button located HERE'!C1608)</f>
        <v>0</v>
      </c>
      <c r="K1608" t="str">
        <f>IF(SUM($M:$M)=0,"",RANK($M1608,$M:$M,0)+COUNTIF(M$2:M1608,M1608)-1)</f>
        <v/>
      </c>
      <c r="M1608">
        <f>SUMIFS('1-Paste Product Report HERE'!$AL:$AL,'1-Paste Product Report HERE'!$Q:$Q,'3-Push the Button located HERE'!$L1608)</f>
        <v>0</v>
      </c>
      <c r="N1608">
        <f>COUNTIFS('1-Paste Product Report HERE'!Q:Q,'3-Push the Button located HERE'!$L1608)</f>
        <v>0</v>
      </c>
      <c r="P1608" t="str">
        <f>IF(SUM($R:$R)=0,"",RANK($R1608,$R:$R,0)+COUNTIF(R$2:R1608,R1608)-1)</f>
        <v/>
      </c>
      <c r="R1608">
        <f>SUMIFS('1-Paste Product Report HERE'!$AL:$AL,'1-Paste Product Report HERE'!$AF:$AF,'3-Push the Button located HERE'!$Q1608)</f>
        <v>0</v>
      </c>
    </row>
    <row r="1609" spans="2:18" x14ac:dyDescent="0.35">
      <c r="B1609" t="str">
        <f>IF(SUM($D:$D)=0,"",RANK(D1609,$D:$D,0)+COUNTIF(D$2:D1609,D1609)-1)</f>
        <v/>
      </c>
      <c r="D1609">
        <f>SUMIFS('1-Paste Product Report HERE'!$AL:$AL,'1-Paste Product Report HERE'!$D:$D,'3-Push the Button located HERE'!C1609)</f>
        <v>0</v>
      </c>
      <c r="K1609" t="str">
        <f>IF(SUM($M:$M)=0,"",RANK($M1609,$M:$M,0)+COUNTIF(M$2:M1609,M1609)-1)</f>
        <v/>
      </c>
      <c r="M1609">
        <f>SUMIFS('1-Paste Product Report HERE'!$AL:$AL,'1-Paste Product Report HERE'!$Q:$Q,'3-Push the Button located HERE'!$L1609)</f>
        <v>0</v>
      </c>
      <c r="N1609">
        <f>COUNTIFS('1-Paste Product Report HERE'!Q:Q,'3-Push the Button located HERE'!$L1609)</f>
        <v>0</v>
      </c>
      <c r="P1609" t="str">
        <f>IF(SUM($R:$R)=0,"",RANK($R1609,$R:$R,0)+COUNTIF(R$2:R1609,R1609)-1)</f>
        <v/>
      </c>
      <c r="R1609">
        <f>SUMIFS('1-Paste Product Report HERE'!$AL:$AL,'1-Paste Product Report HERE'!$AF:$AF,'3-Push the Button located HERE'!$Q1609)</f>
        <v>0</v>
      </c>
    </row>
    <row r="1610" spans="2:18" x14ac:dyDescent="0.35">
      <c r="B1610" t="str">
        <f>IF(SUM($D:$D)=0,"",RANK(D1610,$D:$D,0)+COUNTIF(D$2:D1610,D1610)-1)</f>
        <v/>
      </c>
      <c r="D1610">
        <f>SUMIFS('1-Paste Product Report HERE'!$AL:$AL,'1-Paste Product Report HERE'!$D:$D,'3-Push the Button located HERE'!C1610)</f>
        <v>0</v>
      </c>
      <c r="K1610" t="str">
        <f>IF(SUM($M:$M)=0,"",RANK($M1610,$M:$M,0)+COUNTIF(M$2:M1610,M1610)-1)</f>
        <v/>
      </c>
      <c r="M1610">
        <f>SUMIFS('1-Paste Product Report HERE'!$AL:$AL,'1-Paste Product Report HERE'!$Q:$Q,'3-Push the Button located HERE'!$L1610)</f>
        <v>0</v>
      </c>
      <c r="N1610">
        <f>COUNTIFS('1-Paste Product Report HERE'!Q:Q,'3-Push the Button located HERE'!$L1610)</f>
        <v>0</v>
      </c>
      <c r="P1610" t="str">
        <f>IF(SUM($R:$R)=0,"",RANK($R1610,$R:$R,0)+COUNTIF(R$2:R1610,R1610)-1)</f>
        <v/>
      </c>
      <c r="R1610">
        <f>SUMIFS('1-Paste Product Report HERE'!$AL:$AL,'1-Paste Product Report HERE'!$AF:$AF,'3-Push the Button located HERE'!$Q1610)</f>
        <v>0</v>
      </c>
    </row>
    <row r="1611" spans="2:18" x14ac:dyDescent="0.35">
      <c r="B1611" t="str">
        <f>IF(SUM($D:$D)=0,"",RANK(D1611,$D:$D,0)+COUNTIF(D$2:D1611,D1611)-1)</f>
        <v/>
      </c>
      <c r="D1611">
        <f>SUMIFS('1-Paste Product Report HERE'!$AL:$AL,'1-Paste Product Report HERE'!$D:$D,'3-Push the Button located HERE'!C1611)</f>
        <v>0</v>
      </c>
      <c r="K1611" t="str">
        <f>IF(SUM($M:$M)=0,"",RANK($M1611,$M:$M,0)+COUNTIF(M$2:M1611,M1611)-1)</f>
        <v/>
      </c>
      <c r="M1611">
        <f>SUMIFS('1-Paste Product Report HERE'!$AL:$AL,'1-Paste Product Report HERE'!$Q:$Q,'3-Push the Button located HERE'!$L1611)</f>
        <v>0</v>
      </c>
      <c r="N1611">
        <f>COUNTIFS('1-Paste Product Report HERE'!Q:Q,'3-Push the Button located HERE'!$L1611)</f>
        <v>0</v>
      </c>
      <c r="P1611" t="str">
        <f>IF(SUM($R:$R)=0,"",RANK($R1611,$R:$R,0)+COUNTIF(R$2:R1611,R1611)-1)</f>
        <v/>
      </c>
      <c r="R1611">
        <f>SUMIFS('1-Paste Product Report HERE'!$AL:$AL,'1-Paste Product Report HERE'!$AF:$AF,'3-Push the Button located HERE'!$Q1611)</f>
        <v>0</v>
      </c>
    </row>
    <row r="1612" spans="2:18" x14ac:dyDescent="0.35">
      <c r="B1612" t="str">
        <f>IF(SUM($D:$D)=0,"",RANK(D1612,$D:$D,0)+COUNTIF(D$2:D1612,D1612)-1)</f>
        <v/>
      </c>
      <c r="D1612">
        <f>SUMIFS('1-Paste Product Report HERE'!$AL:$AL,'1-Paste Product Report HERE'!$D:$D,'3-Push the Button located HERE'!C1612)</f>
        <v>0</v>
      </c>
      <c r="K1612" t="str">
        <f>IF(SUM($M:$M)=0,"",RANK($M1612,$M:$M,0)+COUNTIF(M$2:M1612,M1612)-1)</f>
        <v/>
      </c>
      <c r="M1612">
        <f>SUMIFS('1-Paste Product Report HERE'!$AL:$AL,'1-Paste Product Report HERE'!$Q:$Q,'3-Push the Button located HERE'!$L1612)</f>
        <v>0</v>
      </c>
      <c r="N1612">
        <f>COUNTIFS('1-Paste Product Report HERE'!Q:Q,'3-Push the Button located HERE'!$L1612)</f>
        <v>0</v>
      </c>
      <c r="P1612" t="str">
        <f>IF(SUM($R:$R)=0,"",RANK($R1612,$R:$R,0)+COUNTIF(R$2:R1612,R1612)-1)</f>
        <v/>
      </c>
      <c r="R1612">
        <f>SUMIFS('1-Paste Product Report HERE'!$AL:$AL,'1-Paste Product Report HERE'!$AF:$AF,'3-Push the Button located HERE'!$Q1612)</f>
        <v>0</v>
      </c>
    </row>
    <row r="1613" spans="2:18" x14ac:dyDescent="0.35">
      <c r="B1613" t="str">
        <f>IF(SUM($D:$D)=0,"",RANK(D1613,$D:$D,0)+COUNTIF(D$2:D1613,D1613)-1)</f>
        <v/>
      </c>
      <c r="D1613">
        <f>SUMIFS('1-Paste Product Report HERE'!$AL:$AL,'1-Paste Product Report HERE'!$D:$D,'3-Push the Button located HERE'!C1613)</f>
        <v>0</v>
      </c>
      <c r="K1613" t="str">
        <f>IF(SUM($M:$M)=0,"",RANK($M1613,$M:$M,0)+COUNTIF(M$2:M1613,M1613)-1)</f>
        <v/>
      </c>
      <c r="M1613">
        <f>SUMIFS('1-Paste Product Report HERE'!$AL:$AL,'1-Paste Product Report HERE'!$Q:$Q,'3-Push the Button located HERE'!$L1613)</f>
        <v>0</v>
      </c>
      <c r="N1613">
        <f>COUNTIFS('1-Paste Product Report HERE'!Q:Q,'3-Push the Button located HERE'!$L1613)</f>
        <v>0</v>
      </c>
      <c r="P1613" t="str">
        <f>IF(SUM($R:$R)=0,"",RANK($R1613,$R:$R,0)+COUNTIF(R$2:R1613,R1613)-1)</f>
        <v/>
      </c>
      <c r="R1613">
        <f>SUMIFS('1-Paste Product Report HERE'!$AL:$AL,'1-Paste Product Report HERE'!$AF:$AF,'3-Push the Button located HERE'!$Q1613)</f>
        <v>0</v>
      </c>
    </row>
    <row r="1614" spans="2:18" x14ac:dyDescent="0.35">
      <c r="B1614" t="str">
        <f>IF(SUM($D:$D)=0,"",RANK(D1614,$D:$D,0)+COUNTIF(D$2:D1614,D1614)-1)</f>
        <v/>
      </c>
      <c r="D1614">
        <f>SUMIFS('1-Paste Product Report HERE'!$AL:$AL,'1-Paste Product Report HERE'!$D:$D,'3-Push the Button located HERE'!C1614)</f>
        <v>0</v>
      </c>
      <c r="K1614" t="str">
        <f>IF(SUM($M:$M)=0,"",RANK($M1614,$M:$M,0)+COUNTIF(M$2:M1614,M1614)-1)</f>
        <v/>
      </c>
      <c r="M1614">
        <f>SUMIFS('1-Paste Product Report HERE'!$AL:$AL,'1-Paste Product Report HERE'!$Q:$Q,'3-Push the Button located HERE'!$L1614)</f>
        <v>0</v>
      </c>
      <c r="N1614">
        <f>COUNTIFS('1-Paste Product Report HERE'!Q:Q,'3-Push the Button located HERE'!$L1614)</f>
        <v>0</v>
      </c>
      <c r="P1614" t="str">
        <f>IF(SUM($R:$R)=0,"",RANK($R1614,$R:$R,0)+COUNTIF(R$2:R1614,R1614)-1)</f>
        <v/>
      </c>
      <c r="R1614">
        <f>SUMIFS('1-Paste Product Report HERE'!$AL:$AL,'1-Paste Product Report HERE'!$AF:$AF,'3-Push the Button located HERE'!$Q1614)</f>
        <v>0</v>
      </c>
    </row>
    <row r="1615" spans="2:18" x14ac:dyDescent="0.35">
      <c r="B1615" t="str">
        <f>IF(SUM($D:$D)=0,"",RANK(D1615,$D:$D,0)+COUNTIF(D$2:D1615,D1615)-1)</f>
        <v/>
      </c>
      <c r="D1615">
        <f>SUMIFS('1-Paste Product Report HERE'!$AL:$AL,'1-Paste Product Report HERE'!$D:$D,'3-Push the Button located HERE'!C1615)</f>
        <v>0</v>
      </c>
      <c r="K1615" t="str">
        <f>IF(SUM($M:$M)=0,"",RANK($M1615,$M:$M,0)+COUNTIF(M$2:M1615,M1615)-1)</f>
        <v/>
      </c>
      <c r="M1615">
        <f>SUMIFS('1-Paste Product Report HERE'!$AL:$AL,'1-Paste Product Report HERE'!$Q:$Q,'3-Push the Button located HERE'!$L1615)</f>
        <v>0</v>
      </c>
      <c r="N1615">
        <f>COUNTIFS('1-Paste Product Report HERE'!Q:Q,'3-Push the Button located HERE'!$L1615)</f>
        <v>0</v>
      </c>
      <c r="P1615" t="str">
        <f>IF(SUM($R:$R)=0,"",RANK($R1615,$R:$R,0)+COUNTIF(R$2:R1615,R1615)-1)</f>
        <v/>
      </c>
      <c r="R1615">
        <f>SUMIFS('1-Paste Product Report HERE'!$AL:$AL,'1-Paste Product Report HERE'!$AF:$AF,'3-Push the Button located HERE'!$Q1615)</f>
        <v>0</v>
      </c>
    </row>
    <row r="1616" spans="2:18" x14ac:dyDescent="0.35">
      <c r="B1616" t="str">
        <f>IF(SUM($D:$D)=0,"",RANK(D1616,$D:$D,0)+COUNTIF(D$2:D1616,D1616)-1)</f>
        <v/>
      </c>
      <c r="D1616">
        <f>SUMIFS('1-Paste Product Report HERE'!$AL:$AL,'1-Paste Product Report HERE'!$D:$D,'3-Push the Button located HERE'!C1616)</f>
        <v>0</v>
      </c>
      <c r="K1616" t="str">
        <f>IF(SUM($M:$M)=0,"",RANK($M1616,$M:$M,0)+COUNTIF(M$2:M1616,M1616)-1)</f>
        <v/>
      </c>
      <c r="M1616">
        <f>SUMIFS('1-Paste Product Report HERE'!$AL:$AL,'1-Paste Product Report HERE'!$Q:$Q,'3-Push the Button located HERE'!$L1616)</f>
        <v>0</v>
      </c>
      <c r="N1616">
        <f>COUNTIFS('1-Paste Product Report HERE'!Q:Q,'3-Push the Button located HERE'!$L1616)</f>
        <v>0</v>
      </c>
      <c r="P1616" t="str">
        <f>IF(SUM($R:$R)=0,"",RANK($R1616,$R:$R,0)+COUNTIF(R$2:R1616,R1616)-1)</f>
        <v/>
      </c>
      <c r="R1616">
        <f>SUMIFS('1-Paste Product Report HERE'!$AL:$AL,'1-Paste Product Report HERE'!$AF:$AF,'3-Push the Button located HERE'!$Q1616)</f>
        <v>0</v>
      </c>
    </row>
    <row r="1617" spans="2:18" x14ac:dyDescent="0.35">
      <c r="B1617" t="str">
        <f>IF(SUM($D:$D)=0,"",RANK(D1617,$D:$D,0)+COUNTIF(D$2:D1617,D1617)-1)</f>
        <v/>
      </c>
      <c r="D1617">
        <f>SUMIFS('1-Paste Product Report HERE'!$AL:$AL,'1-Paste Product Report HERE'!$D:$D,'3-Push the Button located HERE'!C1617)</f>
        <v>0</v>
      </c>
      <c r="K1617" t="str">
        <f>IF(SUM($M:$M)=0,"",RANK($M1617,$M:$M,0)+COUNTIF(M$2:M1617,M1617)-1)</f>
        <v/>
      </c>
      <c r="M1617">
        <f>SUMIFS('1-Paste Product Report HERE'!$AL:$AL,'1-Paste Product Report HERE'!$Q:$Q,'3-Push the Button located HERE'!$L1617)</f>
        <v>0</v>
      </c>
      <c r="N1617">
        <f>COUNTIFS('1-Paste Product Report HERE'!Q:Q,'3-Push the Button located HERE'!$L1617)</f>
        <v>0</v>
      </c>
      <c r="P1617" t="str">
        <f>IF(SUM($R:$R)=0,"",RANK($R1617,$R:$R,0)+COUNTIF(R$2:R1617,R1617)-1)</f>
        <v/>
      </c>
      <c r="R1617">
        <f>SUMIFS('1-Paste Product Report HERE'!$AL:$AL,'1-Paste Product Report HERE'!$AF:$AF,'3-Push the Button located HERE'!$Q1617)</f>
        <v>0</v>
      </c>
    </row>
    <row r="1618" spans="2:18" x14ac:dyDescent="0.35">
      <c r="B1618" t="str">
        <f>IF(SUM($D:$D)=0,"",RANK(D1618,$D:$D,0)+COUNTIF(D$2:D1618,D1618)-1)</f>
        <v/>
      </c>
      <c r="D1618">
        <f>SUMIFS('1-Paste Product Report HERE'!$AL:$AL,'1-Paste Product Report HERE'!$D:$D,'3-Push the Button located HERE'!C1618)</f>
        <v>0</v>
      </c>
      <c r="K1618" t="str">
        <f>IF(SUM($M:$M)=0,"",RANK($M1618,$M:$M,0)+COUNTIF(M$2:M1618,M1618)-1)</f>
        <v/>
      </c>
      <c r="M1618">
        <f>SUMIFS('1-Paste Product Report HERE'!$AL:$AL,'1-Paste Product Report HERE'!$Q:$Q,'3-Push the Button located HERE'!$L1618)</f>
        <v>0</v>
      </c>
      <c r="N1618">
        <f>COUNTIFS('1-Paste Product Report HERE'!Q:Q,'3-Push the Button located HERE'!$L1618)</f>
        <v>0</v>
      </c>
      <c r="P1618" t="str">
        <f>IF(SUM($R:$R)=0,"",RANK($R1618,$R:$R,0)+COUNTIF(R$2:R1618,R1618)-1)</f>
        <v/>
      </c>
      <c r="R1618">
        <f>SUMIFS('1-Paste Product Report HERE'!$AL:$AL,'1-Paste Product Report HERE'!$AF:$AF,'3-Push the Button located HERE'!$Q1618)</f>
        <v>0</v>
      </c>
    </row>
    <row r="1619" spans="2:18" x14ac:dyDescent="0.35">
      <c r="B1619" t="str">
        <f>IF(SUM($D:$D)=0,"",RANK(D1619,$D:$D,0)+COUNTIF(D$2:D1619,D1619)-1)</f>
        <v/>
      </c>
      <c r="D1619">
        <f>SUMIFS('1-Paste Product Report HERE'!$AL:$AL,'1-Paste Product Report HERE'!$D:$D,'3-Push the Button located HERE'!C1619)</f>
        <v>0</v>
      </c>
      <c r="K1619" t="str">
        <f>IF(SUM($M:$M)=0,"",RANK($M1619,$M:$M,0)+COUNTIF(M$2:M1619,M1619)-1)</f>
        <v/>
      </c>
      <c r="M1619">
        <f>SUMIFS('1-Paste Product Report HERE'!$AL:$AL,'1-Paste Product Report HERE'!$Q:$Q,'3-Push the Button located HERE'!$L1619)</f>
        <v>0</v>
      </c>
      <c r="N1619">
        <f>COUNTIFS('1-Paste Product Report HERE'!Q:Q,'3-Push the Button located HERE'!$L1619)</f>
        <v>0</v>
      </c>
      <c r="P1619" t="str">
        <f>IF(SUM($R:$R)=0,"",RANK($R1619,$R:$R,0)+COUNTIF(R$2:R1619,R1619)-1)</f>
        <v/>
      </c>
      <c r="R1619">
        <f>SUMIFS('1-Paste Product Report HERE'!$AL:$AL,'1-Paste Product Report HERE'!$AF:$AF,'3-Push the Button located HERE'!$Q1619)</f>
        <v>0</v>
      </c>
    </row>
    <row r="1620" spans="2:18" x14ac:dyDescent="0.35">
      <c r="B1620" t="str">
        <f>IF(SUM($D:$D)=0,"",RANK(D1620,$D:$D,0)+COUNTIF(D$2:D1620,D1620)-1)</f>
        <v/>
      </c>
      <c r="D1620">
        <f>SUMIFS('1-Paste Product Report HERE'!$AL:$AL,'1-Paste Product Report HERE'!$D:$D,'3-Push the Button located HERE'!C1620)</f>
        <v>0</v>
      </c>
      <c r="K1620" t="str">
        <f>IF(SUM($M:$M)=0,"",RANK($M1620,$M:$M,0)+COUNTIF(M$2:M1620,M1620)-1)</f>
        <v/>
      </c>
      <c r="M1620">
        <f>SUMIFS('1-Paste Product Report HERE'!$AL:$AL,'1-Paste Product Report HERE'!$Q:$Q,'3-Push the Button located HERE'!$L1620)</f>
        <v>0</v>
      </c>
      <c r="N1620">
        <f>COUNTIFS('1-Paste Product Report HERE'!Q:Q,'3-Push the Button located HERE'!$L1620)</f>
        <v>0</v>
      </c>
      <c r="P1620" t="str">
        <f>IF(SUM($R:$R)=0,"",RANK($R1620,$R:$R,0)+COUNTIF(R$2:R1620,R1620)-1)</f>
        <v/>
      </c>
      <c r="R1620">
        <f>SUMIFS('1-Paste Product Report HERE'!$AL:$AL,'1-Paste Product Report HERE'!$AF:$AF,'3-Push the Button located HERE'!$Q1620)</f>
        <v>0</v>
      </c>
    </row>
    <row r="1621" spans="2:18" x14ac:dyDescent="0.35">
      <c r="B1621" t="str">
        <f>IF(SUM($D:$D)=0,"",RANK(D1621,$D:$D,0)+COUNTIF(D$2:D1621,D1621)-1)</f>
        <v/>
      </c>
      <c r="D1621">
        <f>SUMIFS('1-Paste Product Report HERE'!$AL:$AL,'1-Paste Product Report HERE'!$D:$D,'3-Push the Button located HERE'!C1621)</f>
        <v>0</v>
      </c>
      <c r="K1621" t="str">
        <f>IF(SUM($M:$M)=0,"",RANK($M1621,$M:$M,0)+COUNTIF(M$2:M1621,M1621)-1)</f>
        <v/>
      </c>
      <c r="M1621">
        <f>SUMIFS('1-Paste Product Report HERE'!$AL:$AL,'1-Paste Product Report HERE'!$Q:$Q,'3-Push the Button located HERE'!$L1621)</f>
        <v>0</v>
      </c>
      <c r="N1621">
        <f>COUNTIFS('1-Paste Product Report HERE'!Q:Q,'3-Push the Button located HERE'!$L1621)</f>
        <v>0</v>
      </c>
      <c r="P1621" t="str">
        <f>IF(SUM($R:$R)=0,"",RANK($R1621,$R:$R,0)+COUNTIF(R$2:R1621,R1621)-1)</f>
        <v/>
      </c>
      <c r="R1621">
        <f>SUMIFS('1-Paste Product Report HERE'!$AL:$AL,'1-Paste Product Report HERE'!$AF:$AF,'3-Push the Button located HERE'!$Q1621)</f>
        <v>0</v>
      </c>
    </row>
    <row r="1622" spans="2:18" x14ac:dyDescent="0.35">
      <c r="B1622" t="str">
        <f>IF(SUM($D:$D)=0,"",RANK(D1622,$D:$D,0)+COUNTIF(D$2:D1622,D1622)-1)</f>
        <v/>
      </c>
      <c r="D1622">
        <f>SUMIFS('1-Paste Product Report HERE'!$AL:$AL,'1-Paste Product Report HERE'!$D:$D,'3-Push the Button located HERE'!C1622)</f>
        <v>0</v>
      </c>
      <c r="K1622" t="str">
        <f>IF(SUM($M:$M)=0,"",RANK($M1622,$M:$M,0)+COUNTIF(M$2:M1622,M1622)-1)</f>
        <v/>
      </c>
      <c r="M1622">
        <f>SUMIFS('1-Paste Product Report HERE'!$AL:$AL,'1-Paste Product Report HERE'!$Q:$Q,'3-Push the Button located HERE'!$L1622)</f>
        <v>0</v>
      </c>
      <c r="N1622">
        <f>COUNTIFS('1-Paste Product Report HERE'!Q:Q,'3-Push the Button located HERE'!$L1622)</f>
        <v>0</v>
      </c>
      <c r="P1622" t="str">
        <f>IF(SUM($R:$R)=0,"",RANK($R1622,$R:$R,0)+COUNTIF(R$2:R1622,R1622)-1)</f>
        <v/>
      </c>
      <c r="R1622">
        <f>SUMIFS('1-Paste Product Report HERE'!$AL:$AL,'1-Paste Product Report HERE'!$AF:$AF,'3-Push the Button located HERE'!$Q1622)</f>
        <v>0</v>
      </c>
    </row>
    <row r="1623" spans="2:18" x14ac:dyDescent="0.35">
      <c r="B1623" t="str">
        <f>IF(SUM($D:$D)=0,"",RANK(D1623,$D:$D,0)+COUNTIF(D$2:D1623,D1623)-1)</f>
        <v/>
      </c>
      <c r="D1623">
        <f>SUMIFS('1-Paste Product Report HERE'!$AL:$AL,'1-Paste Product Report HERE'!$D:$D,'3-Push the Button located HERE'!C1623)</f>
        <v>0</v>
      </c>
      <c r="K1623" t="str">
        <f>IF(SUM($M:$M)=0,"",RANK($M1623,$M:$M,0)+COUNTIF(M$2:M1623,M1623)-1)</f>
        <v/>
      </c>
      <c r="M1623">
        <f>SUMIFS('1-Paste Product Report HERE'!$AL:$AL,'1-Paste Product Report HERE'!$Q:$Q,'3-Push the Button located HERE'!$L1623)</f>
        <v>0</v>
      </c>
      <c r="N1623">
        <f>COUNTIFS('1-Paste Product Report HERE'!Q:Q,'3-Push the Button located HERE'!$L1623)</f>
        <v>0</v>
      </c>
      <c r="P1623" t="str">
        <f>IF(SUM($R:$R)=0,"",RANK($R1623,$R:$R,0)+COUNTIF(R$2:R1623,R1623)-1)</f>
        <v/>
      </c>
      <c r="R1623">
        <f>SUMIFS('1-Paste Product Report HERE'!$AL:$AL,'1-Paste Product Report HERE'!$AF:$AF,'3-Push the Button located HERE'!$Q1623)</f>
        <v>0</v>
      </c>
    </row>
    <row r="1624" spans="2:18" x14ac:dyDescent="0.35">
      <c r="B1624" t="str">
        <f>IF(SUM($D:$D)=0,"",RANK(D1624,$D:$D,0)+COUNTIF(D$2:D1624,D1624)-1)</f>
        <v/>
      </c>
      <c r="D1624">
        <f>SUMIFS('1-Paste Product Report HERE'!$AL:$AL,'1-Paste Product Report HERE'!$D:$D,'3-Push the Button located HERE'!C1624)</f>
        <v>0</v>
      </c>
      <c r="K1624" t="str">
        <f>IF(SUM($M:$M)=0,"",RANK($M1624,$M:$M,0)+COUNTIF(M$2:M1624,M1624)-1)</f>
        <v/>
      </c>
      <c r="M1624">
        <f>SUMIFS('1-Paste Product Report HERE'!$AL:$AL,'1-Paste Product Report HERE'!$Q:$Q,'3-Push the Button located HERE'!$L1624)</f>
        <v>0</v>
      </c>
      <c r="N1624">
        <f>COUNTIFS('1-Paste Product Report HERE'!Q:Q,'3-Push the Button located HERE'!$L1624)</f>
        <v>0</v>
      </c>
      <c r="P1624" t="str">
        <f>IF(SUM($R:$R)=0,"",RANK($R1624,$R:$R,0)+COUNTIF(R$2:R1624,R1624)-1)</f>
        <v/>
      </c>
      <c r="R1624">
        <f>SUMIFS('1-Paste Product Report HERE'!$AL:$AL,'1-Paste Product Report HERE'!$AF:$AF,'3-Push the Button located HERE'!$Q1624)</f>
        <v>0</v>
      </c>
    </row>
    <row r="1625" spans="2:18" x14ac:dyDescent="0.35">
      <c r="B1625" t="str">
        <f>IF(SUM($D:$D)=0,"",RANK(D1625,$D:$D,0)+COUNTIF(D$2:D1625,D1625)-1)</f>
        <v/>
      </c>
      <c r="D1625">
        <f>SUMIFS('1-Paste Product Report HERE'!$AL:$AL,'1-Paste Product Report HERE'!$D:$D,'3-Push the Button located HERE'!C1625)</f>
        <v>0</v>
      </c>
      <c r="K1625" t="str">
        <f>IF(SUM($M:$M)=0,"",RANK($M1625,$M:$M,0)+COUNTIF(M$2:M1625,M1625)-1)</f>
        <v/>
      </c>
      <c r="M1625">
        <f>SUMIFS('1-Paste Product Report HERE'!$AL:$AL,'1-Paste Product Report HERE'!$Q:$Q,'3-Push the Button located HERE'!$L1625)</f>
        <v>0</v>
      </c>
      <c r="N1625">
        <f>COUNTIFS('1-Paste Product Report HERE'!Q:Q,'3-Push the Button located HERE'!$L1625)</f>
        <v>0</v>
      </c>
      <c r="P1625" t="str">
        <f>IF(SUM($R:$R)=0,"",RANK($R1625,$R:$R,0)+COUNTIF(R$2:R1625,R1625)-1)</f>
        <v/>
      </c>
      <c r="R1625">
        <f>SUMIFS('1-Paste Product Report HERE'!$AL:$AL,'1-Paste Product Report HERE'!$AF:$AF,'3-Push the Button located HERE'!$Q1625)</f>
        <v>0</v>
      </c>
    </row>
    <row r="1626" spans="2:18" x14ac:dyDescent="0.35">
      <c r="B1626" t="str">
        <f>IF(SUM($D:$D)=0,"",RANK(D1626,$D:$D,0)+COUNTIF(D$2:D1626,D1626)-1)</f>
        <v/>
      </c>
      <c r="D1626">
        <f>SUMIFS('1-Paste Product Report HERE'!$AL:$AL,'1-Paste Product Report HERE'!$D:$D,'3-Push the Button located HERE'!C1626)</f>
        <v>0</v>
      </c>
      <c r="K1626" t="str">
        <f>IF(SUM($M:$M)=0,"",RANK($M1626,$M:$M,0)+COUNTIF(M$2:M1626,M1626)-1)</f>
        <v/>
      </c>
      <c r="M1626">
        <f>SUMIFS('1-Paste Product Report HERE'!$AL:$AL,'1-Paste Product Report HERE'!$Q:$Q,'3-Push the Button located HERE'!$L1626)</f>
        <v>0</v>
      </c>
      <c r="N1626">
        <f>COUNTIFS('1-Paste Product Report HERE'!Q:Q,'3-Push the Button located HERE'!$L1626)</f>
        <v>0</v>
      </c>
      <c r="P1626" t="str">
        <f>IF(SUM($R:$R)=0,"",RANK($R1626,$R:$R,0)+COUNTIF(R$2:R1626,R1626)-1)</f>
        <v/>
      </c>
      <c r="R1626">
        <f>SUMIFS('1-Paste Product Report HERE'!$AL:$AL,'1-Paste Product Report HERE'!$AF:$AF,'3-Push the Button located HERE'!$Q1626)</f>
        <v>0</v>
      </c>
    </row>
    <row r="1627" spans="2:18" x14ac:dyDescent="0.35">
      <c r="B1627" t="str">
        <f>IF(SUM($D:$D)=0,"",RANK(D1627,$D:$D,0)+COUNTIF(D$2:D1627,D1627)-1)</f>
        <v/>
      </c>
      <c r="D1627">
        <f>SUMIFS('1-Paste Product Report HERE'!$AL:$AL,'1-Paste Product Report HERE'!$D:$D,'3-Push the Button located HERE'!C1627)</f>
        <v>0</v>
      </c>
      <c r="K1627" t="str">
        <f>IF(SUM($M:$M)=0,"",RANK($M1627,$M:$M,0)+COUNTIF(M$2:M1627,M1627)-1)</f>
        <v/>
      </c>
      <c r="M1627">
        <f>SUMIFS('1-Paste Product Report HERE'!$AL:$AL,'1-Paste Product Report HERE'!$Q:$Q,'3-Push the Button located HERE'!$L1627)</f>
        <v>0</v>
      </c>
      <c r="N1627">
        <f>COUNTIFS('1-Paste Product Report HERE'!Q:Q,'3-Push the Button located HERE'!$L1627)</f>
        <v>0</v>
      </c>
      <c r="P1627" t="str">
        <f>IF(SUM($R:$R)=0,"",RANK($R1627,$R:$R,0)+COUNTIF(R$2:R1627,R1627)-1)</f>
        <v/>
      </c>
      <c r="R1627">
        <f>SUMIFS('1-Paste Product Report HERE'!$AL:$AL,'1-Paste Product Report HERE'!$AF:$AF,'3-Push the Button located HERE'!$Q1627)</f>
        <v>0</v>
      </c>
    </row>
    <row r="1628" spans="2:18" x14ac:dyDescent="0.35">
      <c r="B1628" t="str">
        <f>IF(SUM($D:$D)=0,"",RANK(D1628,$D:$D,0)+COUNTIF(D$2:D1628,D1628)-1)</f>
        <v/>
      </c>
      <c r="D1628">
        <f>SUMIFS('1-Paste Product Report HERE'!$AL:$AL,'1-Paste Product Report HERE'!$D:$D,'3-Push the Button located HERE'!C1628)</f>
        <v>0</v>
      </c>
      <c r="K1628" t="str">
        <f>IF(SUM($M:$M)=0,"",RANK($M1628,$M:$M,0)+COUNTIF(M$2:M1628,M1628)-1)</f>
        <v/>
      </c>
      <c r="M1628">
        <f>SUMIFS('1-Paste Product Report HERE'!$AL:$AL,'1-Paste Product Report HERE'!$Q:$Q,'3-Push the Button located HERE'!$L1628)</f>
        <v>0</v>
      </c>
      <c r="N1628">
        <f>COUNTIFS('1-Paste Product Report HERE'!Q:Q,'3-Push the Button located HERE'!$L1628)</f>
        <v>0</v>
      </c>
      <c r="P1628" t="str">
        <f>IF(SUM($R:$R)=0,"",RANK($R1628,$R:$R,0)+COUNTIF(R$2:R1628,R1628)-1)</f>
        <v/>
      </c>
      <c r="R1628">
        <f>SUMIFS('1-Paste Product Report HERE'!$AL:$AL,'1-Paste Product Report HERE'!$AF:$AF,'3-Push the Button located HERE'!$Q1628)</f>
        <v>0</v>
      </c>
    </row>
    <row r="1629" spans="2:18" x14ac:dyDescent="0.35">
      <c r="B1629" t="str">
        <f>IF(SUM($D:$D)=0,"",RANK(D1629,$D:$D,0)+COUNTIF(D$2:D1629,D1629)-1)</f>
        <v/>
      </c>
      <c r="D1629">
        <f>SUMIFS('1-Paste Product Report HERE'!$AL:$AL,'1-Paste Product Report HERE'!$D:$D,'3-Push the Button located HERE'!C1629)</f>
        <v>0</v>
      </c>
      <c r="K1629" t="str">
        <f>IF(SUM($M:$M)=0,"",RANK($M1629,$M:$M,0)+COUNTIF(M$2:M1629,M1629)-1)</f>
        <v/>
      </c>
      <c r="M1629">
        <f>SUMIFS('1-Paste Product Report HERE'!$AL:$AL,'1-Paste Product Report HERE'!$Q:$Q,'3-Push the Button located HERE'!$L1629)</f>
        <v>0</v>
      </c>
      <c r="N1629">
        <f>COUNTIFS('1-Paste Product Report HERE'!Q:Q,'3-Push the Button located HERE'!$L1629)</f>
        <v>0</v>
      </c>
      <c r="P1629" t="str">
        <f>IF(SUM($R:$R)=0,"",RANK($R1629,$R:$R,0)+COUNTIF(R$2:R1629,R1629)-1)</f>
        <v/>
      </c>
      <c r="R1629">
        <f>SUMIFS('1-Paste Product Report HERE'!$AL:$AL,'1-Paste Product Report HERE'!$AF:$AF,'3-Push the Button located HERE'!$Q1629)</f>
        <v>0</v>
      </c>
    </row>
    <row r="1630" spans="2:18" x14ac:dyDescent="0.35">
      <c r="B1630" t="str">
        <f>IF(SUM($D:$D)=0,"",RANK(D1630,$D:$D,0)+COUNTIF(D$2:D1630,D1630)-1)</f>
        <v/>
      </c>
      <c r="D1630">
        <f>SUMIFS('1-Paste Product Report HERE'!$AL:$AL,'1-Paste Product Report HERE'!$D:$D,'3-Push the Button located HERE'!C1630)</f>
        <v>0</v>
      </c>
      <c r="K1630" t="str">
        <f>IF(SUM($M:$M)=0,"",RANK($M1630,$M:$M,0)+COUNTIF(M$2:M1630,M1630)-1)</f>
        <v/>
      </c>
      <c r="M1630">
        <f>SUMIFS('1-Paste Product Report HERE'!$AL:$AL,'1-Paste Product Report HERE'!$Q:$Q,'3-Push the Button located HERE'!$L1630)</f>
        <v>0</v>
      </c>
      <c r="N1630">
        <f>COUNTIFS('1-Paste Product Report HERE'!Q:Q,'3-Push the Button located HERE'!$L1630)</f>
        <v>0</v>
      </c>
      <c r="P1630" t="str">
        <f>IF(SUM($R:$R)=0,"",RANK($R1630,$R:$R,0)+COUNTIF(R$2:R1630,R1630)-1)</f>
        <v/>
      </c>
      <c r="R1630">
        <f>SUMIFS('1-Paste Product Report HERE'!$AL:$AL,'1-Paste Product Report HERE'!$AF:$AF,'3-Push the Button located HERE'!$Q1630)</f>
        <v>0</v>
      </c>
    </row>
    <row r="1631" spans="2:18" x14ac:dyDescent="0.35">
      <c r="B1631" t="str">
        <f>IF(SUM($D:$D)=0,"",RANK(D1631,$D:$D,0)+COUNTIF(D$2:D1631,D1631)-1)</f>
        <v/>
      </c>
      <c r="D1631">
        <f>SUMIFS('1-Paste Product Report HERE'!$AL:$AL,'1-Paste Product Report HERE'!$D:$D,'3-Push the Button located HERE'!C1631)</f>
        <v>0</v>
      </c>
      <c r="K1631" t="str">
        <f>IF(SUM($M:$M)=0,"",RANK($M1631,$M:$M,0)+COUNTIF(M$2:M1631,M1631)-1)</f>
        <v/>
      </c>
      <c r="M1631">
        <f>SUMIFS('1-Paste Product Report HERE'!$AL:$AL,'1-Paste Product Report HERE'!$Q:$Q,'3-Push the Button located HERE'!$L1631)</f>
        <v>0</v>
      </c>
      <c r="N1631">
        <f>COUNTIFS('1-Paste Product Report HERE'!Q:Q,'3-Push the Button located HERE'!$L1631)</f>
        <v>0</v>
      </c>
      <c r="P1631" t="str">
        <f>IF(SUM($R:$R)=0,"",RANK($R1631,$R:$R,0)+COUNTIF(R$2:R1631,R1631)-1)</f>
        <v/>
      </c>
      <c r="R1631">
        <f>SUMIFS('1-Paste Product Report HERE'!$AL:$AL,'1-Paste Product Report HERE'!$AF:$AF,'3-Push the Button located HERE'!$Q1631)</f>
        <v>0</v>
      </c>
    </row>
    <row r="1632" spans="2:18" x14ac:dyDescent="0.35">
      <c r="B1632" t="str">
        <f>IF(SUM($D:$D)=0,"",RANK(D1632,$D:$D,0)+COUNTIF(D$2:D1632,D1632)-1)</f>
        <v/>
      </c>
      <c r="D1632">
        <f>SUMIFS('1-Paste Product Report HERE'!$AL:$AL,'1-Paste Product Report HERE'!$D:$D,'3-Push the Button located HERE'!C1632)</f>
        <v>0</v>
      </c>
      <c r="K1632" t="str">
        <f>IF(SUM($M:$M)=0,"",RANK($M1632,$M:$M,0)+COUNTIF(M$2:M1632,M1632)-1)</f>
        <v/>
      </c>
      <c r="M1632">
        <f>SUMIFS('1-Paste Product Report HERE'!$AL:$AL,'1-Paste Product Report HERE'!$Q:$Q,'3-Push the Button located HERE'!$L1632)</f>
        <v>0</v>
      </c>
      <c r="N1632">
        <f>COUNTIFS('1-Paste Product Report HERE'!Q:Q,'3-Push the Button located HERE'!$L1632)</f>
        <v>0</v>
      </c>
      <c r="P1632" t="str">
        <f>IF(SUM($R:$R)=0,"",RANK($R1632,$R:$R,0)+COUNTIF(R$2:R1632,R1632)-1)</f>
        <v/>
      </c>
      <c r="R1632">
        <f>SUMIFS('1-Paste Product Report HERE'!$AL:$AL,'1-Paste Product Report HERE'!$AF:$AF,'3-Push the Button located HERE'!$Q1632)</f>
        <v>0</v>
      </c>
    </row>
    <row r="1633" spans="2:18" x14ac:dyDescent="0.35">
      <c r="B1633" t="str">
        <f>IF(SUM($D:$D)=0,"",RANK(D1633,$D:$D,0)+COUNTIF(D$2:D1633,D1633)-1)</f>
        <v/>
      </c>
      <c r="D1633">
        <f>SUMIFS('1-Paste Product Report HERE'!$AL:$AL,'1-Paste Product Report HERE'!$D:$D,'3-Push the Button located HERE'!C1633)</f>
        <v>0</v>
      </c>
      <c r="K1633" t="str">
        <f>IF(SUM($M:$M)=0,"",RANK($M1633,$M:$M,0)+COUNTIF(M$2:M1633,M1633)-1)</f>
        <v/>
      </c>
      <c r="M1633">
        <f>SUMIFS('1-Paste Product Report HERE'!$AL:$AL,'1-Paste Product Report HERE'!$Q:$Q,'3-Push the Button located HERE'!$L1633)</f>
        <v>0</v>
      </c>
      <c r="N1633">
        <f>COUNTIFS('1-Paste Product Report HERE'!Q:Q,'3-Push the Button located HERE'!$L1633)</f>
        <v>0</v>
      </c>
      <c r="P1633" t="str">
        <f>IF(SUM($R:$R)=0,"",RANK($R1633,$R:$R,0)+COUNTIF(R$2:R1633,R1633)-1)</f>
        <v/>
      </c>
      <c r="R1633">
        <f>SUMIFS('1-Paste Product Report HERE'!$AL:$AL,'1-Paste Product Report HERE'!$AF:$AF,'3-Push the Button located HERE'!$Q1633)</f>
        <v>0</v>
      </c>
    </row>
    <row r="1634" spans="2:18" x14ac:dyDescent="0.35">
      <c r="B1634" t="str">
        <f>IF(SUM($D:$D)=0,"",RANK(D1634,$D:$D,0)+COUNTIF(D$2:D1634,D1634)-1)</f>
        <v/>
      </c>
      <c r="D1634">
        <f>SUMIFS('1-Paste Product Report HERE'!$AL:$AL,'1-Paste Product Report HERE'!$D:$D,'3-Push the Button located HERE'!C1634)</f>
        <v>0</v>
      </c>
      <c r="K1634" t="str">
        <f>IF(SUM($M:$M)=0,"",RANK($M1634,$M:$M,0)+COUNTIF(M$2:M1634,M1634)-1)</f>
        <v/>
      </c>
      <c r="M1634">
        <f>SUMIFS('1-Paste Product Report HERE'!$AL:$AL,'1-Paste Product Report HERE'!$Q:$Q,'3-Push the Button located HERE'!$L1634)</f>
        <v>0</v>
      </c>
      <c r="N1634">
        <f>COUNTIFS('1-Paste Product Report HERE'!Q:Q,'3-Push the Button located HERE'!$L1634)</f>
        <v>0</v>
      </c>
      <c r="P1634" t="str">
        <f>IF(SUM($R:$R)=0,"",RANK($R1634,$R:$R,0)+COUNTIF(R$2:R1634,R1634)-1)</f>
        <v/>
      </c>
      <c r="R1634">
        <f>SUMIFS('1-Paste Product Report HERE'!$AL:$AL,'1-Paste Product Report HERE'!$AF:$AF,'3-Push the Button located HERE'!$Q1634)</f>
        <v>0</v>
      </c>
    </row>
    <row r="1635" spans="2:18" x14ac:dyDescent="0.35">
      <c r="B1635" t="str">
        <f>IF(SUM($D:$D)=0,"",RANK(D1635,$D:$D,0)+COUNTIF(D$2:D1635,D1635)-1)</f>
        <v/>
      </c>
      <c r="D1635">
        <f>SUMIFS('1-Paste Product Report HERE'!$AL:$AL,'1-Paste Product Report HERE'!$D:$D,'3-Push the Button located HERE'!C1635)</f>
        <v>0</v>
      </c>
      <c r="K1635" t="str">
        <f>IF(SUM($M:$M)=0,"",RANK($M1635,$M:$M,0)+COUNTIF(M$2:M1635,M1635)-1)</f>
        <v/>
      </c>
      <c r="M1635">
        <f>SUMIFS('1-Paste Product Report HERE'!$AL:$AL,'1-Paste Product Report HERE'!$Q:$Q,'3-Push the Button located HERE'!$L1635)</f>
        <v>0</v>
      </c>
      <c r="N1635">
        <f>COUNTIFS('1-Paste Product Report HERE'!Q:Q,'3-Push the Button located HERE'!$L1635)</f>
        <v>0</v>
      </c>
      <c r="P1635" t="str">
        <f>IF(SUM($R:$R)=0,"",RANK($R1635,$R:$R,0)+COUNTIF(R$2:R1635,R1635)-1)</f>
        <v/>
      </c>
      <c r="R1635">
        <f>SUMIFS('1-Paste Product Report HERE'!$AL:$AL,'1-Paste Product Report HERE'!$AF:$AF,'3-Push the Button located HERE'!$Q1635)</f>
        <v>0</v>
      </c>
    </row>
    <row r="1636" spans="2:18" x14ac:dyDescent="0.35">
      <c r="B1636" t="str">
        <f>IF(SUM($D:$D)=0,"",RANK(D1636,$D:$D,0)+COUNTIF(D$2:D1636,D1636)-1)</f>
        <v/>
      </c>
      <c r="D1636">
        <f>SUMIFS('1-Paste Product Report HERE'!$AL:$AL,'1-Paste Product Report HERE'!$D:$D,'3-Push the Button located HERE'!C1636)</f>
        <v>0</v>
      </c>
      <c r="K1636" t="str">
        <f>IF(SUM($M:$M)=0,"",RANK($M1636,$M:$M,0)+COUNTIF(M$2:M1636,M1636)-1)</f>
        <v/>
      </c>
      <c r="M1636">
        <f>SUMIFS('1-Paste Product Report HERE'!$AL:$AL,'1-Paste Product Report HERE'!$Q:$Q,'3-Push the Button located HERE'!$L1636)</f>
        <v>0</v>
      </c>
      <c r="N1636">
        <f>COUNTIFS('1-Paste Product Report HERE'!Q:Q,'3-Push the Button located HERE'!$L1636)</f>
        <v>0</v>
      </c>
      <c r="P1636" t="str">
        <f>IF(SUM($R:$R)=0,"",RANK($R1636,$R:$R,0)+COUNTIF(R$2:R1636,R1636)-1)</f>
        <v/>
      </c>
      <c r="R1636">
        <f>SUMIFS('1-Paste Product Report HERE'!$AL:$AL,'1-Paste Product Report HERE'!$AF:$AF,'3-Push the Button located HERE'!$Q1636)</f>
        <v>0</v>
      </c>
    </row>
    <row r="1637" spans="2:18" x14ac:dyDescent="0.35">
      <c r="B1637" t="str">
        <f>IF(SUM($D:$D)=0,"",RANK(D1637,$D:$D,0)+COUNTIF(D$2:D1637,D1637)-1)</f>
        <v/>
      </c>
      <c r="D1637">
        <f>SUMIFS('1-Paste Product Report HERE'!$AL:$AL,'1-Paste Product Report HERE'!$D:$D,'3-Push the Button located HERE'!C1637)</f>
        <v>0</v>
      </c>
      <c r="K1637" t="str">
        <f>IF(SUM($M:$M)=0,"",RANK($M1637,$M:$M,0)+COUNTIF(M$2:M1637,M1637)-1)</f>
        <v/>
      </c>
      <c r="M1637">
        <f>SUMIFS('1-Paste Product Report HERE'!$AL:$AL,'1-Paste Product Report HERE'!$Q:$Q,'3-Push the Button located HERE'!$L1637)</f>
        <v>0</v>
      </c>
      <c r="N1637">
        <f>COUNTIFS('1-Paste Product Report HERE'!Q:Q,'3-Push the Button located HERE'!$L1637)</f>
        <v>0</v>
      </c>
      <c r="P1637" t="str">
        <f>IF(SUM($R:$R)=0,"",RANK($R1637,$R:$R,0)+COUNTIF(R$2:R1637,R1637)-1)</f>
        <v/>
      </c>
      <c r="R1637">
        <f>SUMIFS('1-Paste Product Report HERE'!$AL:$AL,'1-Paste Product Report HERE'!$AF:$AF,'3-Push the Button located HERE'!$Q1637)</f>
        <v>0</v>
      </c>
    </row>
    <row r="1638" spans="2:18" x14ac:dyDescent="0.35">
      <c r="B1638" t="str">
        <f>IF(SUM($D:$D)=0,"",RANK(D1638,$D:$D,0)+COUNTIF(D$2:D1638,D1638)-1)</f>
        <v/>
      </c>
      <c r="D1638">
        <f>SUMIFS('1-Paste Product Report HERE'!$AL:$AL,'1-Paste Product Report HERE'!$D:$D,'3-Push the Button located HERE'!C1638)</f>
        <v>0</v>
      </c>
      <c r="K1638" t="str">
        <f>IF(SUM($M:$M)=0,"",RANK($M1638,$M:$M,0)+COUNTIF(M$2:M1638,M1638)-1)</f>
        <v/>
      </c>
      <c r="M1638">
        <f>SUMIFS('1-Paste Product Report HERE'!$AL:$AL,'1-Paste Product Report HERE'!$Q:$Q,'3-Push the Button located HERE'!$L1638)</f>
        <v>0</v>
      </c>
      <c r="N1638">
        <f>COUNTIFS('1-Paste Product Report HERE'!Q:Q,'3-Push the Button located HERE'!$L1638)</f>
        <v>0</v>
      </c>
      <c r="P1638" t="str">
        <f>IF(SUM($R:$R)=0,"",RANK($R1638,$R:$R,0)+COUNTIF(R$2:R1638,R1638)-1)</f>
        <v/>
      </c>
      <c r="R1638">
        <f>SUMIFS('1-Paste Product Report HERE'!$AL:$AL,'1-Paste Product Report HERE'!$AF:$AF,'3-Push the Button located HERE'!$Q1638)</f>
        <v>0</v>
      </c>
    </row>
    <row r="1639" spans="2:18" x14ac:dyDescent="0.35">
      <c r="B1639" t="str">
        <f>IF(SUM($D:$D)=0,"",RANK(D1639,$D:$D,0)+COUNTIF(D$2:D1639,D1639)-1)</f>
        <v/>
      </c>
      <c r="D1639">
        <f>SUMIFS('1-Paste Product Report HERE'!$AL:$AL,'1-Paste Product Report HERE'!$D:$D,'3-Push the Button located HERE'!C1639)</f>
        <v>0</v>
      </c>
      <c r="K1639" t="str">
        <f>IF(SUM($M:$M)=0,"",RANK($M1639,$M:$M,0)+COUNTIF(M$2:M1639,M1639)-1)</f>
        <v/>
      </c>
      <c r="M1639">
        <f>SUMIFS('1-Paste Product Report HERE'!$AL:$AL,'1-Paste Product Report HERE'!$Q:$Q,'3-Push the Button located HERE'!$L1639)</f>
        <v>0</v>
      </c>
      <c r="N1639">
        <f>COUNTIFS('1-Paste Product Report HERE'!Q:Q,'3-Push the Button located HERE'!$L1639)</f>
        <v>0</v>
      </c>
      <c r="P1639" t="str">
        <f>IF(SUM($R:$R)=0,"",RANK($R1639,$R:$R,0)+COUNTIF(R$2:R1639,R1639)-1)</f>
        <v/>
      </c>
      <c r="R1639">
        <f>SUMIFS('1-Paste Product Report HERE'!$AL:$AL,'1-Paste Product Report HERE'!$AF:$AF,'3-Push the Button located HERE'!$Q1639)</f>
        <v>0</v>
      </c>
    </row>
    <row r="1640" spans="2:18" x14ac:dyDescent="0.35">
      <c r="B1640" t="str">
        <f>IF(SUM($D:$D)=0,"",RANK(D1640,$D:$D,0)+COUNTIF(D$2:D1640,D1640)-1)</f>
        <v/>
      </c>
      <c r="D1640">
        <f>SUMIFS('1-Paste Product Report HERE'!$AL:$AL,'1-Paste Product Report HERE'!$D:$D,'3-Push the Button located HERE'!C1640)</f>
        <v>0</v>
      </c>
      <c r="K1640" t="str">
        <f>IF(SUM($M:$M)=0,"",RANK($M1640,$M:$M,0)+COUNTIF(M$2:M1640,M1640)-1)</f>
        <v/>
      </c>
      <c r="M1640">
        <f>SUMIFS('1-Paste Product Report HERE'!$AL:$AL,'1-Paste Product Report HERE'!$Q:$Q,'3-Push the Button located HERE'!$L1640)</f>
        <v>0</v>
      </c>
      <c r="N1640">
        <f>COUNTIFS('1-Paste Product Report HERE'!Q:Q,'3-Push the Button located HERE'!$L1640)</f>
        <v>0</v>
      </c>
      <c r="P1640" t="str">
        <f>IF(SUM($R:$R)=0,"",RANK($R1640,$R:$R,0)+COUNTIF(R$2:R1640,R1640)-1)</f>
        <v/>
      </c>
      <c r="R1640">
        <f>SUMIFS('1-Paste Product Report HERE'!$AL:$AL,'1-Paste Product Report HERE'!$AF:$AF,'3-Push the Button located HERE'!$Q1640)</f>
        <v>0</v>
      </c>
    </row>
    <row r="1641" spans="2:18" x14ac:dyDescent="0.35">
      <c r="B1641" t="str">
        <f>IF(SUM($D:$D)=0,"",RANK(D1641,$D:$D,0)+COUNTIF(D$2:D1641,D1641)-1)</f>
        <v/>
      </c>
      <c r="D1641">
        <f>SUMIFS('1-Paste Product Report HERE'!$AL:$AL,'1-Paste Product Report HERE'!$D:$D,'3-Push the Button located HERE'!C1641)</f>
        <v>0</v>
      </c>
      <c r="K1641" t="str">
        <f>IF(SUM($M:$M)=0,"",RANK($M1641,$M:$M,0)+COUNTIF(M$2:M1641,M1641)-1)</f>
        <v/>
      </c>
      <c r="M1641">
        <f>SUMIFS('1-Paste Product Report HERE'!$AL:$AL,'1-Paste Product Report HERE'!$Q:$Q,'3-Push the Button located HERE'!$L1641)</f>
        <v>0</v>
      </c>
      <c r="N1641">
        <f>COUNTIFS('1-Paste Product Report HERE'!Q:Q,'3-Push the Button located HERE'!$L1641)</f>
        <v>0</v>
      </c>
      <c r="P1641" t="str">
        <f>IF(SUM($R:$R)=0,"",RANK($R1641,$R:$R,0)+COUNTIF(R$2:R1641,R1641)-1)</f>
        <v/>
      </c>
      <c r="R1641">
        <f>SUMIFS('1-Paste Product Report HERE'!$AL:$AL,'1-Paste Product Report HERE'!$AF:$AF,'3-Push the Button located HERE'!$Q1641)</f>
        <v>0</v>
      </c>
    </row>
    <row r="1642" spans="2:18" x14ac:dyDescent="0.35">
      <c r="B1642" t="str">
        <f>IF(SUM($D:$D)=0,"",RANK(D1642,$D:$D,0)+COUNTIF(D$2:D1642,D1642)-1)</f>
        <v/>
      </c>
      <c r="D1642">
        <f>SUMIFS('1-Paste Product Report HERE'!$AL:$AL,'1-Paste Product Report HERE'!$D:$D,'3-Push the Button located HERE'!C1642)</f>
        <v>0</v>
      </c>
      <c r="K1642" t="str">
        <f>IF(SUM($M:$M)=0,"",RANK($M1642,$M:$M,0)+COUNTIF(M$2:M1642,M1642)-1)</f>
        <v/>
      </c>
      <c r="M1642">
        <f>SUMIFS('1-Paste Product Report HERE'!$AL:$AL,'1-Paste Product Report HERE'!$Q:$Q,'3-Push the Button located HERE'!$L1642)</f>
        <v>0</v>
      </c>
      <c r="N1642">
        <f>COUNTIFS('1-Paste Product Report HERE'!Q:Q,'3-Push the Button located HERE'!$L1642)</f>
        <v>0</v>
      </c>
      <c r="P1642" t="str">
        <f>IF(SUM($R:$R)=0,"",RANK($R1642,$R:$R,0)+COUNTIF(R$2:R1642,R1642)-1)</f>
        <v/>
      </c>
      <c r="R1642">
        <f>SUMIFS('1-Paste Product Report HERE'!$AL:$AL,'1-Paste Product Report HERE'!$AF:$AF,'3-Push the Button located HERE'!$Q1642)</f>
        <v>0</v>
      </c>
    </row>
    <row r="1643" spans="2:18" x14ac:dyDescent="0.35">
      <c r="B1643" t="str">
        <f>IF(SUM($D:$D)=0,"",RANK(D1643,$D:$D,0)+COUNTIF(D$2:D1643,D1643)-1)</f>
        <v/>
      </c>
      <c r="D1643">
        <f>SUMIFS('1-Paste Product Report HERE'!$AL:$AL,'1-Paste Product Report HERE'!$D:$D,'3-Push the Button located HERE'!C1643)</f>
        <v>0</v>
      </c>
      <c r="K1643" t="str">
        <f>IF(SUM($M:$M)=0,"",RANK($M1643,$M:$M,0)+COUNTIF(M$2:M1643,M1643)-1)</f>
        <v/>
      </c>
      <c r="M1643">
        <f>SUMIFS('1-Paste Product Report HERE'!$AL:$AL,'1-Paste Product Report HERE'!$Q:$Q,'3-Push the Button located HERE'!$L1643)</f>
        <v>0</v>
      </c>
      <c r="N1643">
        <f>COUNTIFS('1-Paste Product Report HERE'!Q:Q,'3-Push the Button located HERE'!$L1643)</f>
        <v>0</v>
      </c>
      <c r="P1643" t="str">
        <f>IF(SUM($R:$R)=0,"",RANK($R1643,$R:$R,0)+COUNTIF(R$2:R1643,R1643)-1)</f>
        <v/>
      </c>
      <c r="R1643">
        <f>SUMIFS('1-Paste Product Report HERE'!$AL:$AL,'1-Paste Product Report HERE'!$AF:$AF,'3-Push the Button located HERE'!$Q1643)</f>
        <v>0</v>
      </c>
    </row>
    <row r="1644" spans="2:18" x14ac:dyDescent="0.35">
      <c r="B1644" t="str">
        <f>IF(SUM($D:$D)=0,"",RANK(D1644,$D:$D,0)+COUNTIF(D$2:D1644,D1644)-1)</f>
        <v/>
      </c>
      <c r="D1644">
        <f>SUMIFS('1-Paste Product Report HERE'!$AL:$AL,'1-Paste Product Report HERE'!$D:$D,'3-Push the Button located HERE'!C1644)</f>
        <v>0</v>
      </c>
      <c r="K1644" t="str">
        <f>IF(SUM($M:$M)=0,"",RANK($M1644,$M:$M,0)+COUNTIF(M$2:M1644,M1644)-1)</f>
        <v/>
      </c>
      <c r="M1644">
        <f>SUMIFS('1-Paste Product Report HERE'!$AL:$AL,'1-Paste Product Report HERE'!$Q:$Q,'3-Push the Button located HERE'!$L1644)</f>
        <v>0</v>
      </c>
      <c r="N1644">
        <f>COUNTIFS('1-Paste Product Report HERE'!Q:Q,'3-Push the Button located HERE'!$L1644)</f>
        <v>0</v>
      </c>
      <c r="P1644" t="str">
        <f>IF(SUM($R:$R)=0,"",RANK($R1644,$R:$R,0)+COUNTIF(R$2:R1644,R1644)-1)</f>
        <v/>
      </c>
      <c r="R1644">
        <f>SUMIFS('1-Paste Product Report HERE'!$AL:$AL,'1-Paste Product Report HERE'!$AF:$AF,'3-Push the Button located HERE'!$Q1644)</f>
        <v>0</v>
      </c>
    </row>
    <row r="1645" spans="2:18" x14ac:dyDescent="0.35">
      <c r="B1645" t="str">
        <f>IF(SUM($D:$D)=0,"",RANK(D1645,$D:$D,0)+COUNTIF(D$2:D1645,D1645)-1)</f>
        <v/>
      </c>
      <c r="D1645">
        <f>SUMIFS('1-Paste Product Report HERE'!$AL:$AL,'1-Paste Product Report HERE'!$D:$D,'3-Push the Button located HERE'!C1645)</f>
        <v>0</v>
      </c>
      <c r="K1645" t="str">
        <f>IF(SUM($M:$M)=0,"",RANK($M1645,$M:$M,0)+COUNTIF(M$2:M1645,M1645)-1)</f>
        <v/>
      </c>
      <c r="M1645">
        <f>SUMIFS('1-Paste Product Report HERE'!$AL:$AL,'1-Paste Product Report HERE'!$Q:$Q,'3-Push the Button located HERE'!$L1645)</f>
        <v>0</v>
      </c>
      <c r="N1645">
        <f>COUNTIFS('1-Paste Product Report HERE'!Q:Q,'3-Push the Button located HERE'!$L1645)</f>
        <v>0</v>
      </c>
      <c r="P1645" t="str">
        <f>IF(SUM($R:$R)=0,"",RANK($R1645,$R:$R,0)+COUNTIF(R$2:R1645,R1645)-1)</f>
        <v/>
      </c>
      <c r="R1645">
        <f>SUMIFS('1-Paste Product Report HERE'!$AL:$AL,'1-Paste Product Report HERE'!$AF:$AF,'3-Push the Button located HERE'!$Q1645)</f>
        <v>0</v>
      </c>
    </row>
    <row r="1646" spans="2:18" x14ac:dyDescent="0.35">
      <c r="B1646" t="str">
        <f>IF(SUM($D:$D)=0,"",RANK(D1646,$D:$D,0)+COUNTIF(D$2:D1646,D1646)-1)</f>
        <v/>
      </c>
      <c r="D1646">
        <f>SUMIFS('1-Paste Product Report HERE'!$AL:$AL,'1-Paste Product Report HERE'!$D:$D,'3-Push the Button located HERE'!C1646)</f>
        <v>0</v>
      </c>
      <c r="K1646" t="str">
        <f>IF(SUM($M:$M)=0,"",RANK($M1646,$M:$M,0)+COUNTIF(M$2:M1646,M1646)-1)</f>
        <v/>
      </c>
      <c r="M1646">
        <f>SUMIFS('1-Paste Product Report HERE'!$AL:$AL,'1-Paste Product Report HERE'!$Q:$Q,'3-Push the Button located HERE'!$L1646)</f>
        <v>0</v>
      </c>
      <c r="N1646">
        <f>COUNTIFS('1-Paste Product Report HERE'!Q:Q,'3-Push the Button located HERE'!$L1646)</f>
        <v>0</v>
      </c>
      <c r="P1646" t="str">
        <f>IF(SUM($R:$R)=0,"",RANK($R1646,$R:$R,0)+COUNTIF(R$2:R1646,R1646)-1)</f>
        <v/>
      </c>
      <c r="R1646">
        <f>SUMIFS('1-Paste Product Report HERE'!$AL:$AL,'1-Paste Product Report HERE'!$AF:$AF,'3-Push the Button located HERE'!$Q1646)</f>
        <v>0</v>
      </c>
    </row>
    <row r="1647" spans="2:18" x14ac:dyDescent="0.35">
      <c r="B1647" t="str">
        <f>IF(SUM($D:$D)=0,"",RANK(D1647,$D:$D,0)+COUNTIF(D$2:D1647,D1647)-1)</f>
        <v/>
      </c>
      <c r="D1647">
        <f>SUMIFS('1-Paste Product Report HERE'!$AL:$AL,'1-Paste Product Report HERE'!$D:$D,'3-Push the Button located HERE'!C1647)</f>
        <v>0</v>
      </c>
      <c r="K1647" t="str">
        <f>IF(SUM($M:$M)=0,"",RANK($M1647,$M:$M,0)+COUNTIF(M$2:M1647,M1647)-1)</f>
        <v/>
      </c>
      <c r="M1647">
        <f>SUMIFS('1-Paste Product Report HERE'!$AL:$AL,'1-Paste Product Report HERE'!$Q:$Q,'3-Push the Button located HERE'!$L1647)</f>
        <v>0</v>
      </c>
      <c r="N1647">
        <f>COUNTIFS('1-Paste Product Report HERE'!Q:Q,'3-Push the Button located HERE'!$L1647)</f>
        <v>0</v>
      </c>
      <c r="P1647" t="str">
        <f>IF(SUM($R:$R)=0,"",RANK($R1647,$R:$R,0)+COUNTIF(R$2:R1647,R1647)-1)</f>
        <v/>
      </c>
      <c r="R1647">
        <f>SUMIFS('1-Paste Product Report HERE'!$AL:$AL,'1-Paste Product Report HERE'!$AF:$AF,'3-Push the Button located HERE'!$Q1647)</f>
        <v>0</v>
      </c>
    </row>
    <row r="1648" spans="2:18" x14ac:dyDescent="0.35">
      <c r="B1648" t="str">
        <f>IF(SUM($D:$D)=0,"",RANK(D1648,$D:$D,0)+COUNTIF(D$2:D1648,D1648)-1)</f>
        <v/>
      </c>
      <c r="D1648">
        <f>SUMIFS('1-Paste Product Report HERE'!$AL:$AL,'1-Paste Product Report HERE'!$D:$D,'3-Push the Button located HERE'!C1648)</f>
        <v>0</v>
      </c>
      <c r="K1648" t="str">
        <f>IF(SUM($M:$M)=0,"",RANK($M1648,$M:$M,0)+COUNTIF(M$2:M1648,M1648)-1)</f>
        <v/>
      </c>
      <c r="M1648">
        <f>SUMIFS('1-Paste Product Report HERE'!$AL:$AL,'1-Paste Product Report HERE'!$Q:$Q,'3-Push the Button located HERE'!$L1648)</f>
        <v>0</v>
      </c>
      <c r="N1648">
        <f>COUNTIFS('1-Paste Product Report HERE'!Q:Q,'3-Push the Button located HERE'!$L1648)</f>
        <v>0</v>
      </c>
      <c r="P1648" t="str">
        <f>IF(SUM($R:$R)=0,"",RANK($R1648,$R:$R,0)+COUNTIF(R$2:R1648,R1648)-1)</f>
        <v/>
      </c>
      <c r="R1648">
        <f>SUMIFS('1-Paste Product Report HERE'!$AL:$AL,'1-Paste Product Report HERE'!$AF:$AF,'3-Push the Button located HERE'!$Q1648)</f>
        <v>0</v>
      </c>
    </row>
    <row r="1649" spans="2:18" x14ac:dyDescent="0.35">
      <c r="B1649" t="str">
        <f>IF(SUM($D:$D)=0,"",RANK(D1649,$D:$D,0)+COUNTIF(D$2:D1649,D1649)-1)</f>
        <v/>
      </c>
      <c r="D1649">
        <f>SUMIFS('1-Paste Product Report HERE'!$AL:$AL,'1-Paste Product Report HERE'!$D:$D,'3-Push the Button located HERE'!C1649)</f>
        <v>0</v>
      </c>
      <c r="K1649" t="str">
        <f>IF(SUM($M:$M)=0,"",RANK($M1649,$M:$M,0)+COUNTIF(M$2:M1649,M1649)-1)</f>
        <v/>
      </c>
      <c r="M1649">
        <f>SUMIFS('1-Paste Product Report HERE'!$AL:$AL,'1-Paste Product Report HERE'!$Q:$Q,'3-Push the Button located HERE'!$L1649)</f>
        <v>0</v>
      </c>
      <c r="N1649">
        <f>COUNTIFS('1-Paste Product Report HERE'!Q:Q,'3-Push the Button located HERE'!$L1649)</f>
        <v>0</v>
      </c>
      <c r="P1649" t="str">
        <f>IF(SUM($R:$R)=0,"",RANK($R1649,$R:$R,0)+COUNTIF(R$2:R1649,R1649)-1)</f>
        <v/>
      </c>
      <c r="R1649">
        <f>SUMIFS('1-Paste Product Report HERE'!$AL:$AL,'1-Paste Product Report HERE'!$AF:$AF,'3-Push the Button located HERE'!$Q1649)</f>
        <v>0</v>
      </c>
    </row>
    <row r="1650" spans="2:18" x14ac:dyDescent="0.35">
      <c r="B1650" t="str">
        <f>IF(SUM($D:$D)=0,"",RANK(D1650,$D:$D,0)+COUNTIF(D$2:D1650,D1650)-1)</f>
        <v/>
      </c>
      <c r="D1650">
        <f>SUMIFS('1-Paste Product Report HERE'!$AL:$AL,'1-Paste Product Report HERE'!$D:$D,'3-Push the Button located HERE'!C1650)</f>
        <v>0</v>
      </c>
      <c r="K1650" t="str">
        <f>IF(SUM($M:$M)=0,"",RANK($M1650,$M:$M,0)+COUNTIF(M$2:M1650,M1650)-1)</f>
        <v/>
      </c>
      <c r="M1650">
        <f>SUMIFS('1-Paste Product Report HERE'!$AL:$AL,'1-Paste Product Report HERE'!$Q:$Q,'3-Push the Button located HERE'!$L1650)</f>
        <v>0</v>
      </c>
      <c r="N1650">
        <f>COUNTIFS('1-Paste Product Report HERE'!Q:Q,'3-Push the Button located HERE'!$L1650)</f>
        <v>0</v>
      </c>
      <c r="P1650" t="str">
        <f>IF(SUM($R:$R)=0,"",RANK($R1650,$R:$R,0)+COUNTIF(R$2:R1650,R1650)-1)</f>
        <v/>
      </c>
      <c r="R1650">
        <f>SUMIFS('1-Paste Product Report HERE'!$AL:$AL,'1-Paste Product Report HERE'!$AF:$AF,'3-Push the Button located HERE'!$Q1650)</f>
        <v>0</v>
      </c>
    </row>
    <row r="1651" spans="2:18" x14ac:dyDescent="0.35">
      <c r="B1651" t="str">
        <f>IF(SUM($D:$D)=0,"",RANK(D1651,$D:$D,0)+COUNTIF(D$2:D1651,D1651)-1)</f>
        <v/>
      </c>
      <c r="D1651">
        <f>SUMIFS('1-Paste Product Report HERE'!$AL:$AL,'1-Paste Product Report HERE'!$D:$D,'3-Push the Button located HERE'!C1651)</f>
        <v>0</v>
      </c>
      <c r="K1651" t="str">
        <f>IF(SUM($M:$M)=0,"",RANK($M1651,$M:$M,0)+COUNTIF(M$2:M1651,M1651)-1)</f>
        <v/>
      </c>
      <c r="M1651">
        <f>SUMIFS('1-Paste Product Report HERE'!$AL:$AL,'1-Paste Product Report HERE'!$Q:$Q,'3-Push the Button located HERE'!$L1651)</f>
        <v>0</v>
      </c>
      <c r="N1651">
        <f>COUNTIFS('1-Paste Product Report HERE'!Q:Q,'3-Push the Button located HERE'!$L1651)</f>
        <v>0</v>
      </c>
      <c r="P1651" t="str">
        <f>IF(SUM($R:$R)=0,"",RANK($R1651,$R:$R,0)+COUNTIF(R$2:R1651,R1651)-1)</f>
        <v/>
      </c>
      <c r="R1651">
        <f>SUMIFS('1-Paste Product Report HERE'!$AL:$AL,'1-Paste Product Report HERE'!$AF:$AF,'3-Push the Button located HERE'!$Q1651)</f>
        <v>0</v>
      </c>
    </row>
    <row r="1652" spans="2:18" x14ac:dyDescent="0.35">
      <c r="B1652" t="str">
        <f>IF(SUM($D:$D)=0,"",RANK(D1652,$D:$D,0)+COUNTIF(D$2:D1652,D1652)-1)</f>
        <v/>
      </c>
      <c r="D1652">
        <f>SUMIFS('1-Paste Product Report HERE'!$AL:$AL,'1-Paste Product Report HERE'!$D:$D,'3-Push the Button located HERE'!C1652)</f>
        <v>0</v>
      </c>
      <c r="K1652" t="str">
        <f>IF(SUM($M:$M)=0,"",RANK($M1652,$M:$M,0)+COUNTIF(M$2:M1652,M1652)-1)</f>
        <v/>
      </c>
      <c r="M1652">
        <f>SUMIFS('1-Paste Product Report HERE'!$AL:$AL,'1-Paste Product Report HERE'!$Q:$Q,'3-Push the Button located HERE'!$L1652)</f>
        <v>0</v>
      </c>
      <c r="N1652">
        <f>COUNTIFS('1-Paste Product Report HERE'!Q:Q,'3-Push the Button located HERE'!$L1652)</f>
        <v>0</v>
      </c>
      <c r="P1652" t="str">
        <f>IF(SUM($R:$R)=0,"",RANK($R1652,$R:$R,0)+COUNTIF(R$2:R1652,R1652)-1)</f>
        <v/>
      </c>
      <c r="R1652">
        <f>SUMIFS('1-Paste Product Report HERE'!$AL:$AL,'1-Paste Product Report HERE'!$AF:$AF,'3-Push the Button located HERE'!$Q1652)</f>
        <v>0</v>
      </c>
    </row>
    <row r="1653" spans="2:18" x14ac:dyDescent="0.35">
      <c r="B1653" t="str">
        <f>IF(SUM($D:$D)=0,"",RANK(D1653,$D:$D,0)+COUNTIF(D$2:D1653,D1653)-1)</f>
        <v/>
      </c>
      <c r="D1653">
        <f>SUMIFS('1-Paste Product Report HERE'!$AL:$AL,'1-Paste Product Report HERE'!$D:$D,'3-Push the Button located HERE'!C1653)</f>
        <v>0</v>
      </c>
      <c r="K1653" t="str">
        <f>IF(SUM($M:$M)=0,"",RANK($M1653,$M:$M,0)+COUNTIF(M$2:M1653,M1653)-1)</f>
        <v/>
      </c>
      <c r="M1653">
        <f>SUMIFS('1-Paste Product Report HERE'!$AL:$AL,'1-Paste Product Report HERE'!$Q:$Q,'3-Push the Button located HERE'!$L1653)</f>
        <v>0</v>
      </c>
      <c r="N1653">
        <f>COUNTIFS('1-Paste Product Report HERE'!Q:Q,'3-Push the Button located HERE'!$L1653)</f>
        <v>0</v>
      </c>
      <c r="P1653" t="str">
        <f>IF(SUM($R:$R)=0,"",RANK($R1653,$R:$R,0)+COUNTIF(R$2:R1653,R1653)-1)</f>
        <v/>
      </c>
      <c r="R1653">
        <f>SUMIFS('1-Paste Product Report HERE'!$AL:$AL,'1-Paste Product Report HERE'!$AF:$AF,'3-Push the Button located HERE'!$Q1653)</f>
        <v>0</v>
      </c>
    </row>
    <row r="1654" spans="2:18" x14ac:dyDescent="0.35">
      <c r="B1654" t="str">
        <f>IF(SUM($D:$D)=0,"",RANK(D1654,$D:$D,0)+COUNTIF(D$2:D1654,D1654)-1)</f>
        <v/>
      </c>
      <c r="D1654">
        <f>SUMIFS('1-Paste Product Report HERE'!$AL:$AL,'1-Paste Product Report HERE'!$D:$D,'3-Push the Button located HERE'!C1654)</f>
        <v>0</v>
      </c>
      <c r="K1654" t="str">
        <f>IF(SUM($M:$M)=0,"",RANK($M1654,$M:$M,0)+COUNTIF(M$2:M1654,M1654)-1)</f>
        <v/>
      </c>
      <c r="M1654">
        <f>SUMIFS('1-Paste Product Report HERE'!$AL:$AL,'1-Paste Product Report HERE'!$Q:$Q,'3-Push the Button located HERE'!$L1654)</f>
        <v>0</v>
      </c>
      <c r="N1654">
        <f>COUNTIFS('1-Paste Product Report HERE'!Q:Q,'3-Push the Button located HERE'!$L1654)</f>
        <v>0</v>
      </c>
      <c r="P1654" t="str">
        <f>IF(SUM($R:$R)=0,"",RANK($R1654,$R:$R,0)+COUNTIF(R$2:R1654,R1654)-1)</f>
        <v/>
      </c>
      <c r="R1654">
        <f>SUMIFS('1-Paste Product Report HERE'!$AL:$AL,'1-Paste Product Report HERE'!$AF:$AF,'3-Push the Button located HERE'!$Q1654)</f>
        <v>0</v>
      </c>
    </row>
    <row r="1655" spans="2:18" x14ac:dyDescent="0.35">
      <c r="B1655" t="str">
        <f>IF(SUM($D:$D)=0,"",RANK(D1655,$D:$D,0)+COUNTIF(D$2:D1655,D1655)-1)</f>
        <v/>
      </c>
      <c r="D1655">
        <f>SUMIFS('1-Paste Product Report HERE'!$AL:$AL,'1-Paste Product Report HERE'!$D:$D,'3-Push the Button located HERE'!C1655)</f>
        <v>0</v>
      </c>
      <c r="K1655" t="str">
        <f>IF(SUM($M:$M)=0,"",RANK($M1655,$M:$M,0)+COUNTIF(M$2:M1655,M1655)-1)</f>
        <v/>
      </c>
      <c r="M1655">
        <f>SUMIFS('1-Paste Product Report HERE'!$AL:$AL,'1-Paste Product Report HERE'!$Q:$Q,'3-Push the Button located HERE'!$L1655)</f>
        <v>0</v>
      </c>
      <c r="N1655">
        <f>COUNTIFS('1-Paste Product Report HERE'!Q:Q,'3-Push the Button located HERE'!$L1655)</f>
        <v>0</v>
      </c>
      <c r="P1655" t="str">
        <f>IF(SUM($R:$R)=0,"",RANK($R1655,$R:$R,0)+COUNTIF(R$2:R1655,R1655)-1)</f>
        <v/>
      </c>
      <c r="R1655">
        <f>SUMIFS('1-Paste Product Report HERE'!$AL:$AL,'1-Paste Product Report HERE'!$AF:$AF,'3-Push the Button located HERE'!$Q1655)</f>
        <v>0</v>
      </c>
    </row>
    <row r="1656" spans="2:18" x14ac:dyDescent="0.35">
      <c r="B1656" t="str">
        <f>IF(SUM($D:$D)=0,"",RANK(D1656,$D:$D,0)+COUNTIF(D$2:D1656,D1656)-1)</f>
        <v/>
      </c>
      <c r="D1656">
        <f>SUMIFS('1-Paste Product Report HERE'!$AL:$AL,'1-Paste Product Report HERE'!$D:$D,'3-Push the Button located HERE'!C1656)</f>
        <v>0</v>
      </c>
      <c r="K1656" t="str">
        <f>IF(SUM($M:$M)=0,"",RANK($M1656,$M:$M,0)+COUNTIF(M$2:M1656,M1656)-1)</f>
        <v/>
      </c>
      <c r="M1656">
        <f>SUMIFS('1-Paste Product Report HERE'!$AL:$AL,'1-Paste Product Report HERE'!$Q:$Q,'3-Push the Button located HERE'!$L1656)</f>
        <v>0</v>
      </c>
      <c r="N1656">
        <f>COUNTIFS('1-Paste Product Report HERE'!Q:Q,'3-Push the Button located HERE'!$L1656)</f>
        <v>0</v>
      </c>
      <c r="P1656" t="str">
        <f>IF(SUM($R:$R)=0,"",RANK($R1656,$R:$R,0)+COUNTIF(R$2:R1656,R1656)-1)</f>
        <v/>
      </c>
      <c r="R1656">
        <f>SUMIFS('1-Paste Product Report HERE'!$AL:$AL,'1-Paste Product Report HERE'!$AF:$AF,'3-Push the Button located HERE'!$Q1656)</f>
        <v>0</v>
      </c>
    </row>
    <row r="1657" spans="2:18" x14ac:dyDescent="0.35">
      <c r="B1657" t="str">
        <f>IF(SUM($D:$D)=0,"",RANK(D1657,$D:$D,0)+COUNTIF(D$2:D1657,D1657)-1)</f>
        <v/>
      </c>
      <c r="D1657">
        <f>SUMIFS('1-Paste Product Report HERE'!$AL:$AL,'1-Paste Product Report HERE'!$D:$D,'3-Push the Button located HERE'!C1657)</f>
        <v>0</v>
      </c>
      <c r="K1657" t="str">
        <f>IF(SUM($M:$M)=0,"",RANK($M1657,$M:$M,0)+COUNTIF(M$2:M1657,M1657)-1)</f>
        <v/>
      </c>
      <c r="M1657">
        <f>SUMIFS('1-Paste Product Report HERE'!$AL:$AL,'1-Paste Product Report HERE'!$Q:$Q,'3-Push the Button located HERE'!$L1657)</f>
        <v>0</v>
      </c>
      <c r="N1657">
        <f>COUNTIFS('1-Paste Product Report HERE'!Q:Q,'3-Push the Button located HERE'!$L1657)</f>
        <v>0</v>
      </c>
      <c r="P1657" t="str">
        <f>IF(SUM($R:$R)=0,"",RANK($R1657,$R:$R,0)+COUNTIF(R$2:R1657,R1657)-1)</f>
        <v/>
      </c>
      <c r="R1657">
        <f>SUMIFS('1-Paste Product Report HERE'!$AL:$AL,'1-Paste Product Report HERE'!$AF:$AF,'3-Push the Button located HERE'!$Q1657)</f>
        <v>0</v>
      </c>
    </row>
    <row r="1658" spans="2:18" x14ac:dyDescent="0.35">
      <c r="B1658" t="str">
        <f>IF(SUM($D:$D)=0,"",RANK(D1658,$D:$D,0)+COUNTIF(D$2:D1658,D1658)-1)</f>
        <v/>
      </c>
      <c r="D1658">
        <f>SUMIFS('1-Paste Product Report HERE'!$AL:$AL,'1-Paste Product Report HERE'!$D:$D,'3-Push the Button located HERE'!C1658)</f>
        <v>0</v>
      </c>
      <c r="K1658" t="str">
        <f>IF(SUM($M:$M)=0,"",RANK($M1658,$M:$M,0)+COUNTIF(M$2:M1658,M1658)-1)</f>
        <v/>
      </c>
      <c r="M1658">
        <f>SUMIFS('1-Paste Product Report HERE'!$AL:$AL,'1-Paste Product Report HERE'!$Q:$Q,'3-Push the Button located HERE'!$L1658)</f>
        <v>0</v>
      </c>
      <c r="N1658">
        <f>COUNTIFS('1-Paste Product Report HERE'!Q:Q,'3-Push the Button located HERE'!$L1658)</f>
        <v>0</v>
      </c>
      <c r="P1658" t="str">
        <f>IF(SUM($R:$R)=0,"",RANK($R1658,$R:$R,0)+COUNTIF(R$2:R1658,R1658)-1)</f>
        <v/>
      </c>
      <c r="R1658">
        <f>SUMIFS('1-Paste Product Report HERE'!$AL:$AL,'1-Paste Product Report HERE'!$AF:$AF,'3-Push the Button located HERE'!$Q1658)</f>
        <v>0</v>
      </c>
    </row>
    <row r="1659" spans="2:18" x14ac:dyDescent="0.35">
      <c r="B1659" t="str">
        <f>IF(SUM($D:$D)=0,"",RANK(D1659,$D:$D,0)+COUNTIF(D$2:D1659,D1659)-1)</f>
        <v/>
      </c>
      <c r="D1659">
        <f>SUMIFS('1-Paste Product Report HERE'!$AL:$AL,'1-Paste Product Report HERE'!$D:$D,'3-Push the Button located HERE'!C1659)</f>
        <v>0</v>
      </c>
      <c r="K1659" t="str">
        <f>IF(SUM($M:$M)=0,"",RANK($M1659,$M:$M,0)+COUNTIF(M$2:M1659,M1659)-1)</f>
        <v/>
      </c>
      <c r="M1659">
        <f>SUMIFS('1-Paste Product Report HERE'!$AL:$AL,'1-Paste Product Report HERE'!$Q:$Q,'3-Push the Button located HERE'!$L1659)</f>
        <v>0</v>
      </c>
      <c r="N1659">
        <f>COUNTIFS('1-Paste Product Report HERE'!Q:Q,'3-Push the Button located HERE'!$L1659)</f>
        <v>0</v>
      </c>
      <c r="P1659" t="str">
        <f>IF(SUM($R:$R)=0,"",RANK($R1659,$R:$R,0)+COUNTIF(R$2:R1659,R1659)-1)</f>
        <v/>
      </c>
      <c r="R1659">
        <f>SUMIFS('1-Paste Product Report HERE'!$AL:$AL,'1-Paste Product Report HERE'!$AF:$AF,'3-Push the Button located HERE'!$Q1659)</f>
        <v>0</v>
      </c>
    </row>
    <row r="1660" spans="2:18" x14ac:dyDescent="0.35">
      <c r="B1660" t="str">
        <f>IF(SUM($D:$D)=0,"",RANK(D1660,$D:$D,0)+COUNTIF(D$2:D1660,D1660)-1)</f>
        <v/>
      </c>
      <c r="D1660">
        <f>SUMIFS('1-Paste Product Report HERE'!$AL:$AL,'1-Paste Product Report HERE'!$D:$D,'3-Push the Button located HERE'!C1660)</f>
        <v>0</v>
      </c>
      <c r="K1660" t="str">
        <f>IF(SUM($M:$M)=0,"",RANK($M1660,$M:$M,0)+COUNTIF(M$2:M1660,M1660)-1)</f>
        <v/>
      </c>
      <c r="M1660">
        <f>SUMIFS('1-Paste Product Report HERE'!$AL:$AL,'1-Paste Product Report HERE'!$Q:$Q,'3-Push the Button located HERE'!$L1660)</f>
        <v>0</v>
      </c>
      <c r="N1660">
        <f>COUNTIFS('1-Paste Product Report HERE'!Q:Q,'3-Push the Button located HERE'!$L1660)</f>
        <v>0</v>
      </c>
      <c r="P1660" t="str">
        <f>IF(SUM($R:$R)=0,"",RANK($R1660,$R:$R,0)+COUNTIF(R$2:R1660,R1660)-1)</f>
        <v/>
      </c>
      <c r="R1660">
        <f>SUMIFS('1-Paste Product Report HERE'!$AL:$AL,'1-Paste Product Report HERE'!$AF:$AF,'3-Push the Button located HERE'!$Q1660)</f>
        <v>0</v>
      </c>
    </row>
    <row r="1661" spans="2:18" x14ac:dyDescent="0.35">
      <c r="B1661" t="str">
        <f>IF(SUM($D:$D)=0,"",RANK(D1661,$D:$D,0)+COUNTIF(D$2:D1661,D1661)-1)</f>
        <v/>
      </c>
      <c r="D1661">
        <f>SUMIFS('1-Paste Product Report HERE'!$AL:$AL,'1-Paste Product Report HERE'!$D:$D,'3-Push the Button located HERE'!C1661)</f>
        <v>0</v>
      </c>
      <c r="K1661" t="str">
        <f>IF(SUM($M:$M)=0,"",RANK($M1661,$M:$M,0)+COUNTIF(M$2:M1661,M1661)-1)</f>
        <v/>
      </c>
      <c r="M1661">
        <f>SUMIFS('1-Paste Product Report HERE'!$AL:$AL,'1-Paste Product Report HERE'!$Q:$Q,'3-Push the Button located HERE'!$L1661)</f>
        <v>0</v>
      </c>
      <c r="N1661">
        <f>COUNTIFS('1-Paste Product Report HERE'!Q:Q,'3-Push the Button located HERE'!$L1661)</f>
        <v>0</v>
      </c>
      <c r="P1661" t="str">
        <f>IF(SUM($R:$R)=0,"",RANK($R1661,$R:$R,0)+COUNTIF(R$2:R1661,R1661)-1)</f>
        <v/>
      </c>
      <c r="R1661">
        <f>SUMIFS('1-Paste Product Report HERE'!$AL:$AL,'1-Paste Product Report HERE'!$AF:$AF,'3-Push the Button located HERE'!$Q1661)</f>
        <v>0</v>
      </c>
    </row>
    <row r="1662" spans="2:18" x14ac:dyDescent="0.35">
      <c r="B1662" t="str">
        <f>IF(SUM($D:$D)=0,"",RANK(D1662,$D:$D,0)+COUNTIF(D$2:D1662,D1662)-1)</f>
        <v/>
      </c>
      <c r="D1662">
        <f>SUMIFS('1-Paste Product Report HERE'!$AL:$AL,'1-Paste Product Report HERE'!$D:$D,'3-Push the Button located HERE'!C1662)</f>
        <v>0</v>
      </c>
      <c r="K1662" t="str">
        <f>IF(SUM($M:$M)=0,"",RANK($M1662,$M:$M,0)+COUNTIF(M$2:M1662,M1662)-1)</f>
        <v/>
      </c>
      <c r="M1662">
        <f>SUMIFS('1-Paste Product Report HERE'!$AL:$AL,'1-Paste Product Report HERE'!$Q:$Q,'3-Push the Button located HERE'!$L1662)</f>
        <v>0</v>
      </c>
      <c r="N1662">
        <f>COUNTIFS('1-Paste Product Report HERE'!Q:Q,'3-Push the Button located HERE'!$L1662)</f>
        <v>0</v>
      </c>
      <c r="P1662" t="str">
        <f>IF(SUM($R:$R)=0,"",RANK($R1662,$R:$R,0)+COUNTIF(R$2:R1662,R1662)-1)</f>
        <v/>
      </c>
      <c r="R1662">
        <f>SUMIFS('1-Paste Product Report HERE'!$AL:$AL,'1-Paste Product Report HERE'!$AF:$AF,'3-Push the Button located HERE'!$Q1662)</f>
        <v>0</v>
      </c>
    </row>
    <row r="1663" spans="2:18" x14ac:dyDescent="0.35">
      <c r="B1663" t="str">
        <f>IF(SUM($D:$D)=0,"",RANK(D1663,$D:$D,0)+COUNTIF(D$2:D1663,D1663)-1)</f>
        <v/>
      </c>
      <c r="D1663">
        <f>SUMIFS('1-Paste Product Report HERE'!$AL:$AL,'1-Paste Product Report HERE'!$D:$D,'3-Push the Button located HERE'!C1663)</f>
        <v>0</v>
      </c>
      <c r="K1663" t="str">
        <f>IF(SUM($M:$M)=0,"",RANK($M1663,$M:$M,0)+COUNTIF(M$2:M1663,M1663)-1)</f>
        <v/>
      </c>
      <c r="M1663">
        <f>SUMIFS('1-Paste Product Report HERE'!$AL:$AL,'1-Paste Product Report HERE'!$Q:$Q,'3-Push the Button located HERE'!$L1663)</f>
        <v>0</v>
      </c>
      <c r="N1663">
        <f>COUNTIFS('1-Paste Product Report HERE'!Q:Q,'3-Push the Button located HERE'!$L1663)</f>
        <v>0</v>
      </c>
      <c r="P1663" t="str">
        <f>IF(SUM($R:$R)=0,"",RANK($R1663,$R:$R,0)+COUNTIF(R$2:R1663,R1663)-1)</f>
        <v/>
      </c>
      <c r="R1663">
        <f>SUMIFS('1-Paste Product Report HERE'!$AL:$AL,'1-Paste Product Report HERE'!$AF:$AF,'3-Push the Button located HERE'!$Q1663)</f>
        <v>0</v>
      </c>
    </row>
    <row r="1664" spans="2:18" x14ac:dyDescent="0.35">
      <c r="B1664" t="str">
        <f>IF(SUM($D:$D)=0,"",RANK(D1664,$D:$D,0)+COUNTIF(D$2:D1664,D1664)-1)</f>
        <v/>
      </c>
      <c r="D1664">
        <f>SUMIFS('1-Paste Product Report HERE'!$AL:$AL,'1-Paste Product Report HERE'!$D:$D,'3-Push the Button located HERE'!C1664)</f>
        <v>0</v>
      </c>
      <c r="K1664" t="str">
        <f>IF(SUM($M:$M)=0,"",RANK($M1664,$M:$M,0)+COUNTIF(M$2:M1664,M1664)-1)</f>
        <v/>
      </c>
      <c r="M1664">
        <f>SUMIFS('1-Paste Product Report HERE'!$AL:$AL,'1-Paste Product Report HERE'!$Q:$Q,'3-Push the Button located HERE'!$L1664)</f>
        <v>0</v>
      </c>
      <c r="N1664">
        <f>COUNTIFS('1-Paste Product Report HERE'!Q:Q,'3-Push the Button located HERE'!$L1664)</f>
        <v>0</v>
      </c>
      <c r="P1664" t="str">
        <f>IF(SUM($R:$R)=0,"",RANK($R1664,$R:$R,0)+COUNTIF(R$2:R1664,R1664)-1)</f>
        <v/>
      </c>
      <c r="R1664">
        <f>SUMIFS('1-Paste Product Report HERE'!$AL:$AL,'1-Paste Product Report HERE'!$AF:$AF,'3-Push the Button located HERE'!$Q1664)</f>
        <v>0</v>
      </c>
    </row>
    <row r="1665" spans="2:18" x14ac:dyDescent="0.35">
      <c r="B1665" t="str">
        <f>IF(SUM($D:$D)=0,"",RANK(D1665,$D:$D,0)+COUNTIF(D$2:D1665,D1665)-1)</f>
        <v/>
      </c>
      <c r="D1665">
        <f>SUMIFS('1-Paste Product Report HERE'!$AL:$AL,'1-Paste Product Report HERE'!$D:$D,'3-Push the Button located HERE'!C1665)</f>
        <v>0</v>
      </c>
      <c r="K1665" t="str">
        <f>IF(SUM($M:$M)=0,"",RANK($M1665,$M:$M,0)+COUNTIF(M$2:M1665,M1665)-1)</f>
        <v/>
      </c>
      <c r="M1665">
        <f>SUMIFS('1-Paste Product Report HERE'!$AL:$AL,'1-Paste Product Report HERE'!$Q:$Q,'3-Push the Button located HERE'!$L1665)</f>
        <v>0</v>
      </c>
      <c r="N1665">
        <f>COUNTIFS('1-Paste Product Report HERE'!Q:Q,'3-Push the Button located HERE'!$L1665)</f>
        <v>0</v>
      </c>
      <c r="P1665" t="str">
        <f>IF(SUM($R:$R)=0,"",RANK($R1665,$R:$R,0)+COUNTIF(R$2:R1665,R1665)-1)</f>
        <v/>
      </c>
      <c r="R1665">
        <f>SUMIFS('1-Paste Product Report HERE'!$AL:$AL,'1-Paste Product Report HERE'!$AF:$AF,'3-Push the Button located HERE'!$Q1665)</f>
        <v>0</v>
      </c>
    </row>
    <row r="1666" spans="2:18" x14ac:dyDescent="0.35">
      <c r="B1666" t="str">
        <f>IF(SUM($D:$D)=0,"",RANK(D1666,$D:$D,0)+COUNTIF(D$2:D1666,D1666)-1)</f>
        <v/>
      </c>
      <c r="D1666">
        <f>SUMIFS('1-Paste Product Report HERE'!$AL:$AL,'1-Paste Product Report HERE'!$D:$D,'3-Push the Button located HERE'!C1666)</f>
        <v>0</v>
      </c>
      <c r="K1666" t="str">
        <f>IF(SUM($M:$M)=0,"",RANK($M1666,$M:$M,0)+COUNTIF(M$2:M1666,M1666)-1)</f>
        <v/>
      </c>
      <c r="M1666">
        <f>SUMIFS('1-Paste Product Report HERE'!$AL:$AL,'1-Paste Product Report HERE'!$Q:$Q,'3-Push the Button located HERE'!$L1666)</f>
        <v>0</v>
      </c>
      <c r="N1666">
        <f>COUNTIFS('1-Paste Product Report HERE'!Q:Q,'3-Push the Button located HERE'!$L1666)</f>
        <v>0</v>
      </c>
      <c r="P1666" t="str">
        <f>IF(SUM($R:$R)=0,"",RANK($R1666,$R:$R,0)+COUNTIF(R$2:R1666,R1666)-1)</f>
        <v/>
      </c>
      <c r="R1666">
        <f>SUMIFS('1-Paste Product Report HERE'!$AL:$AL,'1-Paste Product Report HERE'!$AF:$AF,'3-Push the Button located HERE'!$Q1666)</f>
        <v>0</v>
      </c>
    </row>
    <row r="1667" spans="2:18" x14ac:dyDescent="0.35">
      <c r="B1667" t="str">
        <f>IF(SUM($D:$D)=0,"",RANK(D1667,$D:$D,0)+COUNTIF(D$2:D1667,D1667)-1)</f>
        <v/>
      </c>
      <c r="D1667">
        <f>SUMIFS('1-Paste Product Report HERE'!$AL:$AL,'1-Paste Product Report HERE'!$D:$D,'3-Push the Button located HERE'!C1667)</f>
        <v>0</v>
      </c>
      <c r="K1667" t="str">
        <f>IF(SUM($M:$M)=0,"",RANK($M1667,$M:$M,0)+COUNTIF(M$2:M1667,M1667)-1)</f>
        <v/>
      </c>
      <c r="M1667">
        <f>SUMIFS('1-Paste Product Report HERE'!$AL:$AL,'1-Paste Product Report HERE'!$Q:$Q,'3-Push the Button located HERE'!$L1667)</f>
        <v>0</v>
      </c>
      <c r="N1667">
        <f>COUNTIFS('1-Paste Product Report HERE'!Q:Q,'3-Push the Button located HERE'!$L1667)</f>
        <v>0</v>
      </c>
      <c r="P1667" t="str">
        <f>IF(SUM($R:$R)=0,"",RANK($R1667,$R:$R,0)+COUNTIF(R$2:R1667,R1667)-1)</f>
        <v/>
      </c>
      <c r="R1667">
        <f>SUMIFS('1-Paste Product Report HERE'!$AL:$AL,'1-Paste Product Report HERE'!$AF:$AF,'3-Push the Button located HERE'!$Q1667)</f>
        <v>0</v>
      </c>
    </row>
    <row r="1668" spans="2:18" x14ac:dyDescent="0.35">
      <c r="B1668" t="str">
        <f>IF(SUM($D:$D)=0,"",RANK(D1668,$D:$D,0)+COUNTIF(D$2:D1668,D1668)-1)</f>
        <v/>
      </c>
      <c r="D1668">
        <f>SUMIFS('1-Paste Product Report HERE'!$AL:$AL,'1-Paste Product Report HERE'!$D:$D,'3-Push the Button located HERE'!C1668)</f>
        <v>0</v>
      </c>
      <c r="K1668" t="str">
        <f>IF(SUM($M:$M)=0,"",RANK($M1668,$M:$M,0)+COUNTIF(M$2:M1668,M1668)-1)</f>
        <v/>
      </c>
      <c r="M1668">
        <f>SUMIFS('1-Paste Product Report HERE'!$AL:$AL,'1-Paste Product Report HERE'!$Q:$Q,'3-Push the Button located HERE'!$L1668)</f>
        <v>0</v>
      </c>
      <c r="N1668">
        <f>COUNTIFS('1-Paste Product Report HERE'!Q:Q,'3-Push the Button located HERE'!$L1668)</f>
        <v>0</v>
      </c>
      <c r="P1668" t="str">
        <f>IF(SUM($R:$R)=0,"",RANK($R1668,$R:$R,0)+COUNTIF(R$2:R1668,R1668)-1)</f>
        <v/>
      </c>
      <c r="R1668">
        <f>SUMIFS('1-Paste Product Report HERE'!$AL:$AL,'1-Paste Product Report HERE'!$AF:$AF,'3-Push the Button located HERE'!$Q1668)</f>
        <v>0</v>
      </c>
    </row>
    <row r="1669" spans="2:18" x14ac:dyDescent="0.35">
      <c r="B1669" t="str">
        <f>IF(SUM($D:$D)=0,"",RANK(D1669,$D:$D,0)+COUNTIF(D$2:D1669,D1669)-1)</f>
        <v/>
      </c>
      <c r="D1669">
        <f>SUMIFS('1-Paste Product Report HERE'!$AL:$AL,'1-Paste Product Report HERE'!$D:$D,'3-Push the Button located HERE'!C1669)</f>
        <v>0</v>
      </c>
      <c r="K1669" t="str">
        <f>IF(SUM($M:$M)=0,"",RANK($M1669,$M:$M,0)+COUNTIF(M$2:M1669,M1669)-1)</f>
        <v/>
      </c>
      <c r="M1669">
        <f>SUMIFS('1-Paste Product Report HERE'!$AL:$AL,'1-Paste Product Report HERE'!$Q:$Q,'3-Push the Button located HERE'!$L1669)</f>
        <v>0</v>
      </c>
      <c r="N1669">
        <f>COUNTIFS('1-Paste Product Report HERE'!Q:Q,'3-Push the Button located HERE'!$L1669)</f>
        <v>0</v>
      </c>
      <c r="P1669" t="str">
        <f>IF(SUM($R:$R)=0,"",RANK($R1669,$R:$R,0)+COUNTIF(R$2:R1669,R1669)-1)</f>
        <v/>
      </c>
      <c r="R1669">
        <f>SUMIFS('1-Paste Product Report HERE'!$AL:$AL,'1-Paste Product Report HERE'!$AF:$AF,'3-Push the Button located HERE'!$Q1669)</f>
        <v>0</v>
      </c>
    </row>
    <row r="1670" spans="2:18" x14ac:dyDescent="0.35">
      <c r="B1670" t="str">
        <f>IF(SUM($D:$D)=0,"",RANK(D1670,$D:$D,0)+COUNTIF(D$2:D1670,D1670)-1)</f>
        <v/>
      </c>
      <c r="D1670">
        <f>SUMIFS('1-Paste Product Report HERE'!$AL:$AL,'1-Paste Product Report HERE'!$D:$D,'3-Push the Button located HERE'!C1670)</f>
        <v>0</v>
      </c>
      <c r="K1670" t="str">
        <f>IF(SUM($M:$M)=0,"",RANK($M1670,$M:$M,0)+COUNTIF(M$2:M1670,M1670)-1)</f>
        <v/>
      </c>
      <c r="M1670">
        <f>SUMIFS('1-Paste Product Report HERE'!$AL:$AL,'1-Paste Product Report HERE'!$Q:$Q,'3-Push the Button located HERE'!$L1670)</f>
        <v>0</v>
      </c>
      <c r="N1670">
        <f>COUNTIFS('1-Paste Product Report HERE'!Q:Q,'3-Push the Button located HERE'!$L1670)</f>
        <v>0</v>
      </c>
      <c r="P1670" t="str">
        <f>IF(SUM($R:$R)=0,"",RANK($R1670,$R:$R,0)+COUNTIF(R$2:R1670,R1670)-1)</f>
        <v/>
      </c>
      <c r="R1670">
        <f>SUMIFS('1-Paste Product Report HERE'!$AL:$AL,'1-Paste Product Report HERE'!$AF:$AF,'3-Push the Button located HERE'!$Q1670)</f>
        <v>0</v>
      </c>
    </row>
    <row r="1671" spans="2:18" x14ac:dyDescent="0.35">
      <c r="B1671" t="str">
        <f>IF(SUM($D:$D)=0,"",RANK(D1671,$D:$D,0)+COUNTIF(D$2:D1671,D1671)-1)</f>
        <v/>
      </c>
      <c r="D1671">
        <f>SUMIFS('1-Paste Product Report HERE'!$AL:$AL,'1-Paste Product Report HERE'!$D:$D,'3-Push the Button located HERE'!C1671)</f>
        <v>0</v>
      </c>
      <c r="K1671" t="str">
        <f>IF(SUM($M:$M)=0,"",RANK($M1671,$M:$M,0)+COUNTIF(M$2:M1671,M1671)-1)</f>
        <v/>
      </c>
      <c r="M1671">
        <f>SUMIFS('1-Paste Product Report HERE'!$AL:$AL,'1-Paste Product Report HERE'!$Q:$Q,'3-Push the Button located HERE'!$L1671)</f>
        <v>0</v>
      </c>
      <c r="N1671">
        <f>COUNTIFS('1-Paste Product Report HERE'!Q:Q,'3-Push the Button located HERE'!$L1671)</f>
        <v>0</v>
      </c>
      <c r="P1671" t="str">
        <f>IF(SUM($R:$R)=0,"",RANK($R1671,$R:$R,0)+COUNTIF(R$2:R1671,R1671)-1)</f>
        <v/>
      </c>
      <c r="R1671">
        <f>SUMIFS('1-Paste Product Report HERE'!$AL:$AL,'1-Paste Product Report HERE'!$AF:$AF,'3-Push the Button located HERE'!$Q1671)</f>
        <v>0</v>
      </c>
    </row>
    <row r="1672" spans="2:18" x14ac:dyDescent="0.35">
      <c r="B1672" t="str">
        <f>IF(SUM($D:$D)=0,"",RANK(D1672,$D:$D,0)+COUNTIF(D$2:D1672,D1672)-1)</f>
        <v/>
      </c>
      <c r="D1672">
        <f>SUMIFS('1-Paste Product Report HERE'!$AL:$AL,'1-Paste Product Report HERE'!$D:$D,'3-Push the Button located HERE'!C1672)</f>
        <v>0</v>
      </c>
      <c r="K1672" t="str">
        <f>IF(SUM($M:$M)=0,"",RANK($M1672,$M:$M,0)+COUNTIF(M$2:M1672,M1672)-1)</f>
        <v/>
      </c>
      <c r="M1672">
        <f>SUMIFS('1-Paste Product Report HERE'!$AL:$AL,'1-Paste Product Report HERE'!$Q:$Q,'3-Push the Button located HERE'!$L1672)</f>
        <v>0</v>
      </c>
      <c r="N1672">
        <f>COUNTIFS('1-Paste Product Report HERE'!Q:Q,'3-Push the Button located HERE'!$L1672)</f>
        <v>0</v>
      </c>
      <c r="P1672" t="str">
        <f>IF(SUM($R:$R)=0,"",RANK($R1672,$R:$R,0)+COUNTIF(R$2:R1672,R1672)-1)</f>
        <v/>
      </c>
      <c r="R1672">
        <f>SUMIFS('1-Paste Product Report HERE'!$AL:$AL,'1-Paste Product Report HERE'!$AF:$AF,'3-Push the Button located HERE'!$Q1672)</f>
        <v>0</v>
      </c>
    </row>
    <row r="1673" spans="2:18" x14ac:dyDescent="0.35">
      <c r="B1673" t="str">
        <f>IF(SUM($D:$D)=0,"",RANK(D1673,$D:$D,0)+COUNTIF(D$2:D1673,D1673)-1)</f>
        <v/>
      </c>
      <c r="D1673">
        <f>SUMIFS('1-Paste Product Report HERE'!$AL:$AL,'1-Paste Product Report HERE'!$D:$D,'3-Push the Button located HERE'!C1673)</f>
        <v>0</v>
      </c>
      <c r="K1673" t="str">
        <f>IF(SUM($M:$M)=0,"",RANK($M1673,$M:$M,0)+COUNTIF(M$2:M1673,M1673)-1)</f>
        <v/>
      </c>
      <c r="M1673">
        <f>SUMIFS('1-Paste Product Report HERE'!$AL:$AL,'1-Paste Product Report HERE'!$Q:$Q,'3-Push the Button located HERE'!$L1673)</f>
        <v>0</v>
      </c>
      <c r="N1673">
        <f>COUNTIFS('1-Paste Product Report HERE'!Q:Q,'3-Push the Button located HERE'!$L1673)</f>
        <v>0</v>
      </c>
      <c r="P1673" t="str">
        <f>IF(SUM($R:$R)=0,"",RANK($R1673,$R:$R,0)+COUNTIF(R$2:R1673,R1673)-1)</f>
        <v/>
      </c>
      <c r="R1673">
        <f>SUMIFS('1-Paste Product Report HERE'!$AL:$AL,'1-Paste Product Report HERE'!$AF:$AF,'3-Push the Button located HERE'!$Q1673)</f>
        <v>0</v>
      </c>
    </row>
    <row r="1674" spans="2:18" x14ac:dyDescent="0.35">
      <c r="B1674" t="str">
        <f>IF(SUM($D:$D)=0,"",RANK(D1674,$D:$D,0)+COUNTIF(D$2:D1674,D1674)-1)</f>
        <v/>
      </c>
      <c r="D1674">
        <f>SUMIFS('1-Paste Product Report HERE'!$AL:$AL,'1-Paste Product Report HERE'!$D:$D,'3-Push the Button located HERE'!C1674)</f>
        <v>0</v>
      </c>
      <c r="K1674" t="str">
        <f>IF(SUM($M:$M)=0,"",RANK($M1674,$M:$M,0)+COUNTIF(M$2:M1674,M1674)-1)</f>
        <v/>
      </c>
      <c r="M1674">
        <f>SUMIFS('1-Paste Product Report HERE'!$AL:$AL,'1-Paste Product Report HERE'!$Q:$Q,'3-Push the Button located HERE'!$L1674)</f>
        <v>0</v>
      </c>
      <c r="N1674">
        <f>COUNTIFS('1-Paste Product Report HERE'!Q:Q,'3-Push the Button located HERE'!$L1674)</f>
        <v>0</v>
      </c>
      <c r="P1674" t="str">
        <f>IF(SUM($R:$R)=0,"",RANK($R1674,$R:$R,0)+COUNTIF(R$2:R1674,R1674)-1)</f>
        <v/>
      </c>
      <c r="R1674">
        <f>SUMIFS('1-Paste Product Report HERE'!$AL:$AL,'1-Paste Product Report HERE'!$AF:$AF,'3-Push the Button located HERE'!$Q1674)</f>
        <v>0</v>
      </c>
    </row>
    <row r="1675" spans="2:18" x14ac:dyDescent="0.35">
      <c r="B1675" t="str">
        <f>IF(SUM($D:$D)=0,"",RANK(D1675,$D:$D,0)+COUNTIF(D$2:D1675,D1675)-1)</f>
        <v/>
      </c>
      <c r="D1675">
        <f>SUMIFS('1-Paste Product Report HERE'!$AL:$AL,'1-Paste Product Report HERE'!$D:$D,'3-Push the Button located HERE'!C1675)</f>
        <v>0</v>
      </c>
      <c r="K1675" t="str">
        <f>IF(SUM($M:$M)=0,"",RANK($M1675,$M:$M,0)+COUNTIF(M$2:M1675,M1675)-1)</f>
        <v/>
      </c>
      <c r="M1675">
        <f>SUMIFS('1-Paste Product Report HERE'!$AL:$AL,'1-Paste Product Report HERE'!$Q:$Q,'3-Push the Button located HERE'!$L1675)</f>
        <v>0</v>
      </c>
      <c r="N1675">
        <f>COUNTIFS('1-Paste Product Report HERE'!Q:Q,'3-Push the Button located HERE'!$L1675)</f>
        <v>0</v>
      </c>
      <c r="P1675" t="str">
        <f>IF(SUM($R:$R)=0,"",RANK($R1675,$R:$R,0)+COUNTIF(R$2:R1675,R1675)-1)</f>
        <v/>
      </c>
      <c r="R1675">
        <f>SUMIFS('1-Paste Product Report HERE'!$AL:$AL,'1-Paste Product Report HERE'!$AF:$AF,'3-Push the Button located HERE'!$Q1675)</f>
        <v>0</v>
      </c>
    </row>
    <row r="1676" spans="2:18" x14ac:dyDescent="0.35">
      <c r="B1676" t="str">
        <f>IF(SUM($D:$D)=0,"",RANK(D1676,$D:$D,0)+COUNTIF(D$2:D1676,D1676)-1)</f>
        <v/>
      </c>
      <c r="D1676">
        <f>SUMIFS('1-Paste Product Report HERE'!$AL:$AL,'1-Paste Product Report HERE'!$D:$D,'3-Push the Button located HERE'!C1676)</f>
        <v>0</v>
      </c>
      <c r="K1676" t="str">
        <f>IF(SUM($M:$M)=0,"",RANK($M1676,$M:$M,0)+COUNTIF(M$2:M1676,M1676)-1)</f>
        <v/>
      </c>
      <c r="M1676">
        <f>SUMIFS('1-Paste Product Report HERE'!$AL:$AL,'1-Paste Product Report HERE'!$Q:$Q,'3-Push the Button located HERE'!$L1676)</f>
        <v>0</v>
      </c>
      <c r="N1676">
        <f>COUNTIFS('1-Paste Product Report HERE'!Q:Q,'3-Push the Button located HERE'!$L1676)</f>
        <v>0</v>
      </c>
      <c r="P1676" t="str">
        <f>IF(SUM($R:$R)=0,"",RANK($R1676,$R:$R,0)+COUNTIF(R$2:R1676,R1676)-1)</f>
        <v/>
      </c>
      <c r="R1676">
        <f>SUMIFS('1-Paste Product Report HERE'!$AL:$AL,'1-Paste Product Report HERE'!$AF:$AF,'3-Push the Button located HERE'!$Q1676)</f>
        <v>0</v>
      </c>
    </row>
    <row r="1677" spans="2:18" x14ac:dyDescent="0.35">
      <c r="B1677" t="str">
        <f>IF(SUM($D:$D)=0,"",RANK(D1677,$D:$D,0)+COUNTIF(D$2:D1677,D1677)-1)</f>
        <v/>
      </c>
      <c r="D1677">
        <f>SUMIFS('1-Paste Product Report HERE'!$AL:$AL,'1-Paste Product Report HERE'!$D:$D,'3-Push the Button located HERE'!C1677)</f>
        <v>0</v>
      </c>
      <c r="K1677" t="str">
        <f>IF(SUM($M:$M)=0,"",RANK($M1677,$M:$M,0)+COUNTIF(M$2:M1677,M1677)-1)</f>
        <v/>
      </c>
      <c r="M1677">
        <f>SUMIFS('1-Paste Product Report HERE'!$AL:$AL,'1-Paste Product Report HERE'!$Q:$Q,'3-Push the Button located HERE'!$L1677)</f>
        <v>0</v>
      </c>
      <c r="N1677">
        <f>COUNTIFS('1-Paste Product Report HERE'!Q:Q,'3-Push the Button located HERE'!$L1677)</f>
        <v>0</v>
      </c>
      <c r="P1677" t="str">
        <f>IF(SUM($R:$R)=0,"",RANK($R1677,$R:$R,0)+COUNTIF(R$2:R1677,R1677)-1)</f>
        <v/>
      </c>
      <c r="R1677">
        <f>SUMIFS('1-Paste Product Report HERE'!$AL:$AL,'1-Paste Product Report HERE'!$AF:$AF,'3-Push the Button located HERE'!$Q1677)</f>
        <v>0</v>
      </c>
    </row>
    <row r="1678" spans="2:18" x14ac:dyDescent="0.35">
      <c r="B1678" t="str">
        <f>IF(SUM($D:$D)=0,"",RANK(D1678,$D:$D,0)+COUNTIF(D$2:D1678,D1678)-1)</f>
        <v/>
      </c>
      <c r="D1678">
        <f>SUMIFS('1-Paste Product Report HERE'!$AL:$AL,'1-Paste Product Report HERE'!$D:$D,'3-Push the Button located HERE'!C1678)</f>
        <v>0</v>
      </c>
      <c r="K1678" t="str">
        <f>IF(SUM($M:$M)=0,"",RANK($M1678,$M:$M,0)+COUNTIF(M$2:M1678,M1678)-1)</f>
        <v/>
      </c>
      <c r="M1678">
        <f>SUMIFS('1-Paste Product Report HERE'!$AL:$AL,'1-Paste Product Report HERE'!$Q:$Q,'3-Push the Button located HERE'!$L1678)</f>
        <v>0</v>
      </c>
      <c r="N1678">
        <f>COUNTIFS('1-Paste Product Report HERE'!Q:Q,'3-Push the Button located HERE'!$L1678)</f>
        <v>0</v>
      </c>
      <c r="P1678" t="str">
        <f>IF(SUM($R:$R)=0,"",RANK($R1678,$R:$R,0)+COUNTIF(R$2:R1678,R1678)-1)</f>
        <v/>
      </c>
      <c r="R1678">
        <f>SUMIFS('1-Paste Product Report HERE'!$AL:$AL,'1-Paste Product Report HERE'!$AF:$AF,'3-Push the Button located HERE'!$Q1678)</f>
        <v>0</v>
      </c>
    </row>
    <row r="1679" spans="2:18" x14ac:dyDescent="0.35">
      <c r="B1679" t="str">
        <f>IF(SUM($D:$D)=0,"",RANK(D1679,$D:$D,0)+COUNTIF(D$2:D1679,D1679)-1)</f>
        <v/>
      </c>
      <c r="D1679">
        <f>SUMIFS('1-Paste Product Report HERE'!$AL:$AL,'1-Paste Product Report HERE'!$D:$D,'3-Push the Button located HERE'!C1679)</f>
        <v>0</v>
      </c>
      <c r="K1679" t="str">
        <f>IF(SUM($M:$M)=0,"",RANK($M1679,$M:$M,0)+COUNTIF(M$2:M1679,M1679)-1)</f>
        <v/>
      </c>
      <c r="M1679">
        <f>SUMIFS('1-Paste Product Report HERE'!$AL:$AL,'1-Paste Product Report HERE'!$Q:$Q,'3-Push the Button located HERE'!$L1679)</f>
        <v>0</v>
      </c>
      <c r="N1679">
        <f>COUNTIFS('1-Paste Product Report HERE'!Q:Q,'3-Push the Button located HERE'!$L1679)</f>
        <v>0</v>
      </c>
      <c r="P1679" t="str">
        <f>IF(SUM($R:$R)=0,"",RANK($R1679,$R:$R,0)+COUNTIF(R$2:R1679,R1679)-1)</f>
        <v/>
      </c>
      <c r="R1679">
        <f>SUMIFS('1-Paste Product Report HERE'!$AL:$AL,'1-Paste Product Report HERE'!$AF:$AF,'3-Push the Button located HERE'!$Q1679)</f>
        <v>0</v>
      </c>
    </row>
    <row r="1680" spans="2:18" x14ac:dyDescent="0.35">
      <c r="B1680" t="str">
        <f>IF(SUM($D:$D)=0,"",RANK(D1680,$D:$D,0)+COUNTIF(D$2:D1680,D1680)-1)</f>
        <v/>
      </c>
      <c r="D1680">
        <f>SUMIFS('1-Paste Product Report HERE'!$AL:$AL,'1-Paste Product Report HERE'!$D:$D,'3-Push the Button located HERE'!C1680)</f>
        <v>0</v>
      </c>
      <c r="K1680" t="str">
        <f>IF(SUM($M:$M)=0,"",RANK($M1680,$M:$M,0)+COUNTIF(M$2:M1680,M1680)-1)</f>
        <v/>
      </c>
      <c r="M1680">
        <f>SUMIFS('1-Paste Product Report HERE'!$AL:$AL,'1-Paste Product Report HERE'!$Q:$Q,'3-Push the Button located HERE'!$L1680)</f>
        <v>0</v>
      </c>
      <c r="N1680">
        <f>COUNTIFS('1-Paste Product Report HERE'!Q:Q,'3-Push the Button located HERE'!$L1680)</f>
        <v>0</v>
      </c>
      <c r="P1680" t="str">
        <f>IF(SUM($R:$R)=0,"",RANK($R1680,$R:$R,0)+COUNTIF(R$2:R1680,R1680)-1)</f>
        <v/>
      </c>
      <c r="R1680">
        <f>SUMIFS('1-Paste Product Report HERE'!$AL:$AL,'1-Paste Product Report HERE'!$AF:$AF,'3-Push the Button located HERE'!$Q1680)</f>
        <v>0</v>
      </c>
    </row>
    <row r="1681" spans="2:18" x14ac:dyDescent="0.35">
      <c r="B1681" t="str">
        <f>IF(SUM($D:$D)=0,"",RANK(D1681,$D:$D,0)+COUNTIF(D$2:D1681,D1681)-1)</f>
        <v/>
      </c>
      <c r="D1681">
        <f>SUMIFS('1-Paste Product Report HERE'!$AL:$AL,'1-Paste Product Report HERE'!$D:$D,'3-Push the Button located HERE'!C1681)</f>
        <v>0</v>
      </c>
      <c r="K1681" t="str">
        <f>IF(SUM($M:$M)=0,"",RANK($M1681,$M:$M,0)+COUNTIF(M$2:M1681,M1681)-1)</f>
        <v/>
      </c>
      <c r="M1681">
        <f>SUMIFS('1-Paste Product Report HERE'!$AL:$AL,'1-Paste Product Report HERE'!$Q:$Q,'3-Push the Button located HERE'!$L1681)</f>
        <v>0</v>
      </c>
      <c r="N1681">
        <f>COUNTIFS('1-Paste Product Report HERE'!Q:Q,'3-Push the Button located HERE'!$L1681)</f>
        <v>0</v>
      </c>
      <c r="P1681" t="str">
        <f>IF(SUM($R:$R)=0,"",RANK($R1681,$R:$R,0)+COUNTIF(R$2:R1681,R1681)-1)</f>
        <v/>
      </c>
      <c r="R1681">
        <f>SUMIFS('1-Paste Product Report HERE'!$AL:$AL,'1-Paste Product Report HERE'!$AF:$AF,'3-Push the Button located HERE'!$Q1681)</f>
        <v>0</v>
      </c>
    </row>
    <row r="1682" spans="2:18" x14ac:dyDescent="0.35">
      <c r="B1682" t="str">
        <f>IF(SUM($D:$D)=0,"",RANK(D1682,$D:$D,0)+COUNTIF(D$2:D1682,D1682)-1)</f>
        <v/>
      </c>
      <c r="D1682">
        <f>SUMIFS('1-Paste Product Report HERE'!$AL:$AL,'1-Paste Product Report HERE'!$D:$D,'3-Push the Button located HERE'!C1682)</f>
        <v>0</v>
      </c>
      <c r="K1682" t="str">
        <f>IF(SUM($M:$M)=0,"",RANK($M1682,$M:$M,0)+COUNTIF(M$2:M1682,M1682)-1)</f>
        <v/>
      </c>
      <c r="M1682">
        <f>SUMIFS('1-Paste Product Report HERE'!$AL:$AL,'1-Paste Product Report HERE'!$Q:$Q,'3-Push the Button located HERE'!$L1682)</f>
        <v>0</v>
      </c>
      <c r="N1682">
        <f>COUNTIFS('1-Paste Product Report HERE'!Q:Q,'3-Push the Button located HERE'!$L1682)</f>
        <v>0</v>
      </c>
      <c r="P1682" t="str">
        <f>IF(SUM($R:$R)=0,"",RANK($R1682,$R:$R,0)+COUNTIF(R$2:R1682,R1682)-1)</f>
        <v/>
      </c>
      <c r="R1682">
        <f>SUMIFS('1-Paste Product Report HERE'!$AL:$AL,'1-Paste Product Report HERE'!$AF:$AF,'3-Push the Button located HERE'!$Q1682)</f>
        <v>0</v>
      </c>
    </row>
    <row r="1683" spans="2:18" x14ac:dyDescent="0.35">
      <c r="B1683" t="str">
        <f>IF(SUM($D:$D)=0,"",RANK(D1683,$D:$D,0)+COUNTIF(D$2:D1683,D1683)-1)</f>
        <v/>
      </c>
      <c r="D1683">
        <f>SUMIFS('1-Paste Product Report HERE'!$AL:$AL,'1-Paste Product Report HERE'!$D:$D,'3-Push the Button located HERE'!C1683)</f>
        <v>0</v>
      </c>
      <c r="K1683" t="str">
        <f>IF(SUM($M:$M)=0,"",RANK($M1683,$M:$M,0)+COUNTIF(M$2:M1683,M1683)-1)</f>
        <v/>
      </c>
      <c r="M1683">
        <f>SUMIFS('1-Paste Product Report HERE'!$AL:$AL,'1-Paste Product Report HERE'!$Q:$Q,'3-Push the Button located HERE'!$L1683)</f>
        <v>0</v>
      </c>
      <c r="N1683">
        <f>COUNTIFS('1-Paste Product Report HERE'!Q:Q,'3-Push the Button located HERE'!$L1683)</f>
        <v>0</v>
      </c>
      <c r="P1683" t="str">
        <f>IF(SUM($R:$R)=0,"",RANK($R1683,$R:$R,0)+COUNTIF(R$2:R1683,R1683)-1)</f>
        <v/>
      </c>
      <c r="R1683">
        <f>SUMIFS('1-Paste Product Report HERE'!$AL:$AL,'1-Paste Product Report HERE'!$AF:$AF,'3-Push the Button located HERE'!$Q1683)</f>
        <v>0</v>
      </c>
    </row>
    <row r="1684" spans="2:18" x14ac:dyDescent="0.35">
      <c r="B1684" t="str">
        <f>IF(SUM($D:$D)=0,"",RANK(D1684,$D:$D,0)+COUNTIF(D$2:D1684,D1684)-1)</f>
        <v/>
      </c>
      <c r="D1684">
        <f>SUMIFS('1-Paste Product Report HERE'!$AL:$AL,'1-Paste Product Report HERE'!$D:$D,'3-Push the Button located HERE'!C1684)</f>
        <v>0</v>
      </c>
      <c r="K1684" t="str">
        <f>IF(SUM($M:$M)=0,"",RANK($M1684,$M:$M,0)+COUNTIF(M$2:M1684,M1684)-1)</f>
        <v/>
      </c>
      <c r="M1684">
        <f>SUMIFS('1-Paste Product Report HERE'!$AL:$AL,'1-Paste Product Report HERE'!$Q:$Q,'3-Push the Button located HERE'!$L1684)</f>
        <v>0</v>
      </c>
      <c r="N1684">
        <f>COUNTIFS('1-Paste Product Report HERE'!Q:Q,'3-Push the Button located HERE'!$L1684)</f>
        <v>0</v>
      </c>
      <c r="P1684" t="str">
        <f>IF(SUM($R:$R)=0,"",RANK($R1684,$R:$R,0)+COUNTIF(R$2:R1684,R1684)-1)</f>
        <v/>
      </c>
      <c r="R1684">
        <f>SUMIFS('1-Paste Product Report HERE'!$AL:$AL,'1-Paste Product Report HERE'!$AF:$AF,'3-Push the Button located HERE'!$Q1684)</f>
        <v>0</v>
      </c>
    </row>
    <row r="1685" spans="2:18" x14ac:dyDescent="0.35">
      <c r="B1685" t="str">
        <f>IF(SUM($D:$D)=0,"",RANK(D1685,$D:$D,0)+COUNTIF(D$2:D1685,D1685)-1)</f>
        <v/>
      </c>
      <c r="D1685">
        <f>SUMIFS('1-Paste Product Report HERE'!$AL:$AL,'1-Paste Product Report HERE'!$D:$D,'3-Push the Button located HERE'!C1685)</f>
        <v>0</v>
      </c>
      <c r="K1685" t="str">
        <f>IF(SUM($M:$M)=0,"",RANK($M1685,$M:$M,0)+COUNTIF(M$2:M1685,M1685)-1)</f>
        <v/>
      </c>
      <c r="M1685">
        <f>SUMIFS('1-Paste Product Report HERE'!$AL:$AL,'1-Paste Product Report HERE'!$Q:$Q,'3-Push the Button located HERE'!$L1685)</f>
        <v>0</v>
      </c>
      <c r="N1685">
        <f>COUNTIFS('1-Paste Product Report HERE'!Q:Q,'3-Push the Button located HERE'!$L1685)</f>
        <v>0</v>
      </c>
      <c r="P1685" t="str">
        <f>IF(SUM($R:$R)=0,"",RANK($R1685,$R:$R,0)+COUNTIF(R$2:R1685,R1685)-1)</f>
        <v/>
      </c>
      <c r="R1685">
        <f>SUMIFS('1-Paste Product Report HERE'!$AL:$AL,'1-Paste Product Report HERE'!$AF:$AF,'3-Push the Button located HERE'!$Q1685)</f>
        <v>0</v>
      </c>
    </row>
    <row r="1686" spans="2:18" x14ac:dyDescent="0.35">
      <c r="B1686" t="str">
        <f>IF(SUM($D:$D)=0,"",RANK(D1686,$D:$D,0)+COUNTIF(D$2:D1686,D1686)-1)</f>
        <v/>
      </c>
      <c r="D1686">
        <f>SUMIFS('1-Paste Product Report HERE'!$AL:$AL,'1-Paste Product Report HERE'!$D:$D,'3-Push the Button located HERE'!C1686)</f>
        <v>0</v>
      </c>
      <c r="K1686" t="str">
        <f>IF(SUM($M:$M)=0,"",RANK($M1686,$M:$M,0)+COUNTIF(M$2:M1686,M1686)-1)</f>
        <v/>
      </c>
      <c r="M1686">
        <f>SUMIFS('1-Paste Product Report HERE'!$AL:$AL,'1-Paste Product Report HERE'!$Q:$Q,'3-Push the Button located HERE'!$L1686)</f>
        <v>0</v>
      </c>
      <c r="N1686">
        <f>COUNTIFS('1-Paste Product Report HERE'!Q:Q,'3-Push the Button located HERE'!$L1686)</f>
        <v>0</v>
      </c>
      <c r="P1686" t="str">
        <f>IF(SUM($R:$R)=0,"",RANK($R1686,$R:$R,0)+COUNTIF(R$2:R1686,R1686)-1)</f>
        <v/>
      </c>
      <c r="R1686">
        <f>SUMIFS('1-Paste Product Report HERE'!$AL:$AL,'1-Paste Product Report HERE'!$AF:$AF,'3-Push the Button located HERE'!$Q1686)</f>
        <v>0</v>
      </c>
    </row>
    <row r="1687" spans="2:18" x14ac:dyDescent="0.35">
      <c r="B1687" t="str">
        <f>IF(SUM($D:$D)=0,"",RANK(D1687,$D:$D,0)+COUNTIF(D$2:D1687,D1687)-1)</f>
        <v/>
      </c>
      <c r="D1687">
        <f>SUMIFS('1-Paste Product Report HERE'!$AL:$AL,'1-Paste Product Report HERE'!$D:$D,'3-Push the Button located HERE'!C1687)</f>
        <v>0</v>
      </c>
      <c r="K1687" t="str">
        <f>IF(SUM($M:$M)=0,"",RANK($M1687,$M:$M,0)+COUNTIF(M$2:M1687,M1687)-1)</f>
        <v/>
      </c>
      <c r="M1687">
        <f>SUMIFS('1-Paste Product Report HERE'!$AL:$AL,'1-Paste Product Report HERE'!$Q:$Q,'3-Push the Button located HERE'!$L1687)</f>
        <v>0</v>
      </c>
      <c r="N1687">
        <f>COUNTIFS('1-Paste Product Report HERE'!Q:Q,'3-Push the Button located HERE'!$L1687)</f>
        <v>0</v>
      </c>
      <c r="P1687" t="str">
        <f>IF(SUM($R:$R)=0,"",RANK($R1687,$R:$R,0)+COUNTIF(R$2:R1687,R1687)-1)</f>
        <v/>
      </c>
      <c r="R1687">
        <f>SUMIFS('1-Paste Product Report HERE'!$AL:$AL,'1-Paste Product Report HERE'!$AF:$AF,'3-Push the Button located HERE'!$Q1687)</f>
        <v>0</v>
      </c>
    </row>
    <row r="1688" spans="2:18" x14ac:dyDescent="0.35">
      <c r="B1688" t="str">
        <f>IF(SUM($D:$D)=0,"",RANK(D1688,$D:$D,0)+COUNTIF(D$2:D1688,D1688)-1)</f>
        <v/>
      </c>
      <c r="D1688">
        <f>SUMIFS('1-Paste Product Report HERE'!$AL:$AL,'1-Paste Product Report HERE'!$D:$D,'3-Push the Button located HERE'!C1688)</f>
        <v>0</v>
      </c>
      <c r="K1688" t="str">
        <f>IF(SUM($M:$M)=0,"",RANK($M1688,$M:$M,0)+COUNTIF(M$2:M1688,M1688)-1)</f>
        <v/>
      </c>
      <c r="M1688">
        <f>SUMIFS('1-Paste Product Report HERE'!$AL:$AL,'1-Paste Product Report HERE'!$Q:$Q,'3-Push the Button located HERE'!$L1688)</f>
        <v>0</v>
      </c>
      <c r="N1688">
        <f>COUNTIFS('1-Paste Product Report HERE'!Q:Q,'3-Push the Button located HERE'!$L1688)</f>
        <v>0</v>
      </c>
      <c r="P1688" t="str">
        <f>IF(SUM($R:$R)=0,"",RANK($R1688,$R:$R,0)+COUNTIF(R$2:R1688,R1688)-1)</f>
        <v/>
      </c>
      <c r="R1688">
        <f>SUMIFS('1-Paste Product Report HERE'!$AL:$AL,'1-Paste Product Report HERE'!$AF:$AF,'3-Push the Button located HERE'!$Q1688)</f>
        <v>0</v>
      </c>
    </row>
    <row r="1689" spans="2:18" x14ac:dyDescent="0.35">
      <c r="B1689" t="str">
        <f>IF(SUM($D:$D)=0,"",RANK(D1689,$D:$D,0)+COUNTIF(D$2:D1689,D1689)-1)</f>
        <v/>
      </c>
      <c r="D1689">
        <f>SUMIFS('1-Paste Product Report HERE'!$AL:$AL,'1-Paste Product Report HERE'!$D:$D,'3-Push the Button located HERE'!C1689)</f>
        <v>0</v>
      </c>
      <c r="K1689" t="str">
        <f>IF(SUM($M:$M)=0,"",RANK($M1689,$M:$M,0)+COUNTIF(M$2:M1689,M1689)-1)</f>
        <v/>
      </c>
      <c r="M1689">
        <f>SUMIFS('1-Paste Product Report HERE'!$AL:$AL,'1-Paste Product Report HERE'!$Q:$Q,'3-Push the Button located HERE'!$L1689)</f>
        <v>0</v>
      </c>
      <c r="N1689">
        <f>COUNTIFS('1-Paste Product Report HERE'!Q:Q,'3-Push the Button located HERE'!$L1689)</f>
        <v>0</v>
      </c>
      <c r="P1689" t="str">
        <f>IF(SUM($R:$R)=0,"",RANK($R1689,$R:$R,0)+COUNTIF(R$2:R1689,R1689)-1)</f>
        <v/>
      </c>
      <c r="R1689">
        <f>SUMIFS('1-Paste Product Report HERE'!$AL:$AL,'1-Paste Product Report HERE'!$AF:$AF,'3-Push the Button located HERE'!$Q1689)</f>
        <v>0</v>
      </c>
    </row>
    <row r="1690" spans="2:18" x14ac:dyDescent="0.35">
      <c r="B1690" t="str">
        <f>IF(SUM($D:$D)=0,"",RANK(D1690,$D:$D,0)+COUNTIF(D$2:D1690,D1690)-1)</f>
        <v/>
      </c>
      <c r="D1690">
        <f>SUMIFS('1-Paste Product Report HERE'!$AL:$AL,'1-Paste Product Report HERE'!$D:$D,'3-Push the Button located HERE'!C1690)</f>
        <v>0</v>
      </c>
      <c r="K1690" t="str">
        <f>IF(SUM($M:$M)=0,"",RANK($M1690,$M:$M,0)+COUNTIF(M$2:M1690,M1690)-1)</f>
        <v/>
      </c>
      <c r="M1690">
        <f>SUMIFS('1-Paste Product Report HERE'!$AL:$AL,'1-Paste Product Report HERE'!$Q:$Q,'3-Push the Button located HERE'!$L1690)</f>
        <v>0</v>
      </c>
      <c r="N1690">
        <f>COUNTIFS('1-Paste Product Report HERE'!Q:Q,'3-Push the Button located HERE'!$L1690)</f>
        <v>0</v>
      </c>
      <c r="P1690" t="str">
        <f>IF(SUM($R:$R)=0,"",RANK($R1690,$R:$R,0)+COUNTIF(R$2:R1690,R1690)-1)</f>
        <v/>
      </c>
      <c r="R1690">
        <f>SUMIFS('1-Paste Product Report HERE'!$AL:$AL,'1-Paste Product Report HERE'!$AF:$AF,'3-Push the Button located HERE'!$Q1690)</f>
        <v>0</v>
      </c>
    </row>
    <row r="1691" spans="2:18" x14ac:dyDescent="0.35">
      <c r="B1691" t="str">
        <f>IF(SUM($D:$D)=0,"",RANK(D1691,$D:$D,0)+COUNTIF(D$2:D1691,D1691)-1)</f>
        <v/>
      </c>
      <c r="D1691">
        <f>SUMIFS('1-Paste Product Report HERE'!$AL:$AL,'1-Paste Product Report HERE'!$D:$D,'3-Push the Button located HERE'!C1691)</f>
        <v>0</v>
      </c>
      <c r="K1691" t="str">
        <f>IF(SUM($M:$M)=0,"",RANK($M1691,$M:$M,0)+COUNTIF(M$2:M1691,M1691)-1)</f>
        <v/>
      </c>
      <c r="M1691">
        <f>SUMIFS('1-Paste Product Report HERE'!$AL:$AL,'1-Paste Product Report HERE'!$Q:$Q,'3-Push the Button located HERE'!$L1691)</f>
        <v>0</v>
      </c>
      <c r="N1691">
        <f>COUNTIFS('1-Paste Product Report HERE'!Q:Q,'3-Push the Button located HERE'!$L1691)</f>
        <v>0</v>
      </c>
      <c r="P1691" t="str">
        <f>IF(SUM($R:$R)=0,"",RANK($R1691,$R:$R,0)+COUNTIF(R$2:R1691,R1691)-1)</f>
        <v/>
      </c>
      <c r="R1691">
        <f>SUMIFS('1-Paste Product Report HERE'!$AL:$AL,'1-Paste Product Report HERE'!$AF:$AF,'3-Push the Button located HERE'!$Q1691)</f>
        <v>0</v>
      </c>
    </row>
    <row r="1692" spans="2:18" x14ac:dyDescent="0.35">
      <c r="B1692" t="str">
        <f>IF(SUM($D:$D)=0,"",RANK(D1692,$D:$D,0)+COUNTIF(D$2:D1692,D1692)-1)</f>
        <v/>
      </c>
      <c r="D1692">
        <f>SUMIFS('1-Paste Product Report HERE'!$AL:$AL,'1-Paste Product Report HERE'!$D:$D,'3-Push the Button located HERE'!C1692)</f>
        <v>0</v>
      </c>
      <c r="K1692" t="str">
        <f>IF(SUM($M:$M)=0,"",RANK($M1692,$M:$M,0)+COUNTIF(M$2:M1692,M1692)-1)</f>
        <v/>
      </c>
      <c r="M1692">
        <f>SUMIFS('1-Paste Product Report HERE'!$AL:$AL,'1-Paste Product Report HERE'!$Q:$Q,'3-Push the Button located HERE'!$L1692)</f>
        <v>0</v>
      </c>
      <c r="N1692">
        <f>COUNTIFS('1-Paste Product Report HERE'!Q:Q,'3-Push the Button located HERE'!$L1692)</f>
        <v>0</v>
      </c>
      <c r="P1692" t="str">
        <f>IF(SUM($R:$R)=0,"",RANK($R1692,$R:$R,0)+COUNTIF(R$2:R1692,R1692)-1)</f>
        <v/>
      </c>
      <c r="R1692">
        <f>SUMIFS('1-Paste Product Report HERE'!$AL:$AL,'1-Paste Product Report HERE'!$AF:$AF,'3-Push the Button located HERE'!$Q1692)</f>
        <v>0</v>
      </c>
    </row>
    <row r="1693" spans="2:18" x14ac:dyDescent="0.35">
      <c r="B1693" t="str">
        <f>IF(SUM($D:$D)=0,"",RANK(D1693,$D:$D,0)+COUNTIF(D$2:D1693,D1693)-1)</f>
        <v/>
      </c>
      <c r="D1693">
        <f>SUMIFS('1-Paste Product Report HERE'!$AL:$AL,'1-Paste Product Report HERE'!$D:$D,'3-Push the Button located HERE'!C1693)</f>
        <v>0</v>
      </c>
      <c r="K1693" t="str">
        <f>IF(SUM($M:$M)=0,"",RANK($M1693,$M:$M,0)+COUNTIF(M$2:M1693,M1693)-1)</f>
        <v/>
      </c>
      <c r="M1693">
        <f>SUMIFS('1-Paste Product Report HERE'!$AL:$AL,'1-Paste Product Report HERE'!$Q:$Q,'3-Push the Button located HERE'!$L1693)</f>
        <v>0</v>
      </c>
      <c r="N1693">
        <f>COUNTIFS('1-Paste Product Report HERE'!Q:Q,'3-Push the Button located HERE'!$L1693)</f>
        <v>0</v>
      </c>
      <c r="P1693" t="str">
        <f>IF(SUM($R:$R)=0,"",RANK($R1693,$R:$R,0)+COUNTIF(R$2:R1693,R1693)-1)</f>
        <v/>
      </c>
      <c r="R1693">
        <f>SUMIFS('1-Paste Product Report HERE'!$AL:$AL,'1-Paste Product Report HERE'!$AF:$AF,'3-Push the Button located HERE'!$Q1693)</f>
        <v>0</v>
      </c>
    </row>
    <row r="1694" spans="2:18" x14ac:dyDescent="0.35">
      <c r="B1694" t="str">
        <f>IF(SUM($D:$D)=0,"",RANK(D1694,$D:$D,0)+COUNTIF(D$2:D1694,D1694)-1)</f>
        <v/>
      </c>
      <c r="D1694">
        <f>SUMIFS('1-Paste Product Report HERE'!$AL:$AL,'1-Paste Product Report HERE'!$D:$D,'3-Push the Button located HERE'!C1694)</f>
        <v>0</v>
      </c>
      <c r="K1694" t="str">
        <f>IF(SUM($M:$M)=0,"",RANK($M1694,$M:$M,0)+COUNTIF(M$2:M1694,M1694)-1)</f>
        <v/>
      </c>
      <c r="M1694">
        <f>SUMIFS('1-Paste Product Report HERE'!$AL:$AL,'1-Paste Product Report HERE'!$Q:$Q,'3-Push the Button located HERE'!$L1694)</f>
        <v>0</v>
      </c>
      <c r="N1694">
        <f>COUNTIFS('1-Paste Product Report HERE'!Q:Q,'3-Push the Button located HERE'!$L1694)</f>
        <v>0</v>
      </c>
      <c r="P1694" t="str">
        <f>IF(SUM($R:$R)=0,"",RANK($R1694,$R:$R,0)+COUNTIF(R$2:R1694,R1694)-1)</f>
        <v/>
      </c>
      <c r="R1694">
        <f>SUMIFS('1-Paste Product Report HERE'!$AL:$AL,'1-Paste Product Report HERE'!$AF:$AF,'3-Push the Button located HERE'!$Q1694)</f>
        <v>0</v>
      </c>
    </row>
    <row r="1695" spans="2:18" x14ac:dyDescent="0.35">
      <c r="B1695" t="str">
        <f>IF(SUM($D:$D)=0,"",RANK(D1695,$D:$D,0)+COUNTIF(D$2:D1695,D1695)-1)</f>
        <v/>
      </c>
      <c r="D1695">
        <f>SUMIFS('1-Paste Product Report HERE'!$AL:$AL,'1-Paste Product Report HERE'!$D:$D,'3-Push the Button located HERE'!C1695)</f>
        <v>0</v>
      </c>
      <c r="K1695" t="str">
        <f>IF(SUM($M:$M)=0,"",RANK($M1695,$M:$M,0)+COUNTIF(M$2:M1695,M1695)-1)</f>
        <v/>
      </c>
      <c r="M1695">
        <f>SUMIFS('1-Paste Product Report HERE'!$AL:$AL,'1-Paste Product Report HERE'!$Q:$Q,'3-Push the Button located HERE'!$L1695)</f>
        <v>0</v>
      </c>
      <c r="N1695">
        <f>COUNTIFS('1-Paste Product Report HERE'!Q:Q,'3-Push the Button located HERE'!$L1695)</f>
        <v>0</v>
      </c>
      <c r="P1695" t="str">
        <f>IF(SUM($R:$R)=0,"",RANK($R1695,$R:$R,0)+COUNTIF(R$2:R1695,R1695)-1)</f>
        <v/>
      </c>
      <c r="R1695">
        <f>SUMIFS('1-Paste Product Report HERE'!$AL:$AL,'1-Paste Product Report HERE'!$AF:$AF,'3-Push the Button located HERE'!$Q1695)</f>
        <v>0</v>
      </c>
    </row>
    <row r="1696" spans="2:18" x14ac:dyDescent="0.35">
      <c r="B1696" t="str">
        <f>IF(SUM($D:$D)=0,"",RANK(D1696,$D:$D,0)+COUNTIF(D$2:D1696,D1696)-1)</f>
        <v/>
      </c>
      <c r="D1696">
        <f>SUMIFS('1-Paste Product Report HERE'!$AL:$AL,'1-Paste Product Report HERE'!$D:$D,'3-Push the Button located HERE'!C1696)</f>
        <v>0</v>
      </c>
      <c r="K1696" t="str">
        <f>IF(SUM($M:$M)=0,"",RANK($M1696,$M:$M,0)+COUNTIF(M$2:M1696,M1696)-1)</f>
        <v/>
      </c>
      <c r="M1696">
        <f>SUMIFS('1-Paste Product Report HERE'!$AL:$AL,'1-Paste Product Report HERE'!$Q:$Q,'3-Push the Button located HERE'!$L1696)</f>
        <v>0</v>
      </c>
      <c r="N1696">
        <f>COUNTIFS('1-Paste Product Report HERE'!Q:Q,'3-Push the Button located HERE'!$L1696)</f>
        <v>0</v>
      </c>
      <c r="P1696" t="str">
        <f>IF(SUM($R:$R)=0,"",RANK($R1696,$R:$R,0)+COUNTIF(R$2:R1696,R1696)-1)</f>
        <v/>
      </c>
      <c r="R1696">
        <f>SUMIFS('1-Paste Product Report HERE'!$AL:$AL,'1-Paste Product Report HERE'!$AF:$AF,'3-Push the Button located HERE'!$Q1696)</f>
        <v>0</v>
      </c>
    </row>
    <row r="1697" spans="2:18" x14ac:dyDescent="0.35">
      <c r="B1697" t="str">
        <f>IF(SUM($D:$D)=0,"",RANK(D1697,$D:$D,0)+COUNTIF(D$2:D1697,D1697)-1)</f>
        <v/>
      </c>
      <c r="D1697">
        <f>SUMIFS('1-Paste Product Report HERE'!$AL:$AL,'1-Paste Product Report HERE'!$D:$D,'3-Push the Button located HERE'!C1697)</f>
        <v>0</v>
      </c>
      <c r="K1697" t="str">
        <f>IF(SUM($M:$M)=0,"",RANK($M1697,$M:$M,0)+COUNTIF(M$2:M1697,M1697)-1)</f>
        <v/>
      </c>
      <c r="M1697">
        <f>SUMIFS('1-Paste Product Report HERE'!$AL:$AL,'1-Paste Product Report HERE'!$Q:$Q,'3-Push the Button located HERE'!$L1697)</f>
        <v>0</v>
      </c>
      <c r="N1697">
        <f>COUNTIFS('1-Paste Product Report HERE'!Q:Q,'3-Push the Button located HERE'!$L1697)</f>
        <v>0</v>
      </c>
      <c r="P1697" t="str">
        <f>IF(SUM($R:$R)=0,"",RANK($R1697,$R:$R,0)+COUNTIF(R$2:R1697,R1697)-1)</f>
        <v/>
      </c>
      <c r="R1697">
        <f>SUMIFS('1-Paste Product Report HERE'!$AL:$AL,'1-Paste Product Report HERE'!$AF:$AF,'3-Push the Button located HERE'!$Q1697)</f>
        <v>0</v>
      </c>
    </row>
    <row r="1698" spans="2:18" x14ac:dyDescent="0.35">
      <c r="B1698" t="str">
        <f>IF(SUM($D:$D)=0,"",RANK(D1698,$D:$D,0)+COUNTIF(D$2:D1698,D1698)-1)</f>
        <v/>
      </c>
      <c r="D1698">
        <f>SUMIFS('1-Paste Product Report HERE'!$AL:$AL,'1-Paste Product Report HERE'!$D:$D,'3-Push the Button located HERE'!C1698)</f>
        <v>0</v>
      </c>
      <c r="K1698" t="str">
        <f>IF(SUM($M:$M)=0,"",RANK($M1698,$M:$M,0)+COUNTIF(M$2:M1698,M1698)-1)</f>
        <v/>
      </c>
      <c r="M1698">
        <f>SUMIFS('1-Paste Product Report HERE'!$AL:$AL,'1-Paste Product Report HERE'!$Q:$Q,'3-Push the Button located HERE'!$L1698)</f>
        <v>0</v>
      </c>
      <c r="N1698">
        <f>COUNTIFS('1-Paste Product Report HERE'!Q:Q,'3-Push the Button located HERE'!$L1698)</f>
        <v>0</v>
      </c>
      <c r="P1698" t="str">
        <f>IF(SUM($R:$R)=0,"",RANK($R1698,$R:$R,0)+COUNTIF(R$2:R1698,R1698)-1)</f>
        <v/>
      </c>
      <c r="R1698">
        <f>SUMIFS('1-Paste Product Report HERE'!$AL:$AL,'1-Paste Product Report HERE'!$AF:$AF,'3-Push the Button located HERE'!$Q1698)</f>
        <v>0</v>
      </c>
    </row>
    <row r="1699" spans="2:18" x14ac:dyDescent="0.35">
      <c r="B1699" t="str">
        <f>IF(SUM($D:$D)=0,"",RANK(D1699,$D:$D,0)+COUNTIF(D$2:D1699,D1699)-1)</f>
        <v/>
      </c>
      <c r="D1699">
        <f>SUMIFS('1-Paste Product Report HERE'!$AL:$AL,'1-Paste Product Report HERE'!$D:$D,'3-Push the Button located HERE'!C1699)</f>
        <v>0</v>
      </c>
      <c r="K1699" t="str">
        <f>IF(SUM($M:$M)=0,"",RANK($M1699,$M:$M,0)+COUNTIF(M$2:M1699,M1699)-1)</f>
        <v/>
      </c>
      <c r="M1699">
        <f>SUMIFS('1-Paste Product Report HERE'!$AL:$AL,'1-Paste Product Report HERE'!$Q:$Q,'3-Push the Button located HERE'!$L1699)</f>
        <v>0</v>
      </c>
      <c r="N1699">
        <f>COUNTIFS('1-Paste Product Report HERE'!Q:Q,'3-Push the Button located HERE'!$L1699)</f>
        <v>0</v>
      </c>
      <c r="P1699" t="str">
        <f>IF(SUM($R:$R)=0,"",RANK($R1699,$R:$R,0)+COUNTIF(R$2:R1699,R1699)-1)</f>
        <v/>
      </c>
      <c r="R1699">
        <f>SUMIFS('1-Paste Product Report HERE'!$AL:$AL,'1-Paste Product Report HERE'!$AF:$AF,'3-Push the Button located HERE'!$Q1699)</f>
        <v>0</v>
      </c>
    </row>
    <row r="1700" spans="2:18" x14ac:dyDescent="0.35">
      <c r="B1700" t="str">
        <f>IF(SUM($D:$D)=0,"",RANK(D1700,$D:$D,0)+COUNTIF(D$2:D1700,D1700)-1)</f>
        <v/>
      </c>
      <c r="D1700">
        <f>SUMIFS('1-Paste Product Report HERE'!$AL:$AL,'1-Paste Product Report HERE'!$D:$D,'3-Push the Button located HERE'!C1700)</f>
        <v>0</v>
      </c>
      <c r="K1700" t="str">
        <f>IF(SUM($M:$M)=0,"",RANK($M1700,$M:$M,0)+COUNTIF(M$2:M1700,M1700)-1)</f>
        <v/>
      </c>
      <c r="M1700">
        <f>SUMIFS('1-Paste Product Report HERE'!$AL:$AL,'1-Paste Product Report HERE'!$Q:$Q,'3-Push the Button located HERE'!$L1700)</f>
        <v>0</v>
      </c>
      <c r="N1700">
        <f>COUNTIFS('1-Paste Product Report HERE'!Q:Q,'3-Push the Button located HERE'!$L1700)</f>
        <v>0</v>
      </c>
      <c r="P1700" t="str">
        <f>IF(SUM($R:$R)=0,"",RANK($R1700,$R:$R,0)+COUNTIF(R$2:R1700,R1700)-1)</f>
        <v/>
      </c>
      <c r="R1700">
        <f>SUMIFS('1-Paste Product Report HERE'!$AL:$AL,'1-Paste Product Report HERE'!$AF:$AF,'3-Push the Button located HERE'!$Q1700)</f>
        <v>0</v>
      </c>
    </row>
    <row r="1701" spans="2:18" x14ac:dyDescent="0.35">
      <c r="B1701" t="str">
        <f>IF(SUM($D:$D)=0,"",RANK(D1701,$D:$D,0)+COUNTIF(D$2:D1701,D1701)-1)</f>
        <v/>
      </c>
      <c r="D1701">
        <f>SUMIFS('1-Paste Product Report HERE'!$AL:$AL,'1-Paste Product Report HERE'!$D:$D,'3-Push the Button located HERE'!C1701)</f>
        <v>0</v>
      </c>
      <c r="K1701" t="str">
        <f>IF(SUM($M:$M)=0,"",RANK($M1701,$M:$M,0)+COUNTIF(M$2:M1701,M1701)-1)</f>
        <v/>
      </c>
      <c r="M1701">
        <f>SUMIFS('1-Paste Product Report HERE'!$AL:$AL,'1-Paste Product Report HERE'!$Q:$Q,'3-Push the Button located HERE'!$L1701)</f>
        <v>0</v>
      </c>
      <c r="N1701">
        <f>COUNTIFS('1-Paste Product Report HERE'!Q:Q,'3-Push the Button located HERE'!$L1701)</f>
        <v>0</v>
      </c>
      <c r="P1701" t="str">
        <f>IF(SUM($R:$R)=0,"",RANK($R1701,$R:$R,0)+COUNTIF(R$2:R1701,R1701)-1)</f>
        <v/>
      </c>
      <c r="R1701">
        <f>SUMIFS('1-Paste Product Report HERE'!$AL:$AL,'1-Paste Product Report HERE'!$AF:$AF,'3-Push the Button located HERE'!$Q1701)</f>
        <v>0</v>
      </c>
    </row>
    <row r="1702" spans="2:18" x14ac:dyDescent="0.35">
      <c r="B1702" t="str">
        <f>IF(SUM($D:$D)=0,"",RANK(D1702,$D:$D,0)+COUNTIF(D$2:D1702,D1702)-1)</f>
        <v/>
      </c>
      <c r="D1702">
        <f>SUMIFS('1-Paste Product Report HERE'!$AL:$AL,'1-Paste Product Report HERE'!$D:$D,'3-Push the Button located HERE'!C1702)</f>
        <v>0</v>
      </c>
      <c r="K1702" t="str">
        <f>IF(SUM($M:$M)=0,"",RANK($M1702,$M:$M,0)+COUNTIF(M$2:M1702,M1702)-1)</f>
        <v/>
      </c>
      <c r="M1702">
        <f>SUMIFS('1-Paste Product Report HERE'!$AL:$AL,'1-Paste Product Report HERE'!$Q:$Q,'3-Push the Button located HERE'!$L1702)</f>
        <v>0</v>
      </c>
      <c r="N1702">
        <f>COUNTIFS('1-Paste Product Report HERE'!Q:Q,'3-Push the Button located HERE'!$L1702)</f>
        <v>0</v>
      </c>
      <c r="P1702" t="str">
        <f>IF(SUM($R:$R)=0,"",RANK($R1702,$R:$R,0)+COUNTIF(R$2:R1702,R1702)-1)</f>
        <v/>
      </c>
      <c r="R1702">
        <f>SUMIFS('1-Paste Product Report HERE'!$AL:$AL,'1-Paste Product Report HERE'!$AF:$AF,'3-Push the Button located HERE'!$Q1702)</f>
        <v>0</v>
      </c>
    </row>
    <row r="1703" spans="2:18" x14ac:dyDescent="0.35">
      <c r="B1703" t="str">
        <f>IF(SUM($D:$D)=0,"",RANK(D1703,$D:$D,0)+COUNTIF(D$2:D1703,D1703)-1)</f>
        <v/>
      </c>
      <c r="D1703">
        <f>SUMIFS('1-Paste Product Report HERE'!$AL:$AL,'1-Paste Product Report HERE'!$D:$D,'3-Push the Button located HERE'!C1703)</f>
        <v>0</v>
      </c>
      <c r="K1703" t="str">
        <f>IF(SUM($M:$M)=0,"",RANK($M1703,$M:$M,0)+COUNTIF(M$2:M1703,M1703)-1)</f>
        <v/>
      </c>
      <c r="M1703">
        <f>SUMIFS('1-Paste Product Report HERE'!$AL:$AL,'1-Paste Product Report HERE'!$Q:$Q,'3-Push the Button located HERE'!$L1703)</f>
        <v>0</v>
      </c>
      <c r="N1703">
        <f>COUNTIFS('1-Paste Product Report HERE'!Q:Q,'3-Push the Button located HERE'!$L1703)</f>
        <v>0</v>
      </c>
      <c r="P1703" t="str">
        <f>IF(SUM($R:$R)=0,"",RANK($R1703,$R:$R,0)+COUNTIF(R$2:R1703,R1703)-1)</f>
        <v/>
      </c>
      <c r="R1703">
        <f>SUMIFS('1-Paste Product Report HERE'!$AL:$AL,'1-Paste Product Report HERE'!$AF:$AF,'3-Push the Button located HERE'!$Q1703)</f>
        <v>0</v>
      </c>
    </row>
    <row r="1704" spans="2:18" x14ac:dyDescent="0.35">
      <c r="B1704" t="str">
        <f>IF(SUM($D:$D)=0,"",RANK(D1704,$D:$D,0)+COUNTIF(D$2:D1704,D1704)-1)</f>
        <v/>
      </c>
      <c r="D1704">
        <f>SUMIFS('1-Paste Product Report HERE'!$AL:$AL,'1-Paste Product Report HERE'!$D:$D,'3-Push the Button located HERE'!C1704)</f>
        <v>0</v>
      </c>
      <c r="K1704" t="str">
        <f>IF(SUM($M:$M)=0,"",RANK($M1704,$M:$M,0)+COUNTIF(M$2:M1704,M1704)-1)</f>
        <v/>
      </c>
      <c r="M1704">
        <f>SUMIFS('1-Paste Product Report HERE'!$AL:$AL,'1-Paste Product Report HERE'!$Q:$Q,'3-Push the Button located HERE'!$L1704)</f>
        <v>0</v>
      </c>
      <c r="N1704">
        <f>COUNTIFS('1-Paste Product Report HERE'!Q:Q,'3-Push the Button located HERE'!$L1704)</f>
        <v>0</v>
      </c>
      <c r="P1704" t="str">
        <f>IF(SUM($R:$R)=0,"",RANK($R1704,$R:$R,0)+COUNTIF(R$2:R1704,R1704)-1)</f>
        <v/>
      </c>
      <c r="R1704">
        <f>SUMIFS('1-Paste Product Report HERE'!$AL:$AL,'1-Paste Product Report HERE'!$AF:$AF,'3-Push the Button located HERE'!$Q1704)</f>
        <v>0</v>
      </c>
    </row>
    <row r="1705" spans="2:18" x14ac:dyDescent="0.35">
      <c r="B1705" t="str">
        <f>IF(SUM($D:$D)=0,"",RANK(D1705,$D:$D,0)+COUNTIF(D$2:D1705,D1705)-1)</f>
        <v/>
      </c>
      <c r="D1705">
        <f>SUMIFS('1-Paste Product Report HERE'!$AL:$AL,'1-Paste Product Report HERE'!$D:$D,'3-Push the Button located HERE'!C1705)</f>
        <v>0</v>
      </c>
      <c r="K1705" t="str">
        <f>IF(SUM($M:$M)=0,"",RANK($M1705,$M:$M,0)+COUNTIF(M$2:M1705,M1705)-1)</f>
        <v/>
      </c>
      <c r="M1705">
        <f>SUMIFS('1-Paste Product Report HERE'!$AL:$AL,'1-Paste Product Report HERE'!$Q:$Q,'3-Push the Button located HERE'!$L1705)</f>
        <v>0</v>
      </c>
      <c r="N1705">
        <f>COUNTIFS('1-Paste Product Report HERE'!Q:Q,'3-Push the Button located HERE'!$L1705)</f>
        <v>0</v>
      </c>
      <c r="P1705" t="str">
        <f>IF(SUM($R:$R)=0,"",RANK($R1705,$R:$R,0)+COUNTIF(R$2:R1705,R1705)-1)</f>
        <v/>
      </c>
      <c r="R1705">
        <f>SUMIFS('1-Paste Product Report HERE'!$AL:$AL,'1-Paste Product Report HERE'!$AF:$AF,'3-Push the Button located HERE'!$Q1705)</f>
        <v>0</v>
      </c>
    </row>
    <row r="1706" spans="2:18" x14ac:dyDescent="0.35">
      <c r="B1706" t="str">
        <f>IF(SUM($D:$D)=0,"",RANK(D1706,$D:$D,0)+COUNTIF(D$2:D1706,D1706)-1)</f>
        <v/>
      </c>
      <c r="D1706">
        <f>SUMIFS('1-Paste Product Report HERE'!$AL:$AL,'1-Paste Product Report HERE'!$D:$D,'3-Push the Button located HERE'!C1706)</f>
        <v>0</v>
      </c>
      <c r="K1706" t="str">
        <f>IF(SUM($M:$M)=0,"",RANK($M1706,$M:$M,0)+COUNTIF(M$2:M1706,M1706)-1)</f>
        <v/>
      </c>
      <c r="M1706">
        <f>SUMIFS('1-Paste Product Report HERE'!$AL:$AL,'1-Paste Product Report HERE'!$Q:$Q,'3-Push the Button located HERE'!$L1706)</f>
        <v>0</v>
      </c>
      <c r="N1706">
        <f>COUNTIFS('1-Paste Product Report HERE'!Q:Q,'3-Push the Button located HERE'!$L1706)</f>
        <v>0</v>
      </c>
      <c r="P1706" t="str">
        <f>IF(SUM($R:$R)=0,"",RANK($R1706,$R:$R,0)+COUNTIF(R$2:R1706,R1706)-1)</f>
        <v/>
      </c>
      <c r="R1706">
        <f>SUMIFS('1-Paste Product Report HERE'!$AL:$AL,'1-Paste Product Report HERE'!$AF:$AF,'3-Push the Button located HERE'!$Q1706)</f>
        <v>0</v>
      </c>
    </row>
    <row r="1707" spans="2:18" x14ac:dyDescent="0.35">
      <c r="B1707" t="str">
        <f>IF(SUM($D:$D)=0,"",RANK(D1707,$D:$D,0)+COUNTIF(D$2:D1707,D1707)-1)</f>
        <v/>
      </c>
      <c r="D1707">
        <f>SUMIFS('1-Paste Product Report HERE'!$AL:$AL,'1-Paste Product Report HERE'!$D:$D,'3-Push the Button located HERE'!C1707)</f>
        <v>0</v>
      </c>
      <c r="K1707" t="str">
        <f>IF(SUM($M:$M)=0,"",RANK($M1707,$M:$M,0)+COUNTIF(M$2:M1707,M1707)-1)</f>
        <v/>
      </c>
      <c r="M1707">
        <f>SUMIFS('1-Paste Product Report HERE'!$AL:$AL,'1-Paste Product Report HERE'!$Q:$Q,'3-Push the Button located HERE'!$L1707)</f>
        <v>0</v>
      </c>
      <c r="N1707">
        <f>COUNTIFS('1-Paste Product Report HERE'!Q:Q,'3-Push the Button located HERE'!$L1707)</f>
        <v>0</v>
      </c>
      <c r="P1707" t="str">
        <f>IF(SUM($R:$R)=0,"",RANK($R1707,$R:$R,0)+COUNTIF(R$2:R1707,R1707)-1)</f>
        <v/>
      </c>
      <c r="R1707">
        <f>SUMIFS('1-Paste Product Report HERE'!$AL:$AL,'1-Paste Product Report HERE'!$AF:$AF,'3-Push the Button located HERE'!$Q1707)</f>
        <v>0</v>
      </c>
    </row>
    <row r="1708" spans="2:18" x14ac:dyDescent="0.35">
      <c r="B1708" t="str">
        <f>IF(SUM($D:$D)=0,"",RANK(D1708,$D:$D,0)+COUNTIF(D$2:D1708,D1708)-1)</f>
        <v/>
      </c>
      <c r="D1708">
        <f>SUMIFS('1-Paste Product Report HERE'!$AL:$AL,'1-Paste Product Report HERE'!$D:$D,'3-Push the Button located HERE'!C1708)</f>
        <v>0</v>
      </c>
      <c r="K1708" t="str">
        <f>IF(SUM($M:$M)=0,"",RANK($M1708,$M:$M,0)+COUNTIF(M$2:M1708,M1708)-1)</f>
        <v/>
      </c>
      <c r="M1708">
        <f>SUMIFS('1-Paste Product Report HERE'!$AL:$AL,'1-Paste Product Report HERE'!$Q:$Q,'3-Push the Button located HERE'!$L1708)</f>
        <v>0</v>
      </c>
      <c r="N1708">
        <f>COUNTIFS('1-Paste Product Report HERE'!Q:Q,'3-Push the Button located HERE'!$L1708)</f>
        <v>0</v>
      </c>
      <c r="P1708" t="str">
        <f>IF(SUM($R:$R)=0,"",RANK($R1708,$R:$R,0)+COUNTIF(R$2:R1708,R1708)-1)</f>
        <v/>
      </c>
      <c r="R1708">
        <f>SUMIFS('1-Paste Product Report HERE'!$AL:$AL,'1-Paste Product Report HERE'!$AF:$AF,'3-Push the Button located HERE'!$Q1708)</f>
        <v>0</v>
      </c>
    </row>
    <row r="1709" spans="2:18" x14ac:dyDescent="0.35">
      <c r="B1709" t="str">
        <f>IF(SUM($D:$D)=0,"",RANK(D1709,$D:$D,0)+COUNTIF(D$2:D1709,D1709)-1)</f>
        <v/>
      </c>
      <c r="D1709">
        <f>SUMIFS('1-Paste Product Report HERE'!$AL:$AL,'1-Paste Product Report HERE'!$D:$D,'3-Push the Button located HERE'!C1709)</f>
        <v>0</v>
      </c>
      <c r="K1709" t="str">
        <f>IF(SUM($M:$M)=0,"",RANK($M1709,$M:$M,0)+COUNTIF(M$2:M1709,M1709)-1)</f>
        <v/>
      </c>
      <c r="M1709">
        <f>SUMIFS('1-Paste Product Report HERE'!$AL:$AL,'1-Paste Product Report HERE'!$Q:$Q,'3-Push the Button located HERE'!$L1709)</f>
        <v>0</v>
      </c>
      <c r="N1709">
        <f>COUNTIFS('1-Paste Product Report HERE'!Q:Q,'3-Push the Button located HERE'!$L1709)</f>
        <v>0</v>
      </c>
      <c r="P1709" t="str">
        <f>IF(SUM($R:$R)=0,"",RANK($R1709,$R:$R,0)+COUNTIF(R$2:R1709,R1709)-1)</f>
        <v/>
      </c>
      <c r="R1709">
        <f>SUMIFS('1-Paste Product Report HERE'!$AL:$AL,'1-Paste Product Report HERE'!$AF:$AF,'3-Push the Button located HERE'!$Q1709)</f>
        <v>0</v>
      </c>
    </row>
    <row r="1710" spans="2:18" x14ac:dyDescent="0.35">
      <c r="B1710" t="str">
        <f>IF(SUM($D:$D)=0,"",RANK(D1710,$D:$D,0)+COUNTIF(D$2:D1710,D1710)-1)</f>
        <v/>
      </c>
      <c r="D1710">
        <f>SUMIFS('1-Paste Product Report HERE'!$AL:$AL,'1-Paste Product Report HERE'!$D:$D,'3-Push the Button located HERE'!C1710)</f>
        <v>0</v>
      </c>
      <c r="K1710" t="str">
        <f>IF(SUM($M:$M)=0,"",RANK($M1710,$M:$M,0)+COUNTIF(M$2:M1710,M1710)-1)</f>
        <v/>
      </c>
      <c r="M1710">
        <f>SUMIFS('1-Paste Product Report HERE'!$AL:$AL,'1-Paste Product Report HERE'!$Q:$Q,'3-Push the Button located HERE'!$L1710)</f>
        <v>0</v>
      </c>
      <c r="N1710">
        <f>COUNTIFS('1-Paste Product Report HERE'!Q:Q,'3-Push the Button located HERE'!$L1710)</f>
        <v>0</v>
      </c>
      <c r="P1710" t="str">
        <f>IF(SUM($R:$R)=0,"",RANK($R1710,$R:$R,0)+COUNTIF(R$2:R1710,R1710)-1)</f>
        <v/>
      </c>
      <c r="R1710">
        <f>SUMIFS('1-Paste Product Report HERE'!$AL:$AL,'1-Paste Product Report HERE'!$AF:$AF,'3-Push the Button located HERE'!$Q1710)</f>
        <v>0</v>
      </c>
    </row>
    <row r="1711" spans="2:18" x14ac:dyDescent="0.35">
      <c r="B1711" t="str">
        <f>IF(SUM($D:$D)=0,"",RANK(D1711,$D:$D,0)+COUNTIF(D$2:D1711,D1711)-1)</f>
        <v/>
      </c>
      <c r="D1711">
        <f>SUMIFS('1-Paste Product Report HERE'!$AL:$AL,'1-Paste Product Report HERE'!$D:$D,'3-Push the Button located HERE'!C1711)</f>
        <v>0</v>
      </c>
      <c r="K1711" t="str">
        <f>IF(SUM($M:$M)=0,"",RANK($M1711,$M:$M,0)+COUNTIF(M$2:M1711,M1711)-1)</f>
        <v/>
      </c>
      <c r="M1711">
        <f>SUMIFS('1-Paste Product Report HERE'!$AL:$AL,'1-Paste Product Report HERE'!$Q:$Q,'3-Push the Button located HERE'!$L1711)</f>
        <v>0</v>
      </c>
      <c r="N1711">
        <f>COUNTIFS('1-Paste Product Report HERE'!Q:Q,'3-Push the Button located HERE'!$L1711)</f>
        <v>0</v>
      </c>
      <c r="P1711" t="str">
        <f>IF(SUM($R:$R)=0,"",RANK($R1711,$R:$R,0)+COUNTIF(R$2:R1711,R1711)-1)</f>
        <v/>
      </c>
      <c r="R1711">
        <f>SUMIFS('1-Paste Product Report HERE'!$AL:$AL,'1-Paste Product Report HERE'!$AF:$AF,'3-Push the Button located HERE'!$Q1711)</f>
        <v>0</v>
      </c>
    </row>
    <row r="1712" spans="2:18" x14ac:dyDescent="0.35">
      <c r="B1712" t="str">
        <f>IF(SUM($D:$D)=0,"",RANK(D1712,$D:$D,0)+COUNTIF(D$2:D1712,D1712)-1)</f>
        <v/>
      </c>
      <c r="D1712">
        <f>SUMIFS('1-Paste Product Report HERE'!$AL:$AL,'1-Paste Product Report HERE'!$D:$D,'3-Push the Button located HERE'!C1712)</f>
        <v>0</v>
      </c>
      <c r="K1712" t="str">
        <f>IF(SUM($M:$M)=0,"",RANK($M1712,$M:$M,0)+COUNTIF(M$2:M1712,M1712)-1)</f>
        <v/>
      </c>
      <c r="M1712">
        <f>SUMIFS('1-Paste Product Report HERE'!$AL:$AL,'1-Paste Product Report HERE'!$Q:$Q,'3-Push the Button located HERE'!$L1712)</f>
        <v>0</v>
      </c>
      <c r="N1712">
        <f>COUNTIFS('1-Paste Product Report HERE'!Q:Q,'3-Push the Button located HERE'!$L1712)</f>
        <v>0</v>
      </c>
      <c r="P1712" t="str">
        <f>IF(SUM($R:$R)=0,"",RANK($R1712,$R:$R,0)+COUNTIF(R$2:R1712,R1712)-1)</f>
        <v/>
      </c>
      <c r="R1712">
        <f>SUMIFS('1-Paste Product Report HERE'!$AL:$AL,'1-Paste Product Report HERE'!$AF:$AF,'3-Push the Button located HERE'!$Q1712)</f>
        <v>0</v>
      </c>
    </row>
    <row r="1713" spans="2:18" x14ac:dyDescent="0.35">
      <c r="B1713" t="str">
        <f>IF(SUM($D:$D)=0,"",RANK(D1713,$D:$D,0)+COUNTIF(D$2:D1713,D1713)-1)</f>
        <v/>
      </c>
      <c r="D1713">
        <f>SUMIFS('1-Paste Product Report HERE'!$AL:$AL,'1-Paste Product Report HERE'!$D:$D,'3-Push the Button located HERE'!C1713)</f>
        <v>0</v>
      </c>
      <c r="K1713" t="str">
        <f>IF(SUM($M:$M)=0,"",RANK($M1713,$M:$M,0)+COUNTIF(M$2:M1713,M1713)-1)</f>
        <v/>
      </c>
      <c r="M1713">
        <f>SUMIFS('1-Paste Product Report HERE'!$AL:$AL,'1-Paste Product Report HERE'!$Q:$Q,'3-Push the Button located HERE'!$L1713)</f>
        <v>0</v>
      </c>
      <c r="N1713">
        <f>COUNTIFS('1-Paste Product Report HERE'!Q:Q,'3-Push the Button located HERE'!$L1713)</f>
        <v>0</v>
      </c>
      <c r="P1713" t="str">
        <f>IF(SUM($R:$R)=0,"",RANK($R1713,$R:$R,0)+COUNTIF(R$2:R1713,R1713)-1)</f>
        <v/>
      </c>
      <c r="R1713">
        <f>SUMIFS('1-Paste Product Report HERE'!$AL:$AL,'1-Paste Product Report HERE'!$AF:$AF,'3-Push the Button located HERE'!$Q1713)</f>
        <v>0</v>
      </c>
    </row>
    <row r="1714" spans="2:18" x14ac:dyDescent="0.35">
      <c r="B1714" t="str">
        <f>IF(SUM($D:$D)=0,"",RANK(D1714,$D:$D,0)+COUNTIF(D$2:D1714,D1714)-1)</f>
        <v/>
      </c>
      <c r="D1714">
        <f>SUMIFS('1-Paste Product Report HERE'!$AL:$AL,'1-Paste Product Report HERE'!$D:$D,'3-Push the Button located HERE'!C1714)</f>
        <v>0</v>
      </c>
      <c r="K1714" t="str">
        <f>IF(SUM($M:$M)=0,"",RANK($M1714,$M:$M,0)+COUNTIF(M$2:M1714,M1714)-1)</f>
        <v/>
      </c>
      <c r="M1714">
        <f>SUMIFS('1-Paste Product Report HERE'!$AL:$AL,'1-Paste Product Report HERE'!$Q:$Q,'3-Push the Button located HERE'!$L1714)</f>
        <v>0</v>
      </c>
      <c r="N1714">
        <f>COUNTIFS('1-Paste Product Report HERE'!Q:Q,'3-Push the Button located HERE'!$L1714)</f>
        <v>0</v>
      </c>
      <c r="P1714" t="str">
        <f>IF(SUM($R:$R)=0,"",RANK($R1714,$R:$R,0)+COUNTIF(R$2:R1714,R1714)-1)</f>
        <v/>
      </c>
      <c r="R1714">
        <f>SUMIFS('1-Paste Product Report HERE'!$AL:$AL,'1-Paste Product Report HERE'!$AF:$AF,'3-Push the Button located HERE'!$Q1714)</f>
        <v>0</v>
      </c>
    </row>
    <row r="1715" spans="2:18" x14ac:dyDescent="0.35">
      <c r="B1715" t="str">
        <f>IF(SUM($D:$D)=0,"",RANK(D1715,$D:$D,0)+COUNTIF(D$2:D1715,D1715)-1)</f>
        <v/>
      </c>
      <c r="D1715">
        <f>SUMIFS('1-Paste Product Report HERE'!$AL:$AL,'1-Paste Product Report HERE'!$D:$D,'3-Push the Button located HERE'!C1715)</f>
        <v>0</v>
      </c>
      <c r="K1715" t="str">
        <f>IF(SUM($M:$M)=0,"",RANK($M1715,$M:$M,0)+COUNTIF(M$2:M1715,M1715)-1)</f>
        <v/>
      </c>
      <c r="M1715">
        <f>SUMIFS('1-Paste Product Report HERE'!$AL:$AL,'1-Paste Product Report HERE'!$Q:$Q,'3-Push the Button located HERE'!$L1715)</f>
        <v>0</v>
      </c>
      <c r="N1715">
        <f>COUNTIFS('1-Paste Product Report HERE'!Q:Q,'3-Push the Button located HERE'!$L1715)</f>
        <v>0</v>
      </c>
      <c r="P1715" t="str">
        <f>IF(SUM($R:$R)=0,"",RANK($R1715,$R:$R,0)+COUNTIF(R$2:R1715,R1715)-1)</f>
        <v/>
      </c>
      <c r="R1715">
        <f>SUMIFS('1-Paste Product Report HERE'!$AL:$AL,'1-Paste Product Report HERE'!$AF:$AF,'3-Push the Button located HERE'!$Q1715)</f>
        <v>0</v>
      </c>
    </row>
    <row r="1716" spans="2:18" x14ac:dyDescent="0.35">
      <c r="B1716" t="str">
        <f>IF(SUM($D:$D)=0,"",RANK(D1716,$D:$D,0)+COUNTIF(D$2:D1716,D1716)-1)</f>
        <v/>
      </c>
      <c r="D1716">
        <f>SUMIFS('1-Paste Product Report HERE'!$AL:$AL,'1-Paste Product Report HERE'!$D:$D,'3-Push the Button located HERE'!C1716)</f>
        <v>0</v>
      </c>
      <c r="K1716" t="str">
        <f>IF(SUM($M:$M)=0,"",RANK($M1716,$M:$M,0)+COUNTIF(M$2:M1716,M1716)-1)</f>
        <v/>
      </c>
      <c r="M1716">
        <f>SUMIFS('1-Paste Product Report HERE'!$AL:$AL,'1-Paste Product Report HERE'!$Q:$Q,'3-Push the Button located HERE'!$L1716)</f>
        <v>0</v>
      </c>
      <c r="N1716">
        <f>COUNTIFS('1-Paste Product Report HERE'!Q:Q,'3-Push the Button located HERE'!$L1716)</f>
        <v>0</v>
      </c>
      <c r="P1716" t="str">
        <f>IF(SUM($R:$R)=0,"",RANK($R1716,$R:$R,0)+COUNTIF(R$2:R1716,R1716)-1)</f>
        <v/>
      </c>
      <c r="R1716">
        <f>SUMIFS('1-Paste Product Report HERE'!$AL:$AL,'1-Paste Product Report HERE'!$AF:$AF,'3-Push the Button located HERE'!$Q1716)</f>
        <v>0</v>
      </c>
    </row>
    <row r="1717" spans="2:18" x14ac:dyDescent="0.35">
      <c r="B1717" t="str">
        <f>IF(SUM($D:$D)=0,"",RANK(D1717,$D:$D,0)+COUNTIF(D$2:D1717,D1717)-1)</f>
        <v/>
      </c>
      <c r="D1717">
        <f>SUMIFS('1-Paste Product Report HERE'!$AL:$AL,'1-Paste Product Report HERE'!$D:$D,'3-Push the Button located HERE'!C1717)</f>
        <v>0</v>
      </c>
      <c r="K1717" t="str">
        <f>IF(SUM($M:$M)=0,"",RANK($M1717,$M:$M,0)+COUNTIF(M$2:M1717,M1717)-1)</f>
        <v/>
      </c>
      <c r="M1717">
        <f>SUMIFS('1-Paste Product Report HERE'!$AL:$AL,'1-Paste Product Report HERE'!$Q:$Q,'3-Push the Button located HERE'!$L1717)</f>
        <v>0</v>
      </c>
      <c r="N1717">
        <f>COUNTIFS('1-Paste Product Report HERE'!Q:Q,'3-Push the Button located HERE'!$L1717)</f>
        <v>0</v>
      </c>
      <c r="P1717" t="str">
        <f>IF(SUM($R:$R)=0,"",RANK($R1717,$R:$R,0)+COUNTIF(R$2:R1717,R1717)-1)</f>
        <v/>
      </c>
      <c r="R1717">
        <f>SUMIFS('1-Paste Product Report HERE'!$AL:$AL,'1-Paste Product Report HERE'!$AF:$AF,'3-Push the Button located HERE'!$Q1717)</f>
        <v>0</v>
      </c>
    </row>
    <row r="1718" spans="2:18" x14ac:dyDescent="0.35">
      <c r="B1718" t="str">
        <f>IF(SUM($D:$D)=0,"",RANK(D1718,$D:$D,0)+COUNTIF(D$2:D1718,D1718)-1)</f>
        <v/>
      </c>
      <c r="D1718">
        <f>SUMIFS('1-Paste Product Report HERE'!$AL:$AL,'1-Paste Product Report HERE'!$D:$D,'3-Push the Button located HERE'!C1718)</f>
        <v>0</v>
      </c>
      <c r="K1718" t="str">
        <f>IF(SUM($M:$M)=0,"",RANK($M1718,$M:$M,0)+COUNTIF(M$2:M1718,M1718)-1)</f>
        <v/>
      </c>
      <c r="M1718">
        <f>SUMIFS('1-Paste Product Report HERE'!$AL:$AL,'1-Paste Product Report HERE'!$Q:$Q,'3-Push the Button located HERE'!$L1718)</f>
        <v>0</v>
      </c>
      <c r="N1718">
        <f>COUNTIFS('1-Paste Product Report HERE'!Q:Q,'3-Push the Button located HERE'!$L1718)</f>
        <v>0</v>
      </c>
      <c r="P1718" t="str">
        <f>IF(SUM($R:$R)=0,"",RANK($R1718,$R:$R,0)+COUNTIF(R$2:R1718,R1718)-1)</f>
        <v/>
      </c>
      <c r="R1718">
        <f>SUMIFS('1-Paste Product Report HERE'!$AL:$AL,'1-Paste Product Report HERE'!$AF:$AF,'3-Push the Button located HERE'!$Q1718)</f>
        <v>0</v>
      </c>
    </row>
    <row r="1719" spans="2:18" x14ac:dyDescent="0.35">
      <c r="B1719" t="str">
        <f>IF(SUM($D:$D)=0,"",RANK(D1719,$D:$D,0)+COUNTIF(D$2:D1719,D1719)-1)</f>
        <v/>
      </c>
      <c r="D1719">
        <f>SUMIFS('1-Paste Product Report HERE'!$AL:$AL,'1-Paste Product Report HERE'!$D:$D,'3-Push the Button located HERE'!C1719)</f>
        <v>0</v>
      </c>
      <c r="K1719" t="str">
        <f>IF(SUM($M:$M)=0,"",RANK($M1719,$M:$M,0)+COUNTIF(M$2:M1719,M1719)-1)</f>
        <v/>
      </c>
      <c r="M1719">
        <f>SUMIFS('1-Paste Product Report HERE'!$AL:$AL,'1-Paste Product Report HERE'!$Q:$Q,'3-Push the Button located HERE'!$L1719)</f>
        <v>0</v>
      </c>
      <c r="N1719">
        <f>COUNTIFS('1-Paste Product Report HERE'!Q:Q,'3-Push the Button located HERE'!$L1719)</f>
        <v>0</v>
      </c>
      <c r="P1719" t="str">
        <f>IF(SUM($R:$R)=0,"",RANK($R1719,$R:$R,0)+COUNTIF(R$2:R1719,R1719)-1)</f>
        <v/>
      </c>
      <c r="R1719">
        <f>SUMIFS('1-Paste Product Report HERE'!$AL:$AL,'1-Paste Product Report HERE'!$AF:$AF,'3-Push the Button located HERE'!$Q1719)</f>
        <v>0</v>
      </c>
    </row>
    <row r="1720" spans="2:18" x14ac:dyDescent="0.35">
      <c r="B1720" t="str">
        <f>IF(SUM($D:$D)=0,"",RANK(D1720,$D:$D,0)+COUNTIF(D$2:D1720,D1720)-1)</f>
        <v/>
      </c>
      <c r="D1720">
        <f>SUMIFS('1-Paste Product Report HERE'!$AL:$AL,'1-Paste Product Report HERE'!$D:$D,'3-Push the Button located HERE'!C1720)</f>
        <v>0</v>
      </c>
      <c r="K1720" t="str">
        <f>IF(SUM($M:$M)=0,"",RANK($M1720,$M:$M,0)+COUNTIF(M$2:M1720,M1720)-1)</f>
        <v/>
      </c>
      <c r="M1720">
        <f>SUMIFS('1-Paste Product Report HERE'!$AL:$AL,'1-Paste Product Report HERE'!$Q:$Q,'3-Push the Button located HERE'!$L1720)</f>
        <v>0</v>
      </c>
      <c r="N1720">
        <f>COUNTIFS('1-Paste Product Report HERE'!Q:Q,'3-Push the Button located HERE'!$L1720)</f>
        <v>0</v>
      </c>
      <c r="P1720" t="str">
        <f>IF(SUM($R:$R)=0,"",RANK($R1720,$R:$R,0)+COUNTIF(R$2:R1720,R1720)-1)</f>
        <v/>
      </c>
      <c r="R1720">
        <f>SUMIFS('1-Paste Product Report HERE'!$AL:$AL,'1-Paste Product Report HERE'!$AF:$AF,'3-Push the Button located HERE'!$Q1720)</f>
        <v>0</v>
      </c>
    </row>
    <row r="1721" spans="2:18" x14ac:dyDescent="0.35">
      <c r="B1721" t="str">
        <f>IF(SUM($D:$D)=0,"",RANK(D1721,$D:$D,0)+COUNTIF(D$2:D1721,D1721)-1)</f>
        <v/>
      </c>
      <c r="D1721">
        <f>SUMIFS('1-Paste Product Report HERE'!$AL:$AL,'1-Paste Product Report HERE'!$D:$D,'3-Push the Button located HERE'!C1721)</f>
        <v>0</v>
      </c>
      <c r="K1721" t="str">
        <f>IF(SUM($M:$M)=0,"",RANK($M1721,$M:$M,0)+COUNTIF(M$2:M1721,M1721)-1)</f>
        <v/>
      </c>
      <c r="M1721">
        <f>SUMIFS('1-Paste Product Report HERE'!$AL:$AL,'1-Paste Product Report HERE'!$Q:$Q,'3-Push the Button located HERE'!$L1721)</f>
        <v>0</v>
      </c>
      <c r="N1721">
        <f>COUNTIFS('1-Paste Product Report HERE'!Q:Q,'3-Push the Button located HERE'!$L1721)</f>
        <v>0</v>
      </c>
      <c r="P1721" t="str">
        <f>IF(SUM($R:$R)=0,"",RANK($R1721,$R:$R,0)+COUNTIF(R$2:R1721,R1721)-1)</f>
        <v/>
      </c>
      <c r="R1721">
        <f>SUMIFS('1-Paste Product Report HERE'!$AL:$AL,'1-Paste Product Report HERE'!$AF:$AF,'3-Push the Button located HERE'!$Q1721)</f>
        <v>0</v>
      </c>
    </row>
    <row r="1722" spans="2:18" x14ac:dyDescent="0.35">
      <c r="B1722" t="str">
        <f>IF(SUM($D:$D)=0,"",RANK(D1722,$D:$D,0)+COUNTIF(D$2:D1722,D1722)-1)</f>
        <v/>
      </c>
      <c r="D1722">
        <f>SUMIFS('1-Paste Product Report HERE'!$AL:$AL,'1-Paste Product Report HERE'!$D:$D,'3-Push the Button located HERE'!C1722)</f>
        <v>0</v>
      </c>
      <c r="K1722" t="str">
        <f>IF(SUM($M:$M)=0,"",RANK($M1722,$M:$M,0)+COUNTIF(M$2:M1722,M1722)-1)</f>
        <v/>
      </c>
      <c r="M1722">
        <f>SUMIFS('1-Paste Product Report HERE'!$AL:$AL,'1-Paste Product Report HERE'!$Q:$Q,'3-Push the Button located HERE'!$L1722)</f>
        <v>0</v>
      </c>
      <c r="N1722">
        <f>COUNTIFS('1-Paste Product Report HERE'!Q:Q,'3-Push the Button located HERE'!$L1722)</f>
        <v>0</v>
      </c>
      <c r="P1722" t="str">
        <f>IF(SUM($R:$R)=0,"",RANK($R1722,$R:$R,0)+COUNTIF(R$2:R1722,R1722)-1)</f>
        <v/>
      </c>
      <c r="R1722">
        <f>SUMIFS('1-Paste Product Report HERE'!$AL:$AL,'1-Paste Product Report HERE'!$AF:$AF,'3-Push the Button located HERE'!$Q1722)</f>
        <v>0</v>
      </c>
    </row>
    <row r="1723" spans="2:18" x14ac:dyDescent="0.35">
      <c r="B1723" t="str">
        <f>IF(SUM($D:$D)=0,"",RANK(D1723,$D:$D,0)+COUNTIF(D$2:D1723,D1723)-1)</f>
        <v/>
      </c>
      <c r="D1723">
        <f>SUMIFS('1-Paste Product Report HERE'!$AL:$AL,'1-Paste Product Report HERE'!$D:$D,'3-Push the Button located HERE'!C1723)</f>
        <v>0</v>
      </c>
      <c r="K1723" t="str">
        <f>IF(SUM($M:$M)=0,"",RANK($M1723,$M:$M,0)+COUNTIF(M$2:M1723,M1723)-1)</f>
        <v/>
      </c>
      <c r="M1723">
        <f>SUMIFS('1-Paste Product Report HERE'!$AL:$AL,'1-Paste Product Report HERE'!$Q:$Q,'3-Push the Button located HERE'!$L1723)</f>
        <v>0</v>
      </c>
      <c r="N1723">
        <f>COUNTIFS('1-Paste Product Report HERE'!Q:Q,'3-Push the Button located HERE'!$L1723)</f>
        <v>0</v>
      </c>
      <c r="P1723" t="str">
        <f>IF(SUM($R:$R)=0,"",RANK($R1723,$R:$R,0)+COUNTIF(R$2:R1723,R1723)-1)</f>
        <v/>
      </c>
      <c r="R1723">
        <f>SUMIFS('1-Paste Product Report HERE'!$AL:$AL,'1-Paste Product Report HERE'!$AF:$AF,'3-Push the Button located HERE'!$Q1723)</f>
        <v>0</v>
      </c>
    </row>
    <row r="1724" spans="2:18" x14ac:dyDescent="0.35">
      <c r="B1724" t="str">
        <f>IF(SUM($D:$D)=0,"",RANK(D1724,$D:$D,0)+COUNTIF(D$2:D1724,D1724)-1)</f>
        <v/>
      </c>
      <c r="D1724">
        <f>SUMIFS('1-Paste Product Report HERE'!$AL:$AL,'1-Paste Product Report HERE'!$D:$D,'3-Push the Button located HERE'!C1724)</f>
        <v>0</v>
      </c>
      <c r="K1724" t="str">
        <f>IF(SUM($M:$M)=0,"",RANK($M1724,$M:$M,0)+COUNTIF(M$2:M1724,M1724)-1)</f>
        <v/>
      </c>
      <c r="M1724">
        <f>SUMIFS('1-Paste Product Report HERE'!$AL:$AL,'1-Paste Product Report HERE'!$Q:$Q,'3-Push the Button located HERE'!$L1724)</f>
        <v>0</v>
      </c>
      <c r="N1724">
        <f>COUNTIFS('1-Paste Product Report HERE'!Q:Q,'3-Push the Button located HERE'!$L1724)</f>
        <v>0</v>
      </c>
      <c r="P1724" t="str">
        <f>IF(SUM($R:$R)=0,"",RANK($R1724,$R:$R,0)+COUNTIF(R$2:R1724,R1724)-1)</f>
        <v/>
      </c>
      <c r="R1724">
        <f>SUMIFS('1-Paste Product Report HERE'!$AL:$AL,'1-Paste Product Report HERE'!$AF:$AF,'3-Push the Button located HERE'!$Q1724)</f>
        <v>0</v>
      </c>
    </row>
    <row r="1725" spans="2:18" x14ac:dyDescent="0.35">
      <c r="B1725" t="str">
        <f>IF(SUM($D:$D)=0,"",RANK(D1725,$D:$D,0)+COUNTIF(D$2:D1725,D1725)-1)</f>
        <v/>
      </c>
      <c r="D1725">
        <f>SUMIFS('1-Paste Product Report HERE'!$AL:$AL,'1-Paste Product Report HERE'!$D:$D,'3-Push the Button located HERE'!C1725)</f>
        <v>0</v>
      </c>
      <c r="K1725" t="str">
        <f>IF(SUM($M:$M)=0,"",RANK($M1725,$M:$M,0)+COUNTIF(M$2:M1725,M1725)-1)</f>
        <v/>
      </c>
      <c r="M1725">
        <f>SUMIFS('1-Paste Product Report HERE'!$AL:$AL,'1-Paste Product Report HERE'!$Q:$Q,'3-Push the Button located HERE'!$L1725)</f>
        <v>0</v>
      </c>
      <c r="N1725">
        <f>COUNTIFS('1-Paste Product Report HERE'!Q:Q,'3-Push the Button located HERE'!$L1725)</f>
        <v>0</v>
      </c>
      <c r="P1725" t="str">
        <f>IF(SUM($R:$R)=0,"",RANK($R1725,$R:$R,0)+COUNTIF(R$2:R1725,R1725)-1)</f>
        <v/>
      </c>
      <c r="R1725">
        <f>SUMIFS('1-Paste Product Report HERE'!$AL:$AL,'1-Paste Product Report HERE'!$AF:$AF,'3-Push the Button located HERE'!$Q1725)</f>
        <v>0</v>
      </c>
    </row>
    <row r="1726" spans="2:18" x14ac:dyDescent="0.35">
      <c r="B1726" t="str">
        <f>IF(SUM($D:$D)=0,"",RANK(D1726,$D:$D,0)+COUNTIF(D$2:D1726,D1726)-1)</f>
        <v/>
      </c>
      <c r="D1726">
        <f>SUMIFS('1-Paste Product Report HERE'!$AL:$AL,'1-Paste Product Report HERE'!$D:$D,'3-Push the Button located HERE'!C1726)</f>
        <v>0</v>
      </c>
      <c r="K1726" t="str">
        <f>IF(SUM($M:$M)=0,"",RANK($M1726,$M:$M,0)+COUNTIF(M$2:M1726,M1726)-1)</f>
        <v/>
      </c>
      <c r="M1726">
        <f>SUMIFS('1-Paste Product Report HERE'!$AL:$AL,'1-Paste Product Report HERE'!$Q:$Q,'3-Push the Button located HERE'!$L1726)</f>
        <v>0</v>
      </c>
      <c r="N1726">
        <f>COUNTIFS('1-Paste Product Report HERE'!Q:Q,'3-Push the Button located HERE'!$L1726)</f>
        <v>0</v>
      </c>
      <c r="P1726" t="str">
        <f>IF(SUM($R:$R)=0,"",RANK($R1726,$R:$R,0)+COUNTIF(R$2:R1726,R1726)-1)</f>
        <v/>
      </c>
      <c r="R1726">
        <f>SUMIFS('1-Paste Product Report HERE'!$AL:$AL,'1-Paste Product Report HERE'!$AF:$AF,'3-Push the Button located HERE'!$Q1726)</f>
        <v>0</v>
      </c>
    </row>
    <row r="1727" spans="2:18" x14ac:dyDescent="0.35">
      <c r="B1727" t="str">
        <f>IF(SUM($D:$D)=0,"",RANK(D1727,$D:$D,0)+COUNTIF(D$2:D1727,D1727)-1)</f>
        <v/>
      </c>
      <c r="D1727">
        <f>SUMIFS('1-Paste Product Report HERE'!$AL:$AL,'1-Paste Product Report HERE'!$D:$D,'3-Push the Button located HERE'!C1727)</f>
        <v>0</v>
      </c>
      <c r="K1727" t="str">
        <f>IF(SUM($M:$M)=0,"",RANK($M1727,$M:$M,0)+COUNTIF(M$2:M1727,M1727)-1)</f>
        <v/>
      </c>
      <c r="M1727">
        <f>SUMIFS('1-Paste Product Report HERE'!$AL:$AL,'1-Paste Product Report HERE'!$Q:$Q,'3-Push the Button located HERE'!$L1727)</f>
        <v>0</v>
      </c>
      <c r="N1727">
        <f>COUNTIFS('1-Paste Product Report HERE'!Q:Q,'3-Push the Button located HERE'!$L1727)</f>
        <v>0</v>
      </c>
      <c r="P1727" t="str">
        <f>IF(SUM($R:$R)=0,"",RANK($R1727,$R:$R,0)+COUNTIF(R$2:R1727,R1727)-1)</f>
        <v/>
      </c>
      <c r="R1727">
        <f>SUMIFS('1-Paste Product Report HERE'!$AL:$AL,'1-Paste Product Report HERE'!$AF:$AF,'3-Push the Button located HERE'!$Q1727)</f>
        <v>0</v>
      </c>
    </row>
    <row r="1728" spans="2:18" x14ac:dyDescent="0.35">
      <c r="B1728" t="str">
        <f>IF(SUM($D:$D)=0,"",RANK(D1728,$D:$D,0)+COUNTIF(D$2:D1728,D1728)-1)</f>
        <v/>
      </c>
      <c r="D1728">
        <f>SUMIFS('1-Paste Product Report HERE'!$AL:$AL,'1-Paste Product Report HERE'!$D:$D,'3-Push the Button located HERE'!C1728)</f>
        <v>0</v>
      </c>
      <c r="K1728" t="str">
        <f>IF(SUM($M:$M)=0,"",RANK($M1728,$M:$M,0)+COUNTIF(M$2:M1728,M1728)-1)</f>
        <v/>
      </c>
      <c r="M1728">
        <f>SUMIFS('1-Paste Product Report HERE'!$AL:$AL,'1-Paste Product Report HERE'!$Q:$Q,'3-Push the Button located HERE'!$L1728)</f>
        <v>0</v>
      </c>
      <c r="N1728">
        <f>COUNTIFS('1-Paste Product Report HERE'!Q:Q,'3-Push the Button located HERE'!$L1728)</f>
        <v>0</v>
      </c>
      <c r="P1728" t="str">
        <f>IF(SUM($R:$R)=0,"",RANK($R1728,$R:$R,0)+COUNTIF(R$2:R1728,R1728)-1)</f>
        <v/>
      </c>
      <c r="R1728">
        <f>SUMIFS('1-Paste Product Report HERE'!$AL:$AL,'1-Paste Product Report HERE'!$AF:$AF,'3-Push the Button located HERE'!$Q1728)</f>
        <v>0</v>
      </c>
    </row>
    <row r="1729" spans="2:18" x14ac:dyDescent="0.35">
      <c r="B1729" t="str">
        <f>IF(SUM($D:$D)=0,"",RANK(D1729,$D:$D,0)+COUNTIF(D$2:D1729,D1729)-1)</f>
        <v/>
      </c>
      <c r="D1729">
        <f>SUMIFS('1-Paste Product Report HERE'!$AL:$AL,'1-Paste Product Report HERE'!$D:$D,'3-Push the Button located HERE'!C1729)</f>
        <v>0</v>
      </c>
      <c r="K1729" t="str">
        <f>IF(SUM($M:$M)=0,"",RANK($M1729,$M:$M,0)+COUNTIF(M$2:M1729,M1729)-1)</f>
        <v/>
      </c>
      <c r="M1729">
        <f>SUMIFS('1-Paste Product Report HERE'!$AL:$AL,'1-Paste Product Report HERE'!$Q:$Q,'3-Push the Button located HERE'!$L1729)</f>
        <v>0</v>
      </c>
      <c r="N1729">
        <f>COUNTIFS('1-Paste Product Report HERE'!Q:Q,'3-Push the Button located HERE'!$L1729)</f>
        <v>0</v>
      </c>
      <c r="P1729" t="str">
        <f>IF(SUM($R:$R)=0,"",RANK($R1729,$R:$R,0)+COUNTIF(R$2:R1729,R1729)-1)</f>
        <v/>
      </c>
      <c r="R1729">
        <f>SUMIFS('1-Paste Product Report HERE'!$AL:$AL,'1-Paste Product Report HERE'!$AF:$AF,'3-Push the Button located HERE'!$Q1729)</f>
        <v>0</v>
      </c>
    </row>
    <row r="1730" spans="2:18" x14ac:dyDescent="0.35">
      <c r="B1730" t="str">
        <f>IF(SUM($D:$D)=0,"",RANK(D1730,$D:$D,0)+COUNTIF(D$2:D1730,D1730)-1)</f>
        <v/>
      </c>
      <c r="D1730">
        <f>SUMIFS('1-Paste Product Report HERE'!$AL:$AL,'1-Paste Product Report HERE'!$D:$D,'3-Push the Button located HERE'!C1730)</f>
        <v>0</v>
      </c>
      <c r="K1730" t="str">
        <f>IF(SUM($M:$M)=0,"",RANK($M1730,$M:$M,0)+COUNTIF(M$2:M1730,M1730)-1)</f>
        <v/>
      </c>
      <c r="M1730">
        <f>SUMIFS('1-Paste Product Report HERE'!$AL:$AL,'1-Paste Product Report HERE'!$Q:$Q,'3-Push the Button located HERE'!$L1730)</f>
        <v>0</v>
      </c>
      <c r="N1730">
        <f>COUNTIFS('1-Paste Product Report HERE'!Q:Q,'3-Push the Button located HERE'!$L1730)</f>
        <v>0</v>
      </c>
      <c r="P1730" t="str">
        <f>IF(SUM($R:$R)=0,"",RANK($R1730,$R:$R,0)+COUNTIF(R$2:R1730,R1730)-1)</f>
        <v/>
      </c>
      <c r="R1730">
        <f>SUMIFS('1-Paste Product Report HERE'!$AL:$AL,'1-Paste Product Report HERE'!$AF:$AF,'3-Push the Button located HERE'!$Q1730)</f>
        <v>0</v>
      </c>
    </row>
    <row r="1731" spans="2:18" x14ac:dyDescent="0.35">
      <c r="B1731" t="str">
        <f>IF(SUM($D:$D)=0,"",RANK(D1731,$D:$D,0)+COUNTIF(D$2:D1731,D1731)-1)</f>
        <v/>
      </c>
      <c r="D1731">
        <f>SUMIFS('1-Paste Product Report HERE'!$AL:$AL,'1-Paste Product Report HERE'!$D:$D,'3-Push the Button located HERE'!C1731)</f>
        <v>0</v>
      </c>
      <c r="K1731" t="str">
        <f>IF(SUM($M:$M)=0,"",RANK($M1731,$M:$M,0)+COUNTIF(M$2:M1731,M1731)-1)</f>
        <v/>
      </c>
      <c r="M1731">
        <f>SUMIFS('1-Paste Product Report HERE'!$AL:$AL,'1-Paste Product Report HERE'!$Q:$Q,'3-Push the Button located HERE'!$L1731)</f>
        <v>0</v>
      </c>
      <c r="N1731">
        <f>COUNTIFS('1-Paste Product Report HERE'!Q:Q,'3-Push the Button located HERE'!$L1731)</f>
        <v>0</v>
      </c>
      <c r="P1731" t="str">
        <f>IF(SUM($R:$R)=0,"",RANK($R1731,$R:$R,0)+COUNTIF(R$2:R1731,R1731)-1)</f>
        <v/>
      </c>
      <c r="R1731">
        <f>SUMIFS('1-Paste Product Report HERE'!$AL:$AL,'1-Paste Product Report HERE'!$AF:$AF,'3-Push the Button located HERE'!$Q1731)</f>
        <v>0</v>
      </c>
    </row>
    <row r="1732" spans="2:18" x14ac:dyDescent="0.35">
      <c r="B1732" t="str">
        <f>IF(SUM($D:$D)=0,"",RANK(D1732,$D:$D,0)+COUNTIF(D$2:D1732,D1732)-1)</f>
        <v/>
      </c>
      <c r="D1732">
        <f>SUMIFS('1-Paste Product Report HERE'!$AL:$AL,'1-Paste Product Report HERE'!$D:$D,'3-Push the Button located HERE'!C1732)</f>
        <v>0</v>
      </c>
      <c r="K1732" t="str">
        <f>IF(SUM($M:$M)=0,"",RANK($M1732,$M:$M,0)+COUNTIF(M$2:M1732,M1732)-1)</f>
        <v/>
      </c>
      <c r="M1732">
        <f>SUMIFS('1-Paste Product Report HERE'!$AL:$AL,'1-Paste Product Report HERE'!$Q:$Q,'3-Push the Button located HERE'!$L1732)</f>
        <v>0</v>
      </c>
      <c r="N1732">
        <f>COUNTIFS('1-Paste Product Report HERE'!Q:Q,'3-Push the Button located HERE'!$L1732)</f>
        <v>0</v>
      </c>
      <c r="P1732" t="str">
        <f>IF(SUM($R:$R)=0,"",RANK($R1732,$R:$R,0)+COUNTIF(R$2:R1732,R1732)-1)</f>
        <v/>
      </c>
      <c r="R1732">
        <f>SUMIFS('1-Paste Product Report HERE'!$AL:$AL,'1-Paste Product Report HERE'!$AF:$AF,'3-Push the Button located HERE'!$Q1732)</f>
        <v>0</v>
      </c>
    </row>
    <row r="1733" spans="2:18" x14ac:dyDescent="0.35">
      <c r="B1733" t="str">
        <f>IF(SUM($D:$D)=0,"",RANK(D1733,$D:$D,0)+COUNTIF(D$2:D1733,D1733)-1)</f>
        <v/>
      </c>
      <c r="D1733">
        <f>SUMIFS('1-Paste Product Report HERE'!$AL:$AL,'1-Paste Product Report HERE'!$D:$D,'3-Push the Button located HERE'!C1733)</f>
        <v>0</v>
      </c>
      <c r="K1733" t="str">
        <f>IF(SUM($M:$M)=0,"",RANK($M1733,$M:$M,0)+COUNTIF(M$2:M1733,M1733)-1)</f>
        <v/>
      </c>
      <c r="M1733">
        <f>SUMIFS('1-Paste Product Report HERE'!$AL:$AL,'1-Paste Product Report HERE'!$Q:$Q,'3-Push the Button located HERE'!$L1733)</f>
        <v>0</v>
      </c>
      <c r="N1733">
        <f>COUNTIFS('1-Paste Product Report HERE'!Q:Q,'3-Push the Button located HERE'!$L1733)</f>
        <v>0</v>
      </c>
      <c r="P1733" t="str">
        <f>IF(SUM($R:$R)=0,"",RANK($R1733,$R:$R,0)+COUNTIF(R$2:R1733,R1733)-1)</f>
        <v/>
      </c>
      <c r="R1733">
        <f>SUMIFS('1-Paste Product Report HERE'!$AL:$AL,'1-Paste Product Report HERE'!$AF:$AF,'3-Push the Button located HERE'!$Q1733)</f>
        <v>0</v>
      </c>
    </row>
    <row r="1734" spans="2:18" x14ac:dyDescent="0.35">
      <c r="B1734" t="str">
        <f>IF(SUM($D:$D)=0,"",RANK(D1734,$D:$D,0)+COUNTIF(D$2:D1734,D1734)-1)</f>
        <v/>
      </c>
      <c r="D1734">
        <f>SUMIFS('1-Paste Product Report HERE'!$AL:$AL,'1-Paste Product Report HERE'!$D:$D,'3-Push the Button located HERE'!C1734)</f>
        <v>0</v>
      </c>
      <c r="K1734" t="str">
        <f>IF(SUM($M:$M)=0,"",RANK($M1734,$M:$M,0)+COUNTIF(M$2:M1734,M1734)-1)</f>
        <v/>
      </c>
      <c r="M1734">
        <f>SUMIFS('1-Paste Product Report HERE'!$AL:$AL,'1-Paste Product Report HERE'!$Q:$Q,'3-Push the Button located HERE'!$L1734)</f>
        <v>0</v>
      </c>
      <c r="N1734">
        <f>COUNTIFS('1-Paste Product Report HERE'!Q:Q,'3-Push the Button located HERE'!$L1734)</f>
        <v>0</v>
      </c>
      <c r="P1734" t="str">
        <f>IF(SUM($R:$R)=0,"",RANK($R1734,$R:$R,0)+COUNTIF(R$2:R1734,R1734)-1)</f>
        <v/>
      </c>
      <c r="R1734">
        <f>SUMIFS('1-Paste Product Report HERE'!$AL:$AL,'1-Paste Product Report HERE'!$AF:$AF,'3-Push the Button located HERE'!$Q1734)</f>
        <v>0</v>
      </c>
    </row>
    <row r="1735" spans="2:18" x14ac:dyDescent="0.35">
      <c r="B1735" t="str">
        <f>IF(SUM($D:$D)=0,"",RANK(D1735,$D:$D,0)+COUNTIF(D$2:D1735,D1735)-1)</f>
        <v/>
      </c>
      <c r="D1735">
        <f>SUMIFS('1-Paste Product Report HERE'!$AL:$AL,'1-Paste Product Report HERE'!$D:$D,'3-Push the Button located HERE'!C1735)</f>
        <v>0</v>
      </c>
      <c r="K1735" t="str">
        <f>IF(SUM($M:$M)=0,"",RANK($M1735,$M:$M,0)+COUNTIF(M$2:M1735,M1735)-1)</f>
        <v/>
      </c>
      <c r="M1735">
        <f>SUMIFS('1-Paste Product Report HERE'!$AL:$AL,'1-Paste Product Report HERE'!$Q:$Q,'3-Push the Button located HERE'!$L1735)</f>
        <v>0</v>
      </c>
      <c r="N1735">
        <f>COUNTIFS('1-Paste Product Report HERE'!Q:Q,'3-Push the Button located HERE'!$L1735)</f>
        <v>0</v>
      </c>
      <c r="P1735" t="str">
        <f>IF(SUM($R:$R)=0,"",RANK($R1735,$R:$R,0)+COUNTIF(R$2:R1735,R1735)-1)</f>
        <v/>
      </c>
      <c r="R1735">
        <f>SUMIFS('1-Paste Product Report HERE'!$AL:$AL,'1-Paste Product Report HERE'!$AF:$AF,'3-Push the Button located HERE'!$Q1735)</f>
        <v>0</v>
      </c>
    </row>
    <row r="1736" spans="2:18" x14ac:dyDescent="0.35">
      <c r="B1736" t="str">
        <f>IF(SUM($D:$D)=0,"",RANK(D1736,$D:$D,0)+COUNTIF(D$2:D1736,D1736)-1)</f>
        <v/>
      </c>
      <c r="D1736">
        <f>SUMIFS('1-Paste Product Report HERE'!$AL:$AL,'1-Paste Product Report HERE'!$D:$D,'3-Push the Button located HERE'!C1736)</f>
        <v>0</v>
      </c>
      <c r="K1736" t="str">
        <f>IF(SUM($M:$M)=0,"",RANK($M1736,$M:$M,0)+COUNTIF(M$2:M1736,M1736)-1)</f>
        <v/>
      </c>
      <c r="M1736">
        <f>SUMIFS('1-Paste Product Report HERE'!$AL:$AL,'1-Paste Product Report HERE'!$Q:$Q,'3-Push the Button located HERE'!$L1736)</f>
        <v>0</v>
      </c>
      <c r="N1736">
        <f>COUNTIFS('1-Paste Product Report HERE'!Q:Q,'3-Push the Button located HERE'!$L1736)</f>
        <v>0</v>
      </c>
      <c r="P1736" t="str">
        <f>IF(SUM($R:$R)=0,"",RANK($R1736,$R:$R,0)+COUNTIF(R$2:R1736,R1736)-1)</f>
        <v/>
      </c>
      <c r="R1736">
        <f>SUMIFS('1-Paste Product Report HERE'!$AL:$AL,'1-Paste Product Report HERE'!$AF:$AF,'3-Push the Button located HERE'!$Q1736)</f>
        <v>0</v>
      </c>
    </row>
    <row r="1737" spans="2:18" x14ac:dyDescent="0.35">
      <c r="B1737" t="str">
        <f>IF(SUM($D:$D)=0,"",RANK(D1737,$D:$D,0)+COUNTIF(D$2:D1737,D1737)-1)</f>
        <v/>
      </c>
      <c r="D1737">
        <f>SUMIFS('1-Paste Product Report HERE'!$AL:$AL,'1-Paste Product Report HERE'!$D:$D,'3-Push the Button located HERE'!C1737)</f>
        <v>0</v>
      </c>
      <c r="K1737" t="str">
        <f>IF(SUM($M:$M)=0,"",RANK($M1737,$M:$M,0)+COUNTIF(M$2:M1737,M1737)-1)</f>
        <v/>
      </c>
      <c r="M1737">
        <f>SUMIFS('1-Paste Product Report HERE'!$AL:$AL,'1-Paste Product Report HERE'!$Q:$Q,'3-Push the Button located HERE'!$L1737)</f>
        <v>0</v>
      </c>
      <c r="N1737">
        <f>COUNTIFS('1-Paste Product Report HERE'!Q:Q,'3-Push the Button located HERE'!$L1737)</f>
        <v>0</v>
      </c>
      <c r="P1737" t="str">
        <f>IF(SUM($R:$R)=0,"",RANK($R1737,$R:$R,0)+COUNTIF(R$2:R1737,R1737)-1)</f>
        <v/>
      </c>
      <c r="R1737">
        <f>SUMIFS('1-Paste Product Report HERE'!$AL:$AL,'1-Paste Product Report HERE'!$AF:$AF,'3-Push the Button located HERE'!$Q1737)</f>
        <v>0</v>
      </c>
    </row>
    <row r="1738" spans="2:18" x14ac:dyDescent="0.35">
      <c r="B1738" t="str">
        <f>IF(SUM($D:$D)=0,"",RANK(D1738,$D:$D,0)+COUNTIF(D$2:D1738,D1738)-1)</f>
        <v/>
      </c>
      <c r="D1738">
        <f>SUMIFS('1-Paste Product Report HERE'!$AL:$AL,'1-Paste Product Report HERE'!$D:$D,'3-Push the Button located HERE'!C1738)</f>
        <v>0</v>
      </c>
      <c r="K1738" t="str">
        <f>IF(SUM($M:$M)=0,"",RANK($M1738,$M:$M,0)+COUNTIF(M$2:M1738,M1738)-1)</f>
        <v/>
      </c>
      <c r="M1738">
        <f>SUMIFS('1-Paste Product Report HERE'!$AL:$AL,'1-Paste Product Report HERE'!$Q:$Q,'3-Push the Button located HERE'!$L1738)</f>
        <v>0</v>
      </c>
      <c r="N1738">
        <f>COUNTIFS('1-Paste Product Report HERE'!Q:Q,'3-Push the Button located HERE'!$L1738)</f>
        <v>0</v>
      </c>
      <c r="P1738" t="str">
        <f>IF(SUM($R:$R)=0,"",RANK($R1738,$R:$R,0)+COUNTIF(R$2:R1738,R1738)-1)</f>
        <v/>
      </c>
      <c r="R1738">
        <f>SUMIFS('1-Paste Product Report HERE'!$AL:$AL,'1-Paste Product Report HERE'!$AF:$AF,'3-Push the Button located HERE'!$Q1738)</f>
        <v>0</v>
      </c>
    </row>
    <row r="1739" spans="2:18" x14ac:dyDescent="0.35">
      <c r="B1739" t="str">
        <f>IF(SUM($D:$D)=0,"",RANK(D1739,$D:$D,0)+COUNTIF(D$2:D1739,D1739)-1)</f>
        <v/>
      </c>
      <c r="D1739">
        <f>SUMIFS('1-Paste Product Report HERE'!$AL:$AL,'1-Paste Product Report HERE'!$D:$D,'3-Push the Button located HERE'!C1739)</f>
        <v>0</v>
      </c>
      <c r="K1739" t="str">
        <f>IF(SUM($M:$M)=0,"",RANK($M1739,$M:$M,0)+COUNTIF(M$2:M1739,M1739)-1)</f>
        <v/>
      </c>
      <c r="M1739">
        <f>SUMIFS('1-Paste Product Report HERE'!$AL:$AL,'1-Paste Product Report HERE'!$Q:$Q,'3-Push the Button located HERE'!$L1739)</f>
        <v>0</v>
      </c>
      <c r="N1739">
        <f>COUNTIFS('1-Paste Product Report HERE'!Q:Q,'3-Push the Button located HERE'!$L1739)</f>
        <v>0</v>
      </c>
      <c r="P1739" t="str">
        <f>IF(SUM($R:$R)=0,"",RANK($R1739,$R:$R,0)+COUNTIF(R$2:R1739,R1739)-1)</f>
        <v/>
      </c>
      <c r="R1739">
        <f>SUMIFS('1-Paste Product Report HERE'!$AL:$AL,'1-Paste Product Report HERE'!$AF:$AF,'3-Push the Button located HERE'!$Q1739)</f>
        <v>0</v>
      </c>
    </row>
    <row r="1740" spans="2:18" x14ac:dyDescent="0.35">
      <c r="B1740" t="str">
        <f>IF(SUM($D:$D)=0,"",RANK(D1740,$D:$D,0)+COUNTIF(D$2:D1740,D1740)-1)</f>
        <v/>
      </c>
      <c r="D1740">
        <f>SUMIFS('1-Paste Product Report HERE'!$AL:$AL,'1-Paste Product Report HERE'!$D:$D,'3-Push the Button located HERE'!C1740)</f>
        <v>0</v>
      </c>
      <c r="K1740" t="str">
        <f>IF(SUM($M:$M)=0,"",RANK($M1740,$M:$M,0)+COUNTIF(M$2:M1740,M1740)-1)</f>
        <v/>
      </c>
      <c r="M1740">
        <f>SUMIFS('1-Paste Product Report HERE'!$AL:$AL,'1-Paste Product Report HERE'!$Q:$Q,'3-Push the Button located HERE'!$L1740)</f>
        <v>0</v>
      </c>
      <c r="N1740">
        <f>COUNTIFS('1-Paste Product Report HERE'!Q:Q,'3-Push the Button located HERE'!$L1740)</f>
        <v>0</v>
      </c>
      <c r="P1740" t="str">
        <f>IF(SUM($R:$R)=0,"",RANK($R1740,$R:$R,0)+COUNTIF(R$2:R1740,R1740)-1)</f>
        <v/>
      </c>
      <c r="R1740">
        <f>SUMIFS('1-Paste Product Report HERE'!$AL:$AL,'1-Paste Product Report HERE'!$AF:$AF,'3-Push the Button located HERE'!$Q1740)</f>
        <v>0</v>
      </c>
    </row>
    <row r="1741" spans="2:18" x14ac:dyDescent="0.35">
      <c r="B1741" t="str">
        <f>IF(SUM($D:$D)=0,"",RANK(D1741,$D:$D,0)+COUNTIF(D$2:D1741,D1741)-1)</f>
        <v/>
      </c>
      <c r="D1741">
        <f>SUMIFS('1-Paste Product Report HERE'!$AL:$AL,'1-Paste Product Report HERE'!$D:$D,'3-Push the Button located HERE'!C1741)</f>
        <v>0</v>
      </c>
      <c r="K1741" t="str">
        <f>IF(SUM($M:$M)=0,"",RANK($M1741,$M:$M,0)+COUNTIF(M$2:M1741,M1741)-1)</f>
        <v/>
      </c>
      <c r="M1741">
        <f>SUMIFS('1-Paste Product Report HERE'!$AL:$AL,'1-Paste Product Report HERE'!$Q:$Q,'3-Push the Button located HERE'!$L1741)</f>
        <v>0</v>
      </c>
      <c r="N1741">
        <f>COUNTIFS('1-Paste Product Report HERE'!Q:Q,'3-Push the Button located HERE'!$L1741)</f>
        <v>0</v>
      </c>
      <c r="P1741" t="str">
        <f>IF(SUM($R:$R)=0,"",RANK($R1741,$R:$R,0)+COUNTIF(R$2:R1741,R1741)-1)</f>
        <v/>
      </c>
      <c r="R1741">
        <f>SUMIFS('1-Paste Product Report HERE'!$AL:$AL,'1-Paste Product Report HERE'!$AF:$AF,'3-Push the Button located HERE'!$Q1741)</f>
        <v>0</v>
      </c>
    </row>
    <row r="1742" spans="2:18" x14ac:dyDescent="0.35">
      <c r="B1742" t="str">
        <f>IF(SUM($D:$D)=0,"",RANK(D1742,$D:$D,0)+COUNTIF(D$2:D1742,D1742)-1)</f>
        <v/>
      </c>
      <c r="D1742">
        <f>SUMIFS('1-Paste Product Report HERE'!$AL:$AL,'1-Paste Product Report HERE'!$D:$D,'3-Push the Button located HERE'!C1742)</f>
        <v>0</v>
      </c>
      <c r="K1742" t="str">
        <f>IF(SUM($M:$M)=0,"",RANK($M1742,$M:$M,0)+COUNTIF(M$2:M1742,M1742)-1)</f>
        <v/>
      </c>
      <c r="M1742">
        <f>SUMIFS('1-Paste Product Report HERE'!$AL:$AL,'1-Paste Product Report HERE'!$Q:$Q,'3-Push the Button located HERE'!$L1742)</f>
        <v>0</v>
      </c>
      <c r="N1742">
        <f>COUNTIFS('1-Paste Product Report HERE'!Q:Q,'3-Push the Button located HERE'!$L1742)</f>
        <v>0</v>
      </c>
      <c r="P1742" t="str">
        <f>IF(SUM($R:$R)=0,"",RANK($R1742,$R:$R,0)+COUNTIF(R$2:R1742,R1742)-1)</f>
        <v/>
      </c>
      <c r="R1742">
        <f>SUMIFS('1-Paste Product Report HERE'!$AL:$AL,'1-Paste Product Report HERE'!$AF:$AF,'3-Push the Button located HERE'!$Q1742)</f>
        <v>0</v>
      </c>
    </row>
    <row r="1743" spans="2:18" x14ac:dyDescent="0.35">
      <c r="B1743" t="str">
        <f>IF(SUM($D:$D)=0,"",RANK(D1743,$D:$D,0)+COUNTIF(D$2:D1743,D1743)-1)</f>
        <v/>
      </c>
      <c r="D1743">
        <f>SUMIFS('1-Paste Product Report HERE'!$AL:$AL,'1-Paste Product Report HERE'!$D:$D,'3-Push the Button located HERE'!C1743)</f>
        <v>0</v>
      </c>
      <c r="K1743" t="str">
        <f>IF(SUM($M:$M)=0,"",RANK($M1743,$M:$M,0)+COUNTIF(M$2:M1743,M1743)-1)</f>
        <v/>
      </c>
      <c r="M1743">
        <f>SUMIFS('1-Paste Product Report HERE'!$AL:$AL,'1-Paste Product Report HERE'!$Q:$Q,'3-Push the Button located HERE'!$L1743)</f>
        <v>0</v>
      </c>
      <c r="N1743">
        <f>COUNTIFS('1-Paste Product Report HERE'!Q:Q,'3-Push the Button located HERE'!$L1743)</f>
        <v>0</v>
      </c>
      <c r="P1743" t="str">
        <f>IF(SUM($R:$R)=0,"",RANK($R1743,$R:$R,0)+COUNTIF(R$2:R1743,R1743)-1)</f>
        <v/>
      </c>
      <c r="R1743">
        <f>SUMIFS('1-Paste Product Report HERE'!$AL:$AL,'1-Paste Product Report HERE'!$AF:$AF,'3-Push the Button located HERE'!$Q1743)</f>
        <v>0</v>
      </c>
    </row>
    <row r="1744" spans="2:18" x14ac:dyDescent="0.35">
      <c r="B1744" t="str">
        <f>IF(SUM($D:$D)=0,"",RANK(D1744,$D:$D,0)+COUNTIF(D$2:D1744,D1744)-1)</f>
        <v/>
      </c>
      <c r="D1744">
        <f>SUMIFS('1-Paste Product Report HERE'!$AL:$AL,'1-Paste Product Report HERE'!$D:$D,'3-Push the Button located HERE'!C1744)</f>
        <v>0</v>
      </c>
      <c r="K1744" t="str">
        <f>IF(SUM($M:$M)=0,"",RANK($M1744,$M:$M,0)+COUNTIF(M$2:M1744,M1744)-1)</f>
        <v/>
      </c>
      <c r="M1744">
        <f>SUMIFS('1-Paste Product Report HERE'!$AL:$AL,'1-Paste Product Report HERE'!$Q:$Q,'3-Push the Button located HERE'!$L1744)</f>
        <v>0</v>
      </c>
      <c r="N1744">
        <f>COUNTIFS('1-Paste Product Report HERE'!Q:Q,'3-Push the Button located HERE'!$L1744)</f>
        <v>0</v>
      </c>
      <c r="P1744" t="str">
        <f>IF(SUM($R:$R)=0,"",RANK($R1744,$R:$R,0)+COUNTIF(R$2:R1744,R1744)-1)</f>
        <v/>
      </c>
      <c r="R1744">
        <f>SUMIFS('1-Paste Product Report HERE'!$AL:$AL,'1-Paste Product Report HERE'!$AF:$AF,'3-Push the Button located HERE'!$Q1744)</f>
        <v>0</v>
      </c>
    </row>
    <row r="1745" spans="2:18" x14ac:dyDescent="0.35">
      <c r="B1745" t="str">
        <f>IF(SUM($D:$D)=0,"",RANK(D1745,$D:$D,0)+COUNTIF(D$2:D1745,D1745)-1)</f>
        <v/>
      </c>
      <c r="D1745">
        <f>SUMIFS('1-Paste Product Report HERE'!$AL:$AL,'1-Paste Product Report HERE'!$D:$D,'3-Push the Button located HERE'!C1745)</f>
        <v>0</v>
      </c>
      <c r="K1745" t="str">
        <f>IF(SUM($M:$M)=0,"",RANK($M1745,$M:$M,0)+COUNTIF(M$2:M1745,M1745)-1)</f>
        <v/>
      </c>
      <c r="M1745">
        <f>SUMIFS('1-Paste Product Report HERE'!$AL:$AL,'1-Paste Product Report HERE'!$Q:$Q,'3-Push the Button located HERE'!$L1745)</f>
        <v>0</v>
      </c>
      <c r="N1745">
        <f>COUNTIFS('1-Paste Product Report HERE'!Q:Q,'3-Push the Button located HERE'!$L1745)</f>
        <v>0</v>
      </c>
      <c r="P1745" t="str">
        <f>IF(SUM($R:$R)=0,"",RANK($R1745,$R:$R,0)+COUNTIF(R$2:R1745,R1745)-1)</f>
        <v/>
      </c>
      <c r="R1745">
        <f>SUMIFS('1-Paste Product Report HERE'!$AL:$AL,'1-Paste Product Report HERE'!$AF:$AF,'3-Push the Button located HERE'!$Q1745)</f>
        <v>0</v>
      </c>
    </row>
    <row r="1746" spans="2:18" x14ac:dyDescent="0.35">
      <c r="B1746" t="str">
        <f>IF(SUM($D:$D)=0,"",RANK(D1746,$D:$D,0)+COUNTIF(D$2:D1746,D1746)-1)</f>
        <v/>
      </c>
      <c r="D1746">
        <f>SUMIFS('1-Paste Product Report HERE'!$AL:$AL,'1-Paste Product Report HERE'!$D:$D,'3-Push the Button located HERE'!C1746)</f>
        <v>0</v>
      </c>
      <c r="K1746" t="str">
        <f>IF(SUM($M:$M)=0,"",RANK($M1746,$M:$M,0)+COUNTIF(M$2:M1746,M1746)-1)</f>
        <v/>
      </c>
      <c r="M1746">
        <f>SUMIFS('1-Paste Product Report HERE'!$AL:$AL,'1-Paste Product Report HERE'!$Q:$Q,'3-Push the Button located HERE'!$L1746)</f>
        <v>0</v>
      </c>
      <c r="N1746">
        <f>COUNTIFS('1-Paste Product Report HERE'!Q:Q,'3-Push the Button located HERE'!$L1746)</f>
        <v>0</v>
      </c>
      <c r="P1746" t="str">
        <f>IF(SUM($R:$R)=0,"",RANK($R1746,$R:$R,0)+COUNTIF(R$2:R1746,R1746)-1)</f>
        <v/>
      </c>
      <c r="R1746">
        <f>SUMIFS('1-Paste Product Report HERE'!$AL:$AL,'1-Paste Product Report HERE'!$AF:$AF,'3-Push the Button located HERE'!$Q1746)</f>
        <v>0</v>
      </c>
    </row>
    <row r="1747" spans="2:18" x14ac:dyDescent="0.35">
      <c r="B1747" t="str">
        <f>IF(SUM($D:$D)=0,"",RANK(D1747,$D:$D,0)+COUNTIF(D$2:D1747,D1747)-1)</f>
        <v/>
      </c>
      <c r="D1747">
        <f>SUMIFS('1-Paste Product Report HERE'!$AL:$AL,'1-Paste Product Report HERE'!$D:$D,'3-Push the Button located HERE'!C1747)</f>
        <v>0</v>
      </c>
      <c r="K1747" t="str">
        <f>IF(SUM($M:$M)=0,"",RANK($M1747,$M:$M,0)+COUNTIF(M$2:M1747,M1747)-1)</f>
        <v/>
      </c>
      <c r="M1747">
        <f>SUMIFS('1-Paste Product Report HERE'!$AL:$AL,'1-Paste Product Report HERE'!$Q:$Q,'3-Push the Button located HERE'!$L1747)</f>
        <v>0</v>
      </c>
      <c r="N1747">
        <f>COUNTIFS('1-Paste Product Report HERE'!Q:Q,'3-Push the Button located HERE'!$L1747)</f>
        <v>0</v>
      </c>
      <c r="P1747" t="str">
        <f>IF(SUM($R:$R)=0,"",RANK($R1747,$R:$R,0)+COUNTIF(R$2:R1747,R1747)-1)</f>
        <v/>
      </c>
      <c r="R1747">
        <f>SUMIFS('1-Paste Product Report HERE'!$AL:$AL,'1-Paste Product Report HERE'!$AF:$AF,'3-Push the Button located HERE'!$Q1747)</f>
        <v>0</v>
      </c>
    </row>
    <row r="1748" spans="2:18" x14ac:dyDescent="0.35">
      <c r="B1748" t="str">
        <f>IF(SUM($D:$D)=0,"",RANK(D1748,$D:$D,0)+COUNTIF(D$2:D1748,D1748)-1)</f>
        <v/>
      </c>
      <c r="D1748">
        <f>SUMIFS('1-Paste Product Report HERE'!$AL:$AL,'1-Paste Product Report HERE'!$D:$D,'3-Push the Button located HERE'!C1748)</f>
        <v>0</v>
      </c>
      <c r="K1748" t="str">
        <f>IF(SUM($M:$M)=0,"",RANK($M1748,$M:$M,0)+COUNTIF(M$2:M1748,M1748)-1)</f>
        <v/>
      </c>
      <c r="M1748">
        <f>SUMIFS('1-Paste Product Report HERE'!$AL:$AL,'1-Paste Product Report HERE'!$Q:$Q,'3-Push the Button located HERE'!$L1748)</f>
        <v>0</v>
      </c>
      <c r="N1748">
        <f>COUNTIFS('1-Paste Product Report HERE'!Q:Q,'3-Push the Button located HERE'!$L1748)</f>
        <v>0</v>
      </c>
      <c r="P1748" t="str">
        <f>IF(SUM($R:$R)=0,"",RANK($R1748,$R:$R,0)+COUNTIF(R$2:R1748,R1748)-1)</f>
        <v/>
      </c>
      <c r="R1748">
        <f>SUMIFS('1-Paste Product Report HERE'!$AL:$AL,'1-Paste Product Report HERE'!$AF:$AF,'3-Push the Button located HERE'!$Q1748)</f>
        <v>0</v>
      </c>
    </row>
    <row r="1749" spans="2:18" x14ac:dyDescent="0.35">
      <c r="B1749" t="str">
        <f>IF(SUM($D:$D)=0,"",RANK(D1749,$D:$D,0)+COUNTIF(D$2:D1749,D1749)-1)</f>
        <v/>
      </c>
      <c r="D1749">
        <f>SUMIFS('1-Paste Product Report HERE'!$AL:$AL,'1-Paste Product Report HERE'!$D:$D,'3-Push the Button located HERE'!C1749)</f>
        <v>0</v>
      </c>
      <c r="K1749" t="str">
        <f>IF(SUM($M:$M)=0,"",RANK($M1749,$M:$M,0)+COUNTIF(M$2:M1749,M1749)-1)</f>
        <v/>
      </c>
      <c r="M1749">
        <f>SUMIFS('1-Paste Product Report HERE'!$AL:$AL,'1-Paste Product Report HERE'!$Q:$Q,'3-Push the Button located HERE'!$L1749)</f>
        <v>0</v>
      </c>
      <c r="N1749">
        <f>COUNTIFS('1-Paste Product Report HERE'!Q:Q,'3-Push the Button located HERE'!$L1749)</f>
        <v>0</v>
      </c>
      <c r="P1749" t="str">
        <f>IF(SUM($R:$R)=0,"",RANK($R1749,$R:$R,0)+COUNTIF(R$2:R1749,R1749)-1)</f>
        <v/>
      </c>
      <c r="R1749">
        <f>SUMIFS('1-Paste Product Report HERE'!$AL:$AL,'1-Paste Product Report HERE'!$AF:$AF,'3-Push the Button located HERE'!$Q1749)</f>
        <v>0</v>
      </c>
    </row>
    <row r="1750" spans="2:18" x14ac:dyDescent="0.35">
      <c r="B1750" t="str">
        <f>IF(SUM($D:$D)=0,"",RANK(D1750,$D:$D,0)+COUNTIF(D$2:D1750,D1750)-1)</f>
        <v/>
      </c>
      <c r="D1750">
        <f>SUMIFS('1-Paste Product Report HERE'!$AL:$AL,'1-Paste Product Report HERE'!$D:$D,'3-Push the Button located HERE'!C1750)</f>
        <v>0</v>
      </c>
      <c r="K1750" t="str">
        <f>IF(SUM($M:$M)=0,"",RANK($M1750,$M:$M,0)+COUNTIF(M$2:M1750,M1750)-1)</f>
        <v/>
      </c>
      <c r="M1750">
        <f>SUMIFS('1-Paste Product Report HERE'!$AL:$AL,'1-Paste Product Report HERE'!$Q:$Q,'3-Push the Button located HERE'!$L1750)</f>
        <v>0</v>
      </c>
      <c r="N1750">
        <f>COUNTIFS('1-Paste Product Report HERE'!Q:Q,'3-Push the Button located HERE'!$L1750)</f>
        <v>0</v>
      </c>
      <c r="P1750" t="str">
        <f>IF(SUM($R:$R)=0,"",RANK($R1750,$R:$R,0)+COUNTIF(R$2:R1750,R1750)-1)</f>
        <v/>
      </c>
      <c r="R1750">
        <f>SUMIFS('1-Paste Product Report HERE'!$AL:$AL,'1-Paste Product Report HERE'!$AF:$AF,'3-Push the Button located HERE'!$Q1750)</f>
        <v>0</v>
      </c>
    </row>
    <row r="1751" spans="2:18" x14ac:dyDescent="0.35">
      <c r="B1751" t="str">
        <f>IF(SUM($D:$D)=0,"",RANK(D1751,$D:$D,0)+COUNTIF(D$2:D1751,D1751)-1)</f>
        <v/>
      </c>
      <c r="D1751">
        <f>SUMIFS('1-Paste Product Report HERE'!$AL:$AL,'1-Paste Product Report HERE'!$D:$D,'3-Push the Button located HERE'!C1751)</f>
        <v>0</v>
      </c>
      <c r="K1751" t="str">
        <f>IF(SUM($M:$M)=0,"",RANK($M1751,$M:$M,0)+COUNTIF(M$2:M1751,M1751)-1)</f>
        <v/>
      </c>
      <c r="M1751">
        <f>SUMIFS('1-Paste Product Report HERE'!$AL:$AL,'1-Paste Product Report HERE'!$Q:$Q,'3-Push the Button located HERE'!$L1751)</f>
        <v>0</v>
      </c>
      <c r="N1751">
        <f>COUNTIFS('1-Paste Product Report HERE'!Q:Q,'3-Push the Button located HERE'!$L1751)</f>
        <v>0</v>
      </c>
      <c r="P1751" t="str">
        <f>IF(SUM($R:$R)=0,"",RANK($R1751,$R:$R,0)+COUNTIF(R$2:R1751,R1751)-1)</f>
        <v/>
      </c>
      <c r="R1751">
        <f>SUMIFS('1-Paste Product Report HERE'!$AL:$AL,'1-Paste Product Report HERE'!$AF:$AF,'3-Push the Button located HERE'!$Q1751)</f>
        <v>0</v>
      </c>
    </row>
    <row r="1752" spans="2:18" x14ac:dyDescent="0.35">
      <c r="B1752" t="str">
        <f>IF(SUM($D:$D)=0,"",RANK(D1752,$D:$D,0)+COUNTIF(D$2:D1752,D1752)-1)</f>
        <v/>
      </c>
      <c r="D1752">
        <f>SUMIFS('1-Paste Product Report HERE'!$AL:$AL,'1-Paste Product Report HERE'!$D:$D,'3-Push the Button located HERE'!C1752)</f>
        <v>0</v>
      </c>
      <c r="K1752" t="str">
        <f>IF(SUM($M:$M)=0,"",RANK($M1752,$M:$M,0)+COUNTIF(M$2:M1752,M1752)-1)</f>
        <v/>
      </c>
      <c r="M1752">
        <f>SUMIFS('1-Paste Product Report HERE'!$AL:$AL,'1-Paste Product Report HERE'!$Q:$Q,'3-Push the Button located HERE'!$L1752)</f>
        <v>0</v>
      </c>
      <c r="N1752">
        <f>COUNTIFS('1-Paste Product Report HERE'!Q:Q,'3-Push the Button located HERE'!$L1752)</f>
        <v>0</v>
      </c>
      <c r="P1752" t="str">
        <f>IF(SUM($R:$R)=0,"",RANK($R1752,$R:$R,0)+COUNTIF(R$2:R1752,R1752)-1)</f>
        <v/>
      </c>
      <c r="R1752">
        <f>SUMIFS('1-Paste Product Report HERE'!$AL:$AL,'1-Paste Product Report HERE'!$AF:$AF,'3-Push the Button located HERE'!$Q1752)</f>
        <v>0</v>
      </c>
    </row>
    <row r="1753" spans="2:18" x14ac:dyDescent="0.35">
      <c r="B1753" t="str">
        <f>IF(SUM($D:$D)=0,"",RANK(D1753,$D:$D,0)+COUNTIF(D$2:D1753,D1753)-1)</f>
        <v/>
      </c>
      <c r="D1753">
        <f>SUMIFS('1-Paste Product Report HERE'!$AL:$AL,'1-Paste Product Report HERE'!$D:$D,'3-Push the Button located HERE'!C1753)</f>
        <v>0</v>
      </c>
      <c r="K1753" t="str">
        <f>IF(SUM($M:$M)=0,"",RANK($M1753,$M:$M,0)+COUNTIF(M$2:M1753,M1753)-1)</f>
        <v/>
      </c>
      <c r="M1753">
        <f>SUMIFS('1-Paste Product Report HERE'!$AL:$AL,'1-Paste Product Report HERE'!$Q:$Q,'3-Push the Button located HERE'!$L1753)</f>
        <v>0</v>
      </c>
      <c r="N1753">
        <f>COUNTIFS('1-Paste Product Report HERE'!Q:Q,'3-Push the Button located HERE'!$L1753)</f>
        <v>0</v>
      </c>
      <c r="P1753" t="str">
        <f>IF(SUM($R:$R)=0,"",RANK($R1753,$R:$R,0)+COUNTIF(R$2:R1753,R1753)-1)</f>
        <v/>
      </c>
      <c r="R1753">
        <f>SUMIFS('1-Paste Product Report HERE'!$AL:$AL,'1-Paste Product Report HERE'!$AF:$AF,'3-Push the Button located HERE'!$Q1753)</f>
        <v>0</v>
      </c>
    </row>
    <row r="1754" spans="2:18" x14ac:dyDescent="0.35">
      <c r="B1754" t="str">
        <f>IF(SUM($D:$D)=0,"",RANK(D1754,$D:$D,0)+COUNTIF(D$2:D1754,D1754)-1)</f>
        <v/>
      </c>
      <c r="D1754">
        <f>SUMIFS('1-Paste Product Report HERE'!$AL:$AL,'1-Paste Product Report HERE'!$D:$D,'3-Push the Button located HERE'!C1754)</f>
        <v>0</v>
      </c>
      <c r="K1754" t="str">
        <f>IF(SUM($M:$M)=0,"",RANK($M1754,$M:$M,0)+COUNTIF(M$2:M1754,M1754)-1)</f>
        <v/>
      </c>
      <c r="M1754">
        <f>SUMIFS('1-Paste Product Report HERE'!$AL:$AL,'1-Paste Product Report HERE'!$Q:$Q,'3-Push the Button located HERE'!$L1754)</f>
        <v>0</v>
      </c>
      <c r="N1754">
        <f>COUNTIFS('1-Paste Product Report HERE'!Q:Q,'3-Push the Button located HERE'!$L1754)</f>
        <v>0</v>
      </c>
      <c r="P1754" t="str">
        <f>IF(SUM($R:$R)=0,"",RANK($R1754,$R:$R,0)+COUNTIF(R$2:R1754,R1754)-1)</f>
        <v/>
      </c>
      <c r="R1754">
        <f>SUMIFS('1-Paste Product Report HERE'!$AL:$AL,'1-Paste Product Report HERE'!$AF:$AF,'3-Push the Button located HERE'!$Q1754)</f>
        <v>0</v>
      </c>
    </row>
    <row r="1755" spans="2:18" x14ac:dyDescent="0.35">
      <c r="B1755" t="str">
        <f>IF(SUM($D:$D)=0,"",RANK(D1755,$D:$D,0)+COUNTIF(D$2:D1755,D1755)-1)</f>
        <v/>
      </c>
      <c r="D1755">
        <f>SUMIFS('1-Paste Product Report HERE'!$AL:$AL,'1-Paste Product Report HERE'!$D:$D,'3-Push the Button located HERE'!C1755)</f>
        <v>0</v>
      </c>
      <c r="K1755" t="str">
        <f>IF(SUM($M:$M)=0,"",RANK($M1755,$M:$M,0)+COUNTIF(M$2:M1755,M1755)-1)</f>
        <v/>
      </c>
      <c r="M1755">
        <f>SUMIFS('1-Paste Product Report HERE'!$AL:$AL,'1-Paste Product Report HERE'!$Q:$Q,'3-Push the Button located HERE'!$L1755)</f>
        <v>0</v>
      </c>
      <c r="N1755">
        <f>COUNTIFS('1-Paste Product Report HERE'!Q:Q,'3-Push the Button located HERE'!$L1755)</f>
        <v>0</v>
      </c>
      <c r="P1755" t="str">
        <f>IF(SUM($R:$R)=0,"",RANK($R1755,$R:$R,0)+COUNTIF(R$2:R1755,R1755)-1)</f>
        <v/>
      </c>
      <c r="R1755">
        <f>SUMIFS('1-Paste Product Report HERE'!$AL:$AL,'1-Paste Product Report HERE'!$AF:$AF,'3-Push the Button located HERE'!$Q1755)</f>
        <v>0</v>
      </c>
    </row>
    <row r="1756" spans="2:18" x14ac:dyDescent="0.35">
      <c r="B1756" t="str">
        <f>IF(SUM($D:$D)=0,"",RANK(D1756,$D:$D,0)+COUNTIF(D$2:D1756,D1756)-1)</f>
        <v/>
      </c>
      <c r="D1756">
        <f>SUMIFS('1-Paste Product Report HERE'!$AL:$AL,'1-Paste Product Report HERE'!$D:$D,'3-Push the Button located HERE'!C1756)</f>
        <v>0</v>
      </c>
      <c r="K1756" t="str">
        <f>IF(SUM($M:$M)=0,"",RANK($M1756,$M:$M,0)+COUNTIF(M$2:M1756,M1756)-1)</f>
        <v/>
      </c>
      <c r="M1756">
        <f>SUMIFS('1-Paste Product Report HERE'!$AL:$AL,'1-Paste Product Report HERE'!$Q:$Q,'3-Push the Button located HERE'!$L1756)</f>
        <v>0</v>
      </c>
      <c r="N1756">
        <f>COUNTIFS('1-Paste Product Report HERE'!Q:Q,'3-Push the Button located HERE'!$L1756)</f>
        <v>0</v>
      </c>
      <c r="P1756" t="str">
        <f>IF(SUM($R:$R)=0,"",RANK($R1756,$R:$R,0)+COUNTIF(R$2:R1756,R1756)-1)</f>
        <v/>
      </c>
      <c r="R1756">
        <f>SUMIFS('1-Paste Product Report HERE'!$AL:$AL,'1-Paste Product Report HERE'!$AF:$AF,'3-Push the Button located HERE'!$Q1756)</f>
        <v>0</v>
      </c>
    </row>
    <row r="1757" spans="2:18" x14ac:dyDescent="0.35">
      <c r="B1757" t="str">
        <f>IF(SUM($D:$D)=0,"",RANK(D1757,$D:$D,0)+COUNTIF(D$2:D1757,D1757)-1)</f>
        <v/>
      </c>
      <c r="D1757">
        <f>SUMIFS('1-Paste Product Report HERE'!$AL:$AL,'1-Paste Product Report HERE'!$D:$D,'3-Push the Button located HERE'!C1757)</f>
        <v>0</v>
      </c>
      <c r="K1757" t="str">
        <f>IF(SUM($M:$M)=0,"",RANK($M1757,$M:$M,0)+COUNTIF(M$2:M1757,M1757)-1)</f>
        <v/>
      </c>
      <c r="M1757">
        <f>SUMIFS('1-Paste Product Report HERE'!$AL:$AL,'1-Paste Product Report HERE'!$Q:$Q,'3-Push the Button located HERE'!$L1757)</f>
        <v>0</v>
      </c>
      <c r="N1757">
        <f>COUNTIFS('1-Paste Product Report HERE'!Q:Q,'3-Push the Button located HERE'!$L1757)</f>
        <v>0</v>
      </c>
      <c r="P1757" t="str">
        <f>IF(SUM($R:$R)=0,"",RANK($R1757,$R:$R,0)+COUNTIF(R$2:R1757,R1757)-1)</f>
        <v/>
      </c>
      <c r="R1757">
        <f>SUMIFS('1-Paste Product Report HERE'!$AL:$AL,'1-Paste Product Report HERE'!$AF:$AF,'3-Push the Button located HERE'!$Q1757)</f>
        <v>0</v>
      </c>
    </row>
    <row r="1758" spans="2:18" x14ac:dyDescent="0.35">
      <c r="B1758" t="str">
        <f>IF(SUM($D:$D)=0,"",RANK(D1758,$D:$D,0)+COUNTIF(D$2:D1758,D1758)-1)</f>
        <v/>
      </c>
      <c r="D1758">
        <f>SUMIFS('1-Paste Product Report HERE'!$AL:$AL,'1-Paste Product Report HERE'!$D:$D,'3-Push the Button located HERE'!C1758)</f>
        <v>0</v>
      </c>
      <c r="K1758" t="str">
        <f>IF(SUM($M:$M)=0,"",RANK($M1758,$M:$M,0)+COUNTIF(M$2:M1758,M1758)-1)</f>
        <v/>
      </c>
      <c r="M1758">
        <f>SUMIFS('1-Paste Product Report HERE'!$AL:$AL,'1-Paste Product Report HERE'!$Q:$Q,'3-Push the Button located HERE'!$L1758)</f>
        <v>0</v>
      </c>
      <c r="N1758">
        <f>COUNTIFS('1-Paste Product Report HERE'!Q:Q,'3-Push the Button located HERE'!$L1758)</f>
        <v>0</v>
      </c>
      <c r="P1758" t="str">
        <f>IF(SUM($R:$R)=0,"",RANK($R1758,$R:$R,0)+COUNTIF(R$2:R1758,R1758)-1)</f>
        <v/>
      </c>
      <c r="R1758">
        <f>SUMIFS('1-Paste Product Report HERE'!$AL:$AL,'1-Paste Product Report HERE'!$AF:$AF,'3-Push the Button located HERE'!$Q1758)</f>
        <v>0</v>
      </c>
    </row>
    <row r="1759" spans="2:18" x14ac:dyDescent="0.35">
      <c r="B1759" t="str">
        <f>IF(SUM($D:$D)=0,"",RANK(D1759,$D:$D,0)+COUNTIF(D$2:D1759,D1759)-1)</f>
        <v/>
      </c>
      <c r="D1759">
        <f>SUMIFS('1-Paste Product Report HERE'!$AL:$AL,'1-Paste Product Report HERE'!$D:$D,'3-Push the Button located HERE'!C1759)</f>
        <v>0</v>
      </c>
      <c r="K1759" t="str">
        <f>IF(SUM($M:$M)=0,"",RANK($M1759,$M:$M,0)+COUNTIF(M$2:M1759,M1759)-1)</f>
        <v/>
      </c>
      <c r="M1759">
        <f>SUMIFS('1-Paste Product Report HERE'!$AL:$AL,'1-Paste Product Report HERE'!$Q:$Q,'3-Push the Button located HERE'!$L1759)</f>
        <v>0</v>
      </c>
      <c r="N1759">
        <f>COUNTIFS('1-Paste Product Report HERE'!Q:Q,'3-Push the Button located HERE'!$L1759)</f>
        <v>0</v>
      </c>
      <c r="P1759" t="str">
        <f>IF(SUM($R:$R)=0,"",RANK($R1759,$R:$R,0)+COUNTIF(R$2:R1759,R1759)-1)</f>
        <v/>
      </c>
      <c r="R1759">
        <f>SUMIFS('1-Paste Product Report HERE'!$AL:$AL,'1-Paste Product Report HERE'!$AF:$AF,'3-Push the Button located HERE'!$Q1759)</f>
        <v>0</v>
      </c>
    </row>
    <row r="1760" spans="2:18" x14ac:dyDescent="0.35">
      <c r="B1760" t="str">
        <f>IF(SUM($D:$D)=0,"",RANK(D1760,$D:$D,0)+COUNTIF(D$2:D1760,D1760)-1)</f>
        <v/>
      </c>
      <c r="D1760">
        <f>SUMIFS('1-Paste Product Report HERE'!$AL:$AL,'1-Paste Product Report HERE'!$D:$D,'3-Push the Button located HERE'!C1760)</f>
        <v>0</v>
      </c>
      <c r="K1760" t="str">
        <f>IF(SUM($M:$M)=0,"",RANK($M1760,$M:$M,0)+COUNTIF(M$2:M1760,M1760)-1)</f>
        <v/>
      </c>
      <c r="M1760">
        <f>SUMIFS('1-Paste Product Report HERE'!$AL:$AL,'1-Paste Product Report HERE'!$Q:$Q,'3-Push the Button located HERE'!$L1760)</f>
        <v>0</v>
      </c>
      <c r="N1760">
        <f>COUNTIFS('1-Paste Product Report HERE'!Q:Q,'3-Push the Button located HERE'!$L1760)</f>
        <v>0</v>
      </c>
      <c r="P1760" t="str">
        <f>IF(SUM($R:$R)=0,"",RANK($R1760,$R:$R,0)+COUNTIF(R$2:R1760,R1760)-1)</f>
        <v/>
      </c>
      <c r="R1760">
        <f>SUMIFS('1-Paste Product Report HERE'!$AL:$AL,'1-Paste Product Report HERE'!$AF:$AF,'3-Push the Button located HERE'!$Q1760)</f>
        <v>0</v>
      </c>
    </row>
    <row r="1761" spans="2:18" x14ac:dyDescent="0.35">
      <c r="B1761" t="str">
        <f>IF(SUM($D:$D)=0,"",RANK(D1761,$D:$D,0)+COUNTIF(D$2:D1761,D1761)-1)</f>
        <v/>
      </c>
      <c r="D1761">
        <f>SUMIFS('1-Paste Product Report HERE'!$AL:$AL,'1-Paste Product Report HERE'!$D:$D,'3-Push the Button located HERE'!C1761)</f>
        <v>0</v>
      </c>
      <c r="K1761" t="str">
        <f>IF(SUM($M:$M)=0,"",RANK($M1761,$M:$M,0)+COUNTIF(M$2:M1761,M1761)-1)</f>
        <v/>
      </c>
      <c r="M1761">
        <f>SUMIFS('1-Paste Product Report HERE'!$AL:$AL,'1-Paste Product Report HERE'!$Q:$Q,'3-Push the Button located HERE'!$L1761)</f>
        <v>0</v>
      </c>
      <c r="N1761">
        <f>COUNTIFS('1-Paste Product Report HERE'!Q:Q,'3-Push the Button located HERE'!$L1761)</f>
        <v>0</v>
      </c>
      <c r="P1761" t="str">
        <f>IF(SUM($R:$R)=0,"",RANK($R1761,$R:$R,0)+COUNTIF(R$2:R1761,R1761)-1)</f>
        <v/>
      </c>
      <c r="R1761">
        <f>SUMIFS('1-Paste Product Report HERE'!$AL:$AL,'1-Paste Product Report HERE'!$AF:$AF,'3-Push the Button located HERE'!$Q1761)</f>
        <v>0</v>
      </c>
    </row>
    <row r="1762" spans="2:18" x14ac:dyDescent="0.35">
      <c r="B1762" t="str">
        <f>IF(SUM($D:$D)=0,"",RANK(D1762,$D:$D,0)+COUNTIF(D$2:D1762,D1762)-1)</f>
        <v/>
      </c>
      <c r="D1762">
        <f>SUMIFS('1-Paste Product Report HERE'!$AL:$AL,'1-Paste Product Report HERE'!$D:$D,'3-Push the Button located HERE'!C1762)</f>
        <v>0</v>
      </c>
      <c r="K1762" t="str">
        <f>IF(SUM($M:$M)=0,"",RANK($M1762,$M:$M,0)+COUNTIF(M$2:M1762,M1762)-1)</f>
        <v/>
      </c>
      <c r="M1762">
        <f>SUMIFS('1-Paste Product Report HERE'!$AL:$AL,'1-Paste Product Report HERE'!$Q:$Q,'3-Push the Button located HERE'!$L1762)</f>
        <v>0</v>
      </c>
      <c r="N1762">
        <f>COUNTIFS('1-Paste Product Report HERE'!Q:Q,'3-Push the Button located HERE'!$L1762)</f>
        <v>0</v>
      </c>
      <c r="P1762" t="str">
        <f>IF(SUM($R:$R)=0,"",RANK($R1762,$R:$R,0)+COUNTIF(R$2:R1762,R1762)-1)</f>
        <v/>
      </c>
      <c r="R1762">
        <f>SUMIFS('1-Paste Product Report HERE'!$AL:$AL,'1-Paste Product Report HERE'!$AF:$AF,'3-Push the Button located HERE'!$Q1762)</f>
        <v>0</v>
      </c>
    </row>
    <row r="1763" spans="2:18" x14ac:dyDescent="0.35">
      <c r="B1763" t="str">
        <f>IF(SUM($D:$D)=0,"",RANK(D1763,$D:$D,0)+COUNTIF(D$2:D1763,D1763)-1)</f>
        <v/>
      </c>
      <c r="D1763">
        <f>SUMIFS('1-Paste Product Report HERE'!$AL:$AL,'1-Paste Product Report HERE'!$D:$D,'3-Push the Button located HERE'!C1763)</f>
        <v>0</v>
      </c>
      <c r="K1763" t="str">
        <f>IF(SUM($M:$M)=0,"",RANK($M1763,$M:$M,0)+COUNTIF(M$2:M1763,M1763)-1)</f>
        <v/>
      </c>
      <c r="M1763">
        <f>SUMIFS('1-Paste Product Report HERE'!$AL:$AL,'1-Paste Product Report HERE'!$Q:$Q,'3-Push the Button located HERE'!$L1763)</f>
        <v>0</v>
      </c>
      <c r="N1763">
        <f>COUNTIFS('1-Paste Product Report HERE'!Q:Q,'3-Push the Button located HERE'!$L1763)</f>
        <v>0</v>
      </c>
      <c r="P1763" t="str">
        <f>IF(SUM($R:$R)=0,"",RANK($R1763,$R:$R,0)+COUNTIF(R$2:R1763,R1763)-1)</f>
        <v/>
      </c>
      <c r="R1763">
        <f>SUMIFS('1-Paste Product Report HERE'!$AL:$AL,'1-Paste Product Report HERE'!$AF:$AF,'3-Push the Button located HERE'!$Q1763)</f>
        <v>0</v>
      </c>
    </row>
    <row r="1764" spans="2:18" x14ac:dyDescent="0.35">
      <c r="B1764" t="str">
        <f>IF(SUM($D:$D)=0,"",RANK(D1764,$D:$D,0)+COUNTIF(D$2:D1764,D1764)-1)</f>
        <v/>
      </c>
      <c r="D1764">
        <f>SUMIFS('1-Paste Product Report HERE'!$AL:$AL,'1-Paste Product Report HERE'!$D:$D,'3-Push the Button located HERE'!C1764)</f>
        <v>0</v>
      </c>
      <c r="K1764" t="str">
        <f>IF(SUM($M:$M)=0,"",RANK($M1764,$M:$M,0)+COUNTIF(M$2:M1764,M1764)-1)</f>
        <v/>
      </c>
      <c r="M1764">
        <f>SUMIFS('1-Paste Product Report HERE'!$AL:$AL,'1-Paste Product Report HERE'!$Q:$Q,'3-Push the Button located HERE'!$L1764)</f>
        <v>0</v>
      </c>
      <c r="N1764">
        <f>COUNTIFS('1-Paste Product Report HERE'!Q:Q,'3-Push the Button located HERE'!$L1764)</f>
        <v>0</v>
      </c>
      <c r="P1764" t="str">
        <f>IF(SUM($R:$R)=0,"",RANK($R1764,$R:$R,0)+COUNTIF(R$2:R1764,R1764)-1)</f>
        <v/>
      </c>
      <c r="R1764">
        <f>SUMIFS('1-Paste Product Report HERE'!$AL:$AL,'1-Paste Product Report HERE'!$AF:$AF,'3-Push the Button located HERE'!$Q1764)</f>
        <v>0</v>
      </c>
    </row>
    <row r="1765" spans="2:18" x14ac:dyDescent="0.35">
      <c r="B1765" t="str">
        <f>IF(SUM($D:$D)=0,"",RANK(D1765,$D:$D,0)+COUNTIF(D$2:D1765,D1765)-1)</f>
        <v/>
      </c>
      <c r="D1765">
        <f>SUMIFS('1-Paste Product Report HERE'!$AL:$AL,'1-Paste Product Report HERE'!$D:$D,'3-Push the Button located HERE'!C1765)</f>
        <v>0</v>
      </c>
      <c r="K1765" t="str">
        <f>IF(SUM($M:$M)=0,"",RANK($M1765,$M:$M,0)+COUNTIF(M$2:M1765,M1765)-1)</f>
        <v/>
      </c>
      <c r="M1765">
        <f>SUMIFS('1-Paste Product Report HERE'!$AL:$AL,'1-Paste Product Report HERE'!$Q:$Q,'3-Push the Button located HERE'!$L1765)</f>
        <v>0</v>
      </c>
      <c r="N1765">
        <f>COUNTIFS('1-Paste Product Report HERE'!Q:Q,'3-Push the Button located HERE'!$L1765)</f>
        <v>0</v>
      </c>
      <c r="P1765" t="str">
        <f>IF(SUM($R:$R)=0,"",RANK($R1765,$R:$R,0)+COUNTIF(R$2:R1765,R1765)-1)</f>
        <v/>
      </c>
      <c r="R1765">
        <f>SUMIFS('1-Paste Product Report HERE'!$AL:$AL,'1-Paste Product Report HERE'!$AF:$AF,'3-Push the Button located HERE'!$Q1765)</f>
        <v>0</v>
      </c>
    </row>
    <row r="1766" spans="2:18" x14ac:dyDescent="0.35">
      <c r="B1766" t="str">
        <f>IF(SUM($D:$D)=0,"",RANK(D1766,$D:$D,0)+COUNTIF(D$2:D1766,D1766)-1)</f>
        <v/>
      </c>
      <c r="D1766">
        <f>SUMIFS('1-Paste Product Report HERE'!$AL:$AL,'1-Paste Product Report HERE'!$D:$D,'3-Push the Button located HERE'!C1766)</f>
        <v>0</v>
      </c>
      <c r="K1766" t="str">
        <f>IF(SUM($M:$M)=0,"",RANK($M1766,$M:$M,0)+COUNTIF(M$2:M1766,M1766)-1)</f>
        <v/>
      </c>
      <c r="M1766">
        <f>SUMIFS('1-Paste Product Report HERE'!$AL:$AL,'1-Paste Product Report HERE'!$Q:$Q,'3-Push the Button located HERE'!$L1766)</f>
        <v>0</v>
      </c>
      <c r="N1766">
        <f>COUNTIFS('1-Paste Product Report HERE'!Q:Q,'3-Push the Button located HERE'!$L1766)</f>
        <v>0</v>
      </c>
      <c r="P1766" t="str">
        <f>IF(SUM($R:$R)=0,"",RANK($R1766,$R:$R,0)+COUNTIF(R$2:R1766,R1766)-1)</f>
        <v/>
      </c>
      <c r="R1766">
        <f>SUMIFS('1-Paste Product Report HERE'!$AL:$AL,'1-Paste Product Report HERE'!$AF:$AF,'3-Push the Button located HERE'!$Q1766)</f>
        <v>0</v>
      </c>
    </row>
    <row r="1767" spans="2:18" x14ac:dyDescent="0.35">
      <c r="B1767" t="str">
        <f>IF(SUM($D:$D)=0,"",RANK(D1767,$D:$D,0)+COUNTIF(D$2:D1767,D1767)-1)</f>
        <v/>
      </c>
      <c r="D1767">
        <f>SUMIFS('1-Paste Product Report HERE'!$AL:$AL,'1-Paste Product Report HERE'!$D:$D,'3-Push the Button located HERE'!C1767)</f>
        <v>0</v>
      </c>
      <c r="K1767" t="str">
        <f>IF(SUM($M:$M)=0,"",RANK($M1767,$M:$M,0)+COUNTIF(M$2:M1767,M1767)-1)</f>
        <v/>
      </c>
      <c r="M1767">
        <f>SUMIFS('1-Paste Product Report HERE'!$AL:$AL,'1-Paste Product Report HERE'!$Q:$Q,'3-Push the Button located HERE'!$L1767)</f>
        <v>0</v>
      </c>
      <c r="N1767">
        <f>COUNTIFS('1-Paste Product Report HERE'!Q:Q,'3-Push the Button located HERE'!$L1767)</f>
        <v>0</v>
      </c>
      <c r="P1767" t="str">
        <f>IF(SUM($R:$R)=0,"",RANK($R1767,$R:$R,0)+COUNTIF(R$2:R1767,R1767)-1)</f>
        <v/>
      </c>
      <c r="R1767">
        <f>SUMIFS('1-Paste Product Report HERE'!$AL:$AL,'1-Paste Product Report HERE'!$AF:$AF,'3-Push the Button located HERE'!$Q1767)</f>
        <v>0</v>
      </c>
    </row>
    <row r="1768" spans="2:18" x14ac:dyDescent="0.35">
      <c r="B1768" t="str">
        <f>IF(SUM($D:$D)=0,"",RANK(D1768,$D:$D,0)+COUNTIF(D$2:D1768,D1768)-1)</f>
        <v/>
      </c>
      <c r="D1768">
        <f>SUMIFS('1-Paste Product Report HERE'!$AL:$AL,'1-Paste Product Report HERE'!$D:$D,'3-Push the Button located HERE'!C1768)</f>
        <v>0</v>
      </c>
      <c r="K1768" t="str">
        <f>IF(SUM($M:$M)=0,"",RANK($M1768,$M:$M,0)+COUNTIF(M$2:M1768,M1768)-1)</f>
        <v/>
      </c>
      <c r="M1768">
        <f>SUMIFS('1-Paste Product Report HERE'!$AL:$AL,'1-Paste Product Report HERE'!$Q:$Q,'3-Push the Button located HERE'!$L1768)</f>
        <v>0</v>
      </c>
      <c r="N1768">
        <f>COUNTIFS('1-Paste Product Report HERE'!Q:Q,'3-Push the Button located HERE'!$L1768)</f>
        <v>0</v>
      </c>
      <c r="P1768" t="str">
        <f>IF(SUM($R:$R)=0,"",RANK($R1768,$R:$R,0)+COUNTIF(R$2:R1768,R1768)-1)</f>
        <v/>
      </c>
      <c r="R1768">
        <f>SUMIFS('1-Paste Product Report HERE'!$AL:$AL,'1-Paste Product Report HERE'!$AF:$AF,'3-Push the Button located HERE'!$Q1768)</f>
        <v>0</v>
      </c>
    </row>
    <row r="1769" spans="2:18" x14ac:dyDescent="0.35">
      <c r="B1769" t="str">
        <f>IF(SUM($D:$D)=0,"",RANK(D1769,$D:$D,0)+COUNTIF(D$2:D1769,D1769)-1)</f>
        <v/>
      </c>
      <c r="D1769">
        <f>SUMIFS('1-Paste Product Report HERE'!$AL:$AL,'1-Paste Product Report HERE'!$D:$D,'3-Push the Button located HERE'!C1769)</f>
        <v>0</v>
      </c>
      <c r="K1769" t="str">
        <f>IF(SUM($M:$M)=0,"",RANK($M1769,$M:$M,0)+COUNTIF(M$2:M1769,M1769)-1)</f>
        <v/>
      </c>
      <c r="M1769">
        <f>SUMIFS('1-Paste Product Report HERE'!$AL:$AL,'1-Paste Product Report HERE'!$Q:$Q,'3-Push the Button located HERE'!$L1769)</f>
        <v>0</v>
      </c>
      <c r="N1769">
        <f>COUNTIFS('1-Paste Product Report HERE'!Q:Q,'3-Push the Button located HERE'!$L1769)</f>
        <v>0</v>
      </c>
      <c r="P1769" t="str">
        <f>IF(SUM($R:$R)=0,"",RANK($R1769,$R:$R,0)+COUNTIF(R$2:R1769,R1769)-1)</f>
        <v/>
      </c>
      <c r="R1769">
        <f>SUMIFS('1-Paste Product Report HERE'!$AL:$AL,'1-Paste Product Report HERE'!$AF:$AF,'3-Push the Button located HERE'!$Q1769)</f>
        <v>0</v>
      </c>
    </row>
    <row r="1770" spans="2:18" x14ac:dyDescent="0.35">
      <c r="B1770" t="str">
        <f>IF(SUM($D:$D)=0,"",RANK(D1770,$D:$D,0)+COUNTIF(D$2:D1770,D1770)-1)</f>
        <v/>
      </c>
      <c r="D1770">
        <f>SUMIFS('1-Paste Product Report HERE'!$AL:$AL,'1-Paste Product Report HERE'!$D:$D,'3-Push the Button located HERE'!C1770)</f>
        <v>0</v>
      </c>
      <c r="K1770" t="str">
        <f>IF(SUM($M:$M)=0,"",RANK($M1770,$M:$M,0)+COUNTIF(M$2:M1770,M1770)-1)</f>
        <v/>
      </c>
      <c r="M1770">
        <f>SUMIFS('1-Paste Product Report HERE'!$AL:$AL,'1-Paste Product Report HERE'!$Q:$Q,'3-Push the Button located HERE'!$L1770)</f>
        <v>0</v>
      </c>
      <c r="N1770">
        <f>COUNTIFS('1-Paste Product Report HERE'!Q:Q,'3-Push the Button located HERE'!$L1770)</f>
        <v>0</v>
      </c>
      <c r="P1770" t="str">
        <f>IF(SUM($R:$R)=0,"",RANK($R1770,$R:$R,0)+COUNTIF(R$2:R1770,R1770)-1)</f>
        <v/>
      </c>
      <c r="R1770">
        <f>SUMIFS('1-Paste Product Report HERE'!$AL:$AL,'1-Paste Product Report HERE'!$AF:$AF,'3-Push the Button located HERE'!$Q1770)</f>
        <v>0</v>
      </c>
    </row>
    <row r="1771" spans="2:18" x14ac:dyDescent="0.35">
      <c r="B1771" t="str">
        <f>IF(SUM($D:$D)=0,"",RANK(D1771,$D:$D,0)+COUNTIF(D$2:D1771,D1771)-1)</f>
        <v/>
      </c>
      <c r="D1771">
        <f>SUMIFS('1-Paste Product Report HERE'!$AL:$AL,'1-Paste Product Report HERE'!$D:$D,'3-Push the Button located HERE'!C1771)</f>
        <v>0</v>
      </c>
      <c r="K1771" t="str">
        <f>IF(SUM($M:$M)=0,"",RANK($M1771,$M:$M,0)+COUNTIF(M$2:M1771,M1771)-1)</f>
        <v/>
      </c>
      <c r="M1771">
        <f>SUMIFS('1-Paste Product Report HERE'!$AL:$AL,'1-Paste Product Report HERE'!$Q:$Q,'3-Push the Button located HERE'!$L1771)</f>
        <v>0</v>
      </c>
      <c r="N1771">
        <f>COUNTIFS('1-Paste Product Report HERE'!Q:Q,'3-Push the Button located HERE'!$L1771)</f>
        <v>0</v>
      </c>
      <c r="P1771" t="str">
        <f>IF(SUM($R:$R)=0,"",RANK($R1771,$R:$R,0)+COUNTIF(R$2:R1771,R1771)-1)</f>
        <v/>
      </c>
      <c r="R1771">
        <f>SUMIFS('1-Paste Product Report HERE'!$AL:$AL,'1-Paste Product Report HERE'!$AF:$AF,'3-Push the Button located HERE'!$Q1771)</f>
        <v>0</v>
      </c>
    </row>
    <row r="1772" spans="2:18" x14ac:dyDescent="0.35">
      <c r="B1772" t="str">
        <f>IF(SUM($D:$D)=0,"",RANK(D1772,$D:$D,0)+COUNTIF(D$2:D1772,D1772)-1)</f>
        <v/>
      </c>
      <c r="D1772">
        <f>SUMIFS('1-Paste Product Report HERE'!$AL:$AL,'1-Paste Product Report HERE'!$D:$D,'3-Push the Button located HERE'!C1772)</f>
        <v>0</v>
      </c>
      <c r="K1772" t="str">
        <f>IF(SUM($M:$M)=0,"",RANK($M1772,$M:$M,0)+COUNTIF(M$2:M1772,M1772)-1)</f>
        <v/>
      </c>
      <c r="M1772">
        <f>SUMIFS('1-Paste Product Report HERE'!$AL:$AL,'1-Paste Product Report HERE'!$Q:$Q,'3-Push the Button located HERE'!$L1772)</f>
        <v>0</v>
      </c>
      <c r="N1772">
        <f>COUNTIFS('1-Paste Product Report HERE'!Q:Q,'3-Push the Button located HERE'!$L1772)</f>
        <v>0</v>
      </c>
      <c r="P1772" t="str">
        <f>IF(SUM($R:$R)=0,"",RANK($R1772,$R:$R,0)+COUNTIF(R$2:R1772,R1772)-1)</f>
        <v/>
      </c>
      <c r="R1772">
        <f>SUMIFS('1-Paste Product Report HERE'!$AL:$AL,'1-Paste Product Report HERE'!$AF:$AF,'3-Push the Button located HERE'!$Q1772)</f>
        <v>0</v>
      </c>
    </row>
    <row r="1773" spans="2:18" x14ac:dyDescent="0.35">
      <c r="B1773" t="str">
        <f>IF(SUM($D:$D)=0,"",RANK(D1773,$D:$D,0)+COUNTIF(D$2:D1773,D1773)-1)</f>
        <v/>
      </c>
      <c r="D1773">
        <f>SUMIFS('1-Paste Product Report HERE'!$AL:$AL,'1-Paste Product Report HERE'!$D:$D,'3-Push the Button located HERE'!C1773)</f>
        <v>0</v>
      </c>
      <c r="K1773" t="str">
        <f>IF(SUM($M:$M)=0,"",RANK($M1773,$M:$M,0)+COUNTIF(M$2:M1773,M1773)-1)</f>
        <v/>
      </c>
      <c r="M1773">
        <f>SUMIFS('1-Paste Product Report HERE'!$AL:$AL,'1-Paste Product Report HERE'!$Q:$Q,'3-Push the Button located HERE'!$L1773)</f>
        <v>0</v>
      </c>
      <c r="N1773">
        <f>COUNTIFS('1-Paste Product Report HERE'!Q:Q,'3-Push the Button located HERE'!$L1773)</f>
        <v>0</v>
      </c>
      <c r="P1773" t="str">
        <f>IF(SUM($R:$R)=0,"",RANK($R1773,$R:$R,0)+COUNTIF(R$2:R1773,R1773)-1)</f>
        <v/>
      </c>
      <c r="R1773">
        <f>SUMIFS('1-Paste Product Report HERE'!$AL:$AL,'1-Paste Product Report HERE'!$AF:$AF,'3-Push the Button located HERE'!$Q1773)</f>
        <v>0</v>
      </c>
    </row>
    <row r="1774" spans="2:18" x14ac:dyDescent="0.35">
      <c r="B1774" t="str">
        <f>IF(SUM($D:$D)=0,"",RANK(D1774,$D:$D,0)+COUNTIF(D$2:D1774,D1774)-1)</f>
        <v/>
      </c>
      <c r="D1774">
        <f>SUMIFS('1-Paste Product Report HERE'!$AL:$AL,'1-Paste Product Report HERE'!$D:$D,'3-Push the Button located HERE'!C1774)</f>
        <v>0</v>
      </c>
      <c r="K1774" t="str">
        <f>IF(SUM($M:$M)=0,"",RANK($M1774,$M:$M,0)+COUNTIF(M$2:M1774,M1774)-1)</f>
        <v/>
      </c>
      <c r="M1774">
        <f>SUMIFS('1-Paste Product Report HERE'!$AL:$AL,'1-Paste Product Report HERE'!$Q:$Q,'3-Push the Button located HERE'!$L1774)</f>
        <v>0</v>
      </c>
      <c r="N1774">
        <f>COUNTIFS('1-Paste Product Report HERE'!Q:Q,'3-Push the Button located HERE'!$L1774)</f>
        <v>0</v>
      </c>
      <c r="P1774" t="str">
        <f>IF(SUM($R:$R)=0,"",RANK($R1774,$R:$R,0)+COUNTIF(R$2:R1774,R1774)-1)</f>
        <v/>
      </c>
      <c r="R1774">
        <f>SUMIFS('1-Paste Product Report HERE'!$AL:$AL,'1-Paste Product Report HERE'!$AF:$AF,'3-Push the Button located HERE'!$Q1774)</f>
        <v>0</v>
      </c>
    </row>
    <row r="1775" spans="2:18" x14ac:dyDescent="0.35">
      <c r="B1775" t="str">
        <f>IF(SUM($D:$D)=0,"",RANK(D1775,$D:$D,0)+COUNTIF(D$2:D1775,D1775)-1)</f>
        <v/>
      </c>
      <c r="D1775">
        <f>SUMIFS('1-Paste Product Report HERE'!$AL:$AL,'1-Paste Product Report HERE'!$D:$D,'3-Push the Button located HERE'!C1775)</f>
        <v>0</v>
      </c>
      <c r="K1775" t="str">
        <f>IF(SUM($M:$M)=0,"",RANK($M1775,$M:$M,0)+COUNTIF(M$2:M1775,M1775)-1)</f>
        <v/>
      </c>
      <c r="M1775">
        <f>SUMIFS('1-Paste Product Report HERE'!$AL:$AL,'1-Paste Product Report HERE'!$Q:$Q,'3-Push the Button located HERE'!$L1775)</f>
        <v>0</v>
      </c>
      <c r="N1775">
        <f>COUNTIFS('1-Paste Product Report HERE'!Q:Q,'3-Push the Button located HERE'!$L1775)</f>
        <v>0</v>
      </c>
      <c r="P1775" t="str">
        <f>IF(SUM($R:$R)=0,"",RANK($R1775,$R:$R,0)+COUNTIF(R$2:R1775,R1775)-1)</f>
        <v/>
      </c>
      <c r="R1775">
        <f>SUMIFS('1-Paste Product Report HERE'!$AL:$AL,'1-Paste Product Report HERE'!$AF:$AF,'3-Push the Button located HERE'!$Q1775)</f>
        <v>0</v>
      </c>
    </row>
    <row r="1776" spans="2:18" x14ac:dyDescent="0.35">
      <c r="B1776" t="str">
        <f>IF(SUM($D:$D)=0,"",RANK(D1776,$D:$D,0)+COUNTIF(D$2:D1776,D1776)-1)</f>
        <v/>
      </c>
      <c r="D1776">
        <f>SUMIFS('1-Paste Product Report HERE'!$AL:$AL,'1-Paste Product Report HERE'!$D:$D,'3-Push the Button located HERE'!C1776)</f>
        <v>0</v>
      </c>
      <c r="K1776" t="str">
        <f>IF(SUM($M:$M)=0,"",RANK($M1776,$M:$M,0)+COUNTIF(M$2:M1776,M1776)-1)</f>
        <v/>
      </c>
      <c r="M1776">
        <f>SUMIFS('1-Paste Product Report HERE'!$AL:$AL,'1-Paste Product Report HERE'!$Q:$Q,'3-Push the Button located HERE'!$L1776)</f>
        <v>0</v>
      </c>
      <c r="N1776">
        <f>COUNTIFS('1-Paste Product Report HERE'!Q:Q,'3-Push the Button located HERE'!$L1776)</f>
        <v>0</v>
      </c>
      <c r="P1776" t="str">
        <f>IF(SUM($R:$R)=0,"",RANK($R1776,$R:$R,0)+COUNTIF(R$2:R1776,R1776)-1)</f>
        <v/>
      </c>
      <c r="R1776">
        <f>SUMIFS('1-Paste Product Report HERE'!$AL:$AL,'1-Paste Product Report HERE'!$AF:$AF,'3-Push the Button located HERE'!$Q1776)</f>
        <v>0</v>
      </c>
    </row>
    <row r="1777" spans="2:18" x14ac:dyDescent="0.35">
      <c r="B1777" t="str">
        <f>IF(SUM($D:$D)=0,"",RANK(D1777,$D:$D,0)+COUNTIF(D$2:D1777,D1777)-1)</f>
        <v/>
      </c>
      <c r="D1777">
        <f>SUMIFS('1-Paste Product Report HERE'!$AL:$AL,'1-Paste Product Report HERE'!$D:$D,'3-Push the Button located HERE'!C1777)</f>
        <v>0</v>
      </c>
      <c r="K1777" t="str">
        <f>IF(SUM($M:$M)=0,"",RANK($M1777,$M:$M,0)+COUNTIF(M$2:M1777,M1777)-1)</f>
        <v/>
      </c>
      <c r="M1777">
        <f>SUMIFS('1-Paste Product Report HERE'!$AL:$AL,'1-Paste Product Report HERE'!$Q:$Q,'3-Push the Button located HERE'!$L1777)</f>
        <v>0</v>
      </c>
      <c r="N1777">
        <f>COUNTIFS('1-Paste Product Report HERE'!Q:Q,'3-Push the Button located HERE'!$L1777)</f>
        <v>0</v>
      </c>
      <c r="P1777" t="str">
        <f>IF(SUM($R:$R)=0,"",RANK($R1777,$R:$R,0)+COUNTIF(R$2:R1777,R1777)-1)</f>
        <v/>
      </c>
      <c r="R1777">
        <f>SUMIFS('1-Paste Product Report HERE'!$AL:$AL,'1-Paste Product Report HERE'!$AF:$AF,'3-Push the Button located HERE'!$Q1777)</f>
        <v>0</v>
      </c>
    </row>
    <row r="1778" spans="2:18" x14ac:dyDescent="0.35">
      <c r="B1778" t="str">
        <f>IF(SUM($D:$D)=0,"",RANK(D1778,$D:$D,0)+COUNTIF(D$2:D1778,D1778)-1)</f>
        <v/>
      </c>
      <c r="D1778">
        <f>SUMIFS('1-Paste Product Report HERE'!$AL:$AL,'1-Paste Product Report HERE'!$D:$D,'3-Push the Button located HERE'!C1778)</f>
        <v>0</v>
      </c>
      <c r="K1778" t="str">
        <f>IF(SUM($M:$M)=0,"",RANK($M1778,$M:$M,0)+COUNTIF(M$2:M1778,M1778)-1)</f>
        <v/>
      </c>
      <c r="M1778">
        <f>SUMIFS('1-Paste Product Report HERE'!$AL:$AL,'1-Paste Product Report HERE'!$Q:$Q,'3-Push the Button located HERE'!$L1778)</f>
        <v>0</v>
      </c>
      <c r="N1778">
        <f>COUNTIFS('1-Paste Product Report HERE'!Q:Q,'3-Push the Button located HERE'!$L1778)</f>
        <v>0</v>
      </c>
      <c r="P1778" t="str">
        <f>IF(SUM($R:$R)=0,"",RANK($R1778,$R:$R,0)+COUNTIF(R$2:R1778,R1778)-1)</f>
        <v/>
      </c>
      <c r="R1778">
        <f>SUMIFS('1-Paste Product Report HERE'!$AL:$AL,'1-Paste Product Report HERE'!$AF:$AF,'3-Push the Button located HERE'!$Q1778)</f>
        <v>0</v>
      </c>
    </row>
    <row r="1779" spans="2:18" x14ac:dyDescent="0.35">
      <c r="B1779" t="str">
        <f>IF(SUM($D:$D)=0,"",RANK(D1779,$D:$D,0)+COUNTIF(D$2:D1779,D1779)-1)</f>
        <v/>
      </c>
      <c r="D1779">
        <f>SUMIFS('1-Paste Product Report HERE'!$AL:$AL,'1-Paste Product Report HERE'!$D:$D,'3-Push the Button located HERE'!C1779)</f>
        <v>0</v>
      </c>
      <c r="K1779" t="str">
        <f>IF(SUM($M:$M)=0,"",RANK($M1779,$M:$M,0)+COUNTIF(M$2:M1779,M1779)-1)</f>
        <v/>
      </c>
      <c r="M1779">
        <f>SUMIFS('1-Paste Product Report HERE'!$AL:$AL,'1-Paste Product Report HERE'!$Q:$Q,'3-Push the Button located HERE'!$L1779)</f>
        <v>0</v>
      </c>
      <c r="N1779">
        <f>COUNTIFS('1-Paste Product Report HERE'!Q:Q,'3-Push the Button located HERE'!$L1779)</f>
        <v>0</v>
      </c>
      <c r="P1779" t="str">
        <f>IF(SUM($R:$R)=0,"",RANK($R1779,$R:$R,0)+COUNTIF(R$2:R1779,R1779)-1)</f>
        <v/>
      </c>
      <c r="R1779">
        <f>SUMIFS('1-Paste Product Report HERE'!$AL:$AL,'1-Paste Product Report HERE'!$AF:$AF,'3-Push the Button located HERE'!$Q1779)</f>
        <v>0</v>
      </c>
    </row>
    <row r="1780" spans="2:18" x14ac:dyDescent="0.35">
      <c r="B1780" t="str">
        <f>IF(SUM($D:$D)=0,"",RANK(D1780,$D:$D,0)+COUNTIF(D$2:D1780,D1780)-1)</f>
        <v/>
      </c>
      <c r="D1780">
        <f>SUMIFS('1-Paste Product Report HERE'!$AL:$AL,'1-Paste Product Report HERE'!$D:$D,'3-Push the Button located HERE'!C1780)</f>
        <v>0</v>
      </c>
      <c r="K1780" t="str">
        <f>IF(SUM($M:$M)=0,"",RANK($M1780,$M:$M,0)+COUNTIF(M$2:M1780,M1780)-1)</f>
        <v/>
      </c>
      <c r="M1780">
        <f>SUMIFS('1-Paste Product Report HERE'!$AL:$AL,'1-Paste Product Report HERE'!$Q:$Q,'3-Push the Button located HERE'!$L1780)</f>
        <v>0</v>
      </c>
      <c r="N1780">
        <f>COUNTIFS('1-Paste Product Report HERE'!Q:Q,'3-Push the Button located HERE'!$L1780)</f>
        <v>0</v>
      </c>
      <c r="P1780" t="str">
        <f>IF(SUM($R:$R)=0,"",RANK($R1780,$R:$R,0)+COUNTIF(R$2:R1780,R1780)-1)</f>
        <v/>
      </c>
      <c r="R1780">
        <f>SUMIFS('1-Paste Product Report HERE'!$AL:$AL,'1-Paste Product Report HERE'!$AF:$AF,'3-Push the Button located HERE'!$Q1780)</f>
        <v>0</v>
      </c>
    </row>
    <row r="1781" spans="2:18" x14ac:dyDescent="0.35">
      <c r="B1781" t="str">
        <f>IF(SUM($D:$D)=0,"",RANK(D1781,$D:$D,0)+COUNTIF(D$2:D1781,D1781)-1)</f>
        <v/>
      </c>
      <c r="D1781">
        <f>SUMIFS('1-Paste Product Report HERE'!$AL:$AL,'1-Paste Product Report HERE'!$D:$D,'3-Push the Button located HERE'!C1781)</f>
        <v>0</v>
      </c>
      <c r="K1781" t="str">
        <f>IF(SUM($M:$M)=0,"",RANK($M1781,$M:$M,0)+COUNTIF(M$2:M1781,M1781)-1)</f>
        <v/>
      </c>
      <c r="M1781">
        <f>SUMIFS('1-Paste Product Report HERE'!$AL:$AL,'1-Paste Product Report HERE'!$Q:$Q,'3-Push the Button located HERE'!$L1781)</f>
        <v>0</v>
      </c>
      <c r="N1781">
        <f>COUNTIFS('1-Paste Product Report HERE'!Q:Q,'3-Push the Button located HERE'!$L1781)</f>
        <v>0</v>
      </c>
      <c r="P1781" t="str">
        <f>IF(SUM($R:$R)=0,"",RANK($R1781,$R:$R,0)+COUNTIF(R$2:R1781,R1781)-1)</f>
        <v/>
      </c>
      <c r="R1781">
        <f>SUMIFS('1-Paste Product Report HERE'!$AL:$AL,'1-Paste Product Report HERE'!$AF:$AF,'3-Push the Button located HERE'!$Q1781)</f>
        <v>0</v>
      </c>
    </row>
    <row r="1782" spans="2:18" x14ac:dyDescent="0.35">
      <c r="B1782" t="str">
        <f>IF(SUM($D:$D)=0,"",RANK(D1782,$D:$D,0)+COUNTIF(D$2:D1782,D1782)-1)</f>
        <v/>
      </c>
      <c r="D1782">
        <f>SUMIFS('1-Paste Product Report HERE'!$AL:$AL,'1-Paste Product Report HERE'!$D:$D,'3-Push the Button located HERE'!C1782)</f>
        <v>0</v>
      </c>
      <c r="K1782" t="str">
        <f>IF(SUM($M:$M)=0,"",RANK($M1782,$M:$M,0)+COUNTIF(M$2:M1782,M1782)-1)</f>
        <v/>
      </c>
      <c r="M1782">
        <f>SUMIFS('1-Paste Product Report HERE'!$AL:$AL,'1-Paste Product Report HERE'!$Q:$Q,'3-Push the Button located HERE'!$L1782)</f>
        <v>0</v>
      </c>
      <c r="N1782">
        <f>COUNTIFS('1-Paste Product Report HERE'!Q:Q,'3-Push the Button located HERE'!$L1782)</f>
        <v>0</v>
      </c>
      <c r="P1782" t="str">
        <f>IF(SUM($R:$R)=0,"",RANK($R1782,$R:$R,0)+COUNTIF(R$2:R1782,R1782)-1)</f>
        <v/>
      </c>
      <c r="R1782">
        <f>SUMIFS('1-Paste Product Report HERE'!$AL:$AL,'1-Paste Product Report HERE'!$AF:$AF,'3-Push the Button located HERE'!$Q1782)</f>
        <v>0</v>
      </c>
    </row>
    <row r="1783" spans="2:18" x14ac:dyDescent="0.35">
      <c r="B1783" t="str">
        <f>IF(SUM($D:$D)=0,"",RANK(D1783,$D:$D,0)+COUNTIF(D$2:D1783,D1783)-1)</f>
        <v/>
      </c>
      <c r="D1783">
        <f>SUMIFS('1-Paste Product Report HERE'!$AL:$AL,'1-Paste Product Report HERE'!$D:$D,'3-Push the Button located HERE'!C1783)</f>
        <v>0</v>
      </c>
      <c r="K1783" t="str">
        <f>IF(SUM($M:$M)=0,"",RANK($M1783,$M:$M,0)+COUNTIF(M$2:M1783,M1783)-1)</f>
        <v/>
      </c>
      <c r="M1783">
        <f>SUMIFS('1-Paste Product Report HERE'!$AL:$AL,'1-Paste Product Report HERE'!$Q:$Q,'3-Push the Button located HERE'!$L1783)</f>
        <v>0</v>
      </c>
      <c r="N1783">
        <f>COUNTIFS('1-Paste Product Report HERE'!Q:Q,'3-Push the Button located HERE'!$L1783)</f>
        <v>0</v>
      </c>
      <c r="P1783" t="str">
        <f>IF(SUM($R:$R)=0,"",RANK($R1783,$R:$R,0)+COUNTIF(R$2:R1783,R1783)-1)</f>
        <v/>
      </c>
      <c r="R1783">
        <f>SUMIFS('1-Paste Product Report HERE'!$AL:$AL,'1-Paste Product Report HERE'!$AF:$AF,'3-Push the Button located HERE'!$Q1783)</f>
        <v>0</v>
      </c>
    </row>
    <row r="1784" spans="2:18" x14ac:dyDescent="0.35">
      <c r="B1784" t="str">
        <f>IF(SUM($D:$D)=0,"",RANK(D1784,$D:$D,0)+COUNTIF(D$2:D1784,D1784)-1)</f>
        <v/>
      </c>
      <c r="D1784">
        <f>SUMIFS('1-Paste Product Report HERE'!$AL:$AL,'1-Paste Product Report HERE'!$D:$D,'3-Push the Button located HERE'!C1784)</f>
        <v>0</v>
      </c>
      <c r="K1784" t="str">
        <f>IF(SUM($M:$M)=0,"",RANK($M1784,$M:$M,0)+COUNTIF(M$2:M1784,M1784)-1)</f>
        <v/>
      </c>
      <c r="M1784">
        <f>SUMIFS('1-Paste Product Report HERE'!$AL:$AL,'1-Paste Product Report HERE'!$Q:$Q,'3-Push the Button located HERE'!$L1784)</f>
        <v>0</v>
      </c>
      <c r="N1784">
        <f>COUNTIFS('1-Paste Product Report HERE'!Q:Q,'3-Push the Button located HERE'!$L1784)</f>
        <v>0</v>
      </c>
      <c r="P1784" t="str">
        <f>IF(SUM($R:$R)=0,"",RANK($R1784,$R:$R,0)+COUNTIF(R$2:R1784,R1784)-1)</f>
        <v/>
      </c>
      <c r="R1784">
        <f>SUMIFS('1-Paste Product Report HERE'!$AL:$AL,'1-Paste Product Report HERE'!$AF:$AF,'3-Push the Button located HERE'!$Q1784)</f>
        <v>0</v>
      </c>
    </row>
    <row r="1785" spans="2:18" x14ac:dyDescent="0.35">
      <c r="B1785" t="str">
        <f>IF(SUM($D:$D)=0,"",RANK(D1785,$D:$D,0)+COUNTIF(D$2:D1785,D1785)-1)</f>
        <v/>
      </c>
      <c r="D1785">
        <f>SUMIFS('1-Paste Product Report HERE'!$AL:$AL,'1-Paste Product Report HERE'!$D:$D,'3-Push the Button located HERE'!C1785)</f>
        <v>0</v>
      </c>
      <c r="K1785" t="str">
        <f>IF(SUM($M:$M)=0,"",RANK($M1785,$M:$M,0)+COUNTIF(M$2:M1785,M1785)-1)</f>
        <v/>
      </c>
      <c r="M1785">
        <f>SUMIFS('1-Paste Product Report HERE'!$AL:$AL,'1-Paste Product Report HERE'!$Q:$Q,'3-Push the Button located HERE'!$L1785)</f>
        <v>0</v>
      </c>
      <c r="N1785">
        <f>COUNTIFS('1-Paste Product Report HERE'!Q:Q,'3-Push the Button located HERE'!$L1785)</f>
        <v>0</v>
      </c>
      <c r="P1785" t="str">
        <f>IF(SUM($R:$R)=0,"",RANK($R1785,$R:$R,0)+COUNTIF(R$2:R1785,R1785)-1)</f>
        <v/>
      </c>
      <c r="R1785">
        <f>SUMIFS('1-Paste Product Report HERE'!$AL:$AL,'1-Paste Product Report HERE'!$AF:$AF,'3-Push the Button located HERE'!$Q1785)</f>
        <v>0</v>
      </c>
    </row>
    <row r="1786" spans="2:18" x14ac:dyDescent="0.35">
      <c r="B1786" t="str">
        <f>IF(SUM($D:$D)=0,"",RANK(D1786,$D:$D,0)+COUNTIF(D$2:D1786,D1786)-1)</f>
        <v/>
      </c>
      <c r="D1786">
        <f>SUMIFS('1-Paste Product Report HERE'!$AL:$AL,'1-Paste Product Report HERE'!$D:$D,'3-Push the Button located HERE'!C1786)</f>
        <v>0</v>
      </c>
      <c r="K1786" t="str">
        <f>IF(SUM($M:$M)=0,"",RANK($M1786,$M:$M,0)+COUNTIF(M$2:M1786,M1786)-1)</f>
        <v/>
      </c>
      <c r="M1786">
        <f>SUMIFS('1-Paste Product Report HERE'!$AL:$AL,'1-Paste Product Report HERE'!$Q:$Q,'3-Push the Button located HERE'!$L1786)</f>
        <v>0</v>
      </c>
      <c r="N1786">
        <f>COUNTIFS('1-Paste Product Report HERE'!Q:Q,'3-Push the Button located HERE'!$L1786)</f>
        <v>0</v>
      </c>
      <c r="P1786" t="str">
        <f>IF(SUM($R:$R)=0,"",RANK($R1786,$R:$R,0)+COUNTIF(R$2:R1786,R1786)-1)</f>
        <v/>
      </c>
      <c r="R1786">
        <f>SUMIFS('1-Paste Product Report HERE'!$AL:$AL,'1-Paste Product Report HERE'!$AF:$AF,'3-Push the Button located HERE'!$Q1786)</f>
        <v>0</v>
      </c>
    </row>
    <row r="1787" spans="2:18" x14ac:dyDescent="0.35">
      <c r="B1787" t="str">
        <f>IF(SUM($D:$D)=0,"",RANK(D1787,$D:$D,0)+COUNTIF(D$2:D1787,D1787)-1)</f>
        <v/>
      </c>
      <c r="D1787">
        <f>SUMIFS('1-Paste Product Report HERE'!$AL:$AL,'1-Paste Product Report HERE'!$D:$D,'3-Push the Button located HERE'!C1787)</f>
        <v>0</v>
      </c>
      <c r="K1787" t="str">
        <f>IF(SUM($M:$M)=0,"",RANK($M1787,$M:$M,0)+COUNTIF(M$2:M1787,M1787)-1)</f>
        <v/>
      </c>
      <c r="M1787">
        <f>SUMIFS('1-Paste Product Report HERE'!$AL:$AL,'1-Paste Product Report HERE'!$Q:$Q,'3-Push the Button located HERE'!$L1787)</f>
        <v>0</v>
      </c>
      <c r="N1787">
        <f>COUNTIFS('1-Paste Product Report HERE'!Q:Q,'3-Push the Button located HERE'!$L1787)</f>
        <v>0</v>
      </c>
      <c r="P1787" t="str">
        <f>IF(SUM($R:$R)=0,"",RANK($R1787,$R:$R,0)+COUNTIF(R$2:R1787,R1787)-1)</f>
        <v/>
      </c>
      <c r="R1787">
        <f>SUMIFS('1-Paste Product Report HERE'!$AL:$AL,'1-Paste Product Report HERE'!$AF:$AF,'3-Push the Button located HERE'!$Q1787)</f>
        <v>0</v>
      </c>
    </row>
    <row r="1788" spans="2:18" x14ac:dyDescent="0.35">
      <c r="B1788" t="str">
        <f>IF(SUM($D:$D)=0,"",RANK(D1788,$D:$D,0)+COUNTIF(D$2:D1788,D1788)-1)</f>
        <v/>
      </c>
      <c r="D1788">
        <f>SUMIFS('1-Paste Product Report HERE'!$AL:$AL,'1-Paste Product Report HERE'!$D:$D,'3-Push the Button located HERE'!C1788)</f>
        <v>0</v>
      </c>
      <c r="K1788" t="str">
        <f>IF(SUM($M:$M)=0,"",RANK($M1788,$M:$M,0)+COUNTIF(M$2:M1788,M1788)-1)</f>
        <v/>
      </c>
      <c r="M1788">
        <f>SUMIFS('1-Paste Product Report HERE'!$AL:$AL,'1-Paste Product Report HERE'!$Q:$Q,'3-Push the Button located HERE'!$L1788)</f>
        <v>0</v>
      </c>
      <c r="N1788">
        <f>COUNTIFS('1-Paste Product Report HERE'!Q:Q,'3-Push the Button located HERE'!$L1788)</f>
        <v>0</v>
      </c>
      <c r="P1788" t="str">
        <f>IF(SUM($R:$R)=0,"",RANK($R1788,$R:$R,0)+COUNTIF(R$2:R1788,R1788)-1)</f>
        <v/>
      </c>
      <c r="R1788">
        <f>SUMIFS('1-Paste Product Report HERE'!$AL:$AL,'1-Paste Product Report HERE'!$AF:$AF,'3-Push the Button located HERE'!$Q1788)</f>
        <v>0</v>
      </c>
    </row>
    <row r="1789" spans="2:18" x14ac:dyDescent="0.35">
      <c r="B1789" t="str">
        <f>IF(SUM($D:$D)=0,"",RANK(D1789,$D:$D,0)+COUNTIF(D$2:D1789,D1789)-1)</f>
        <v/>
      </c>
      <c r="D1789">
        <f>SUMIFS('1-Paste Product Report HERE'!$AL:$AL,'1-Paste Product Report HERE'!$D:$D,'3-Push the Button located HERE'!C1789)</f>
        <v>0</v>
      </c>
      <c r="K1789" t="str">
        <f>IF(SUM($M:$M)=0,"",RANK($M1789,$M:$M,0)+COUNTIF(M$2:M1789,M1789)-1)</f>
        <v/>
      </c>
      <c r="M1789">
        <f>SUMIFS('1-Paste Product Report HERE'!$AL:$AL,'1-Paste Product Report HERE'!$Q:$Q,'3-Push the Button located HERE'!$L1789)</f>
        <v>0</v>
      </c>
      <c r="N1789">
        <f>COUNTIFS('1-Paste Product Report HERE'!Q:Q,'3-Push the Button located HERE'!$L1789)</f>
        <v>0</v>
      </c>
      <c r="P1789" t="str">
        <f>IF(SUM($R:$R)=0,"",RANK($R1789,$R:$R,0)+COUNTIF(R$2:R1789,R1789)-1)</f>
        <v/>
      </c>
      <c r="R1789">
        <f>SUMIFS('1-Paste Product Report HERE'!$AL:$AL,'1-Paste Product Report HERE'!$AF:$AF,'3-Push the Button located HERE'!$Q1789)</f>
        <v>0</v>
      </c>
    </row>
    <row r="1790" spans="2:18" x14ac:dyDescent="0.35">
      <c r="B1790" t="str">
        <f>IF(SUM($D:$D)=0,"",RANK(D1790,$D:$D,0)+COUNTIF(D$2:D1790,D1790)-1)</f>
        <v/>
      </c>
      <c r="D1790">
        <f>SUMIFS('1-Paste Product Report HERE'!$AL:$AL,'1-Paste Product Report HERE'!$D:$D,'3-Push the Button located HERE'!C1790)</f>
        <v>0</v>
      </c>
      <c r="K1790" t="str">
        <f>IF(SUM($M:$M)=0,"",RANK($M1790,$M:$M,0)+COUNTIF(M$2:M1790,M1790)-1)</f>
        <v/>
      </c>
      <c r="M1790">
        <f>SUMIFS('1-Paste Product Report HERE'!$AL:$AL,'1-Paste Product Report HERE'!$Q:$Q,'3-Push the Button located HERE'!$L1790)</f>
        <v>0</v>
      </c>
      <c r="N1790">
        <f>COUNTIFS('1-Paste Product Report HERE'!Q:Q,'3-Push the Button located HERE'!$L1790)</f>
        <v>0</v>
      </c>
      <c r="P1790" t="str">
        <f>IF(SUM($R:$R)=0,"",RANK($R1790,$R:$R,0)+COUNTIF(R$2:R1790,R1790)-1)</f>
        <v/>
      </c>
      <c r="R1790">
        <f>SUMIFS('1-Paste Product Report HERE'!$AL:$AL,'1-Paste Product Report HERE'!$AF:$AF,'3-Push the Button located HERE'!$Q1790)</f>
        <v>0</v>
      </c>
    </row>
    <row r="1791" spans="2:18" x14ac:dyDescent="0.35">
      <c r="B1791" t="str">
        <f>IF(SUM($D:$D)=0,"",RANK(D1791,$D:$D,0)+COUNTIF(D$2:D1791,D1791)-1)</f>
        <v/>
      </c>
      <c r="D1791">
        <f>SUMIFS('1-Paste Product Report HERE'!$AL:$AL,'1-Paste Product Report HERE'!$D:$D,'3-Push the Button located HERE'!C1791)</f>
        <v>0</v>
      </c>
      <c r="K1791" t="str">
        <f>IF(SUM($M:$M)=0,"",RANK($M1791,$M:$M,0)+COUNTIF(M$2:M1791,M1791)-1)</f>
        <v/>
      </c>
      <c r="M1791">
        <f>SUMIFS('1-Paste Product Report HERE'!$AL:$AL,'1-Paste Product Report HERE'!$Q:$Q,'3-Push the Button located HERE'!$L1791)</f>
        <v>0</v>
      </c>
      <c r="N1791">
        <f>COUNTIFS('1-Paste Product Report HERE'!Q:Q,'3-Push the Button located HERE'!$L1791)</f>
        <v>0</v>
      </c>
      <c r="P1791" t="str">
        <f>IF(SUM($R:$R)=0,"",RANK($R1791,$R:$R,0)+COUNTIF(R$2:R1791,R1791)-1)</f>
        <v/>
      </c>
      <c r="R1791">
        <f>SUMIFS('1-Paste Product Report HERE'!$AL:$AL,'1-Paste Product Report HERE'!$AF:$AF,'3-Push the Button located HERE'!$Q1791)</f>
        <v>0</v>
      </c>
    </row>
    <row r="1792" spans="2:18" x14ac:dyDescent="0.35">
      <c r="B1792" t="str">
        <f>IF(SUM($D:$D)=0,"",RANK(D1792,$D:$D,0)+COUNTIF(D$2:D1792,D1792)-1)</f>
        <v/>
      </c>
      <c r="D1792">
        <f>SUMIFS('1-Paste Product Report HERE'!$AL:$AL,'1-Paste Product Report HERE'!$D:$D,'3-Push the Button located HERE'!C1792)</f>
        <v>0</v>
      </c>
      <c r="K1792" t="str">
        <f>IF(SUM($M:$M)=0,"",RANK($M1792,$M:$M,0)+COUNTIF(M$2:M1792,M1792)-1)</f>
        <v/>
      </c>
      <c r="M1792">
        <f>SUMIFS('1-Paste Product Report HERE'!$AL:$AL,'1-Paste Product Report HERE'!$Q:$Q,'3-Push the Button located HERE'!$L1792)</f>
        <v>0</v>
      </c>
      <c r="N1792">
        <f>COUNTIFS('1-Paste Product Report HERE'!Q:Q,'3-Push the Button located HERE'!$L1792)</f>
        <v>0</v>
      </c>
      <c r="P1792" t="str">
        <f>IF(SUM($R:$R)=0,"",RANK($R1792,$R:$R,0)+COUNTIF(R$2:R1792,R1792)-1)</f>
        <v/>
      </c>
      <c r="R1792">
        <f>SUMIFS('1-Paste Product Report HERE'!$AL:$AL,'1-Paste Product Report HERE'!$AF:$AF,'3-Push the Button located HERE'!$Q1792)</f>
        <v>0</v>
      </c>
    </row>
    <row r="1793" spans="2:18" x14ac:dyDescent="0.35">
      <c r="B1793" t="str">
        <f>IF(SUM($D:$D)=0,"",RANK(D1793,$D:$D,0)+COUNTIF(D$2:D1793,D1793)-1)</f>
        <v/>
      </c>
      <c r="D1793">
        <f>SUMIFS('1-Paste Product Report HERE'!$AL:$AL,'1-Paste Product Report HERE'!$D:$D,'3-Push the Button located HERE'!C1793)</f>
        <v>0</v>
      </c>
      <c r="K1793" t="str">
        <f>IF(SUM($M:$M)=0,"",RANK($M1793,$M:$M,0)+COUNTIF(M$2:M1793,M1793)-1)</f>
        <v/>
      </c>
      <c r="M1793">
        <f>SUMIFS('1-Paste Product Report HERE'!$AL:$AL,'1-Paste Product Report HERE'!$Q:$Q,'3-Push the Button located HERE'!$L1793)</f>
        <v>0</v>
      </c>
      <c r="N1793">
        <f>COUNTIFS('1-Paste Product Report HERE'!Q:Q,'3-Push the Button located HERE'!$L1793)</f>
        <v>0</v>
      </c>
      <c r="P1793" t="str">
        <f>IF(SUM($R:$R)=0,"",RANK($R1793,$R:$R,0)+COUNTIF(R$2:R1793,R1793)-1)</f>
        <v/>
      </c>
      <c r="R1793">
        <f>SUMIFS('1-Paste Product Report HERE'!$AL:$AL,'1-Paste Product Report HERE'!$AF:$AF,'3-Push the Button located HERE'!$Q1793)</f>
        <v>0</v>
      </c>
    </row>
    <row r="1794" spans="2:18" x14ac:dyDescent="0.35">
      <c r="B1794" t="str">
        <f>IF(SUM($D:$D)=0,"",RANK(D1794,$D:$D,0)+COUNTIF(D$2:D1794,D1794)-1)</f>
        <v/>
      </c>
      <c r="D1794">
        <f>SUMIFS('1-Paste Product Report HERE'!$AL:$AL,'1-Paste Product Report HERE'!$D:$D,'3-Push the Button located HERE'!C1794)</f>
        <v>0</v>
      </c>
      <c r="K1794" t="str">
        <f>IF(SUM($M:$M)=0,"",RANK($M1794,$M:$M,0)+COUNTIF(M$2:M1794,M1794)-1)</f>
        <v/>
      </c>
      <c r="M1794">
        <f>SUMIFS('1-Paste Product Report HERE'!$AL:$AL,'1-Paste Product Report HERE'!$Q:$Q,'3-Push the Button located HERE'!$L1794)</f>
        <v>0</v>
      </c>
      <c r="N1794">
        <f>COUNTIFS('1-Paste Product Report HERE'!Q:Q,'3-Push the Button located HERE'!$L1794)</f>
        <v>0</v>
      </c>
      <c r="P1794" t="str">
        <f>IF(SUM($R:$R)=0,"",RANK($R1794,$R:$R,0)+COUNTIF(R$2:R1794,R1794)-1)</f>
        <v/>
      </c>
      <c r="R1794">
        <f>SUMIFS('1-Paste Product Report HERE'!$AL:$AL,'1-Paste Product Report HERE'!$AF:$AF,'3-Push the Button located HERE'!$Q1794)</f>
        <v>0</v>
      </c>
    </row>
    <row r="1795" spans="2:18" x14ac:dyDescent="0.35">
      <c r="B1795" t="str">
        <f>IF(SUM($D:$D)=0,"",RANK(D1795,$D:$D,0)+COUNTIF(D$2:D1795,D1795)-1)</f>
        <v/>
      </c>
      <c r="D1795">
        <f>SUMIFS('1-Paste Product Report HERE'!$AL:$AL,'1-Paste Product Report HERE'!$D:$D,'3-Push the Button located HERE'!C1795)</f>
        <v>0</v>
      </c>
      <c r="K1795" t="str">
        <f>IF(SUM($M:$M)=0,"",RANK($M1795,$M:$M,0)+COUNTIF(M$2:M1795,M1795)-1)</f>
        <v/>
      </c>
      <c r="M1795">
        <f>SUMIFS('1-Paste Product Report HERE'!$AL:$AL,'1-Paste Product Report HERE'!$Q:$Q,'3-Push the Button located HERE'!$L1795)</f>
        <v>0</v>
      </c>
      <c r="N1795">
        <f>COUNTIFS('1-Paste Product Report HERE'!Q:Q,'3-Push the Button located HERE'!$L1795)</f>
        <v>0</v>
      </c>
      <c r="P1795" t="str">
        <f>IF(SUM($R:$R)=0,"",RANK($R1795,$R:$R,0)+COUNTIF(R$2:R1795,R1795)-1)</f>
        <v/>
      </c>
      <c r="R1795">
        <f>SUMIFS('1-Paste Product Report HERE'!$AL:$AL,'1-Paste Product Report HERE'!$AF:$AF,'3-Push the Button located HERE'!$Q1795)</f>
        <v>0</v>
      </c>
    </row>
    <row r="1796" spans="2:18" x14ac:dyDescent="0.35">
      <c r="B1796" t="str">
        <f>IF(SUM($D:$D)=0,"",RANK(D1796,$D:$D,0)+COUNTIF(D$2:D1796,D1796)-1)</f>
        <v/>
      </c>
      <c r="D1796">
        <f>SUMIFS('1-Paste Product Report HERE'!$AL:$AL,'1-Paste Product Report HERE'!$D:$D,'3-Push the Button located HERE'!C1796)</f>
        <v>0</v>
      </c>
      <c r="K1796" t="str">
        <f>IF(SUM($M:$M)=0,"",RANK($M1796,$M:$M,0)+COUNTIF(M$2:M1796,M1796)-1)</f>
        <v/>
      </c>
      <c r="M1796">
        <f>SUMIFS('1-Paste Product Report HERE'!$AL:$AL,'1-Paste Product Report HERE'!$Q:$Q,'3-Push the Button located HERE'!$L1796)</f>
        <v>0</v>
      </c>
      <c r="N1796">
        <f>COUNTIFS('1-Paste Product Report HERE'!Q:Q,'3-Push the Button located HERE'!$L1796)</f>
        <v>0</v>
      </c>
      <c r="P1796" t="str">
        <f>IF(SUM($R:$R)=0,"",RANK($R1796,$R:$R,0)+COUNTIF(R$2:R1796,R1796)-1)</f>
        <v/>
      </c>
      <c r="R1796">
        <f>SUMIFS('1-Paste Product Report HERE'!$AL:$AL,'1-Paste Product Report HERE'!$AF:$AF,'3-Push the Button located HERE'!$Q1796)</f>
        <v>0</v>
      </c>
    </row>
    <row r="1797" spans="2:18" x14ac:dyDescent="0.35">
      <c r="B1797" t="str">
        <f>IF(SUM($D:$D)=0,"",RANK(D1797,$D:$D,0)+COUNTIF(D$2:D1797,D1797)-1)</f>
        <v/>
      </c>
      <c r="D1797">
        <f>SUMIFS('1-Paste Product Report HERE'!$AL:$AL,'1-Paste Product Report HERE'!$D:$D,'3-Push the Button located HERE'!C1797)</f>
        <v>0</v>
      </c>
      <c r="K1797" t="str">
        <f>IF(SUM($M:$M)=0,"",RANK($M1797,$M:$M,0)+COUNTIF(M$2:M1797,M1797)-1)</f>
        <v/>
      </c>
      <c r="M1797">
        <f>SUMIFS('1-Paste Product Report HERE'!$AL:$AL,'1-Paste Product Report HERE'!$Q:$Q,'3-Push the Button located HERE'!$L1797)</f>
        <v>0</v>
      </c>
      <c r="N1797">
        <f>COUNTIFS('1-Paste Product Report HERE'!Q:Q,'3-Push the Button located HERE'!$L1797)</f>
        <v>0</v>
      </c>
      <c r="P1797" t="str">
        <f>IF(SUM($R:$R)=0,"",RANK($R1797,$R:$R,0)+COUNTIF(R$2:R1797,R1797)-1)</f>
        <v/>
      </c>
      <c r="R1797">
        <f>SUMIFS('1-Paste Product Report HERE'!$AL:$AL,'1-Paste Product Report HERE'!$AF:$AF,'3-Push the Button located HERE'!$Q1797)</f>
        <v>0</v>
      </c>
    </row>
    <row r="1798" spans="2:18" x14ac:dyDescent="0.35">
      <c r="B1798" t="str">
        <f>IF(SUM($D:$D)=0,"",RANK(D1798,$D:$D,0)+COUNTIF(D$2:D1798,D1798)-1)</f>
        <v/>
      </c>
      <c r="D1798">
        <f>SUMIFS('1-Paste Product Report HERE'!$AL:$AL,'1-Paste Product Report HERE'!$D:$D,'3-Push the Button located HERE'!C1798)</f>
        <v>0</v>
      </c>
      <c r="K1798" t="str">
        <f>IF(SUM($M:$M)=0,"",RANK($M1798,$M:$M,0)+COUNTIF(M$2:M1798,M1798)-1)</f>
        <v/>
      </c>
      <c r="M1798">
        <f>SUMIFS('1-Paste Product Report HERE'!$AL:$AL,'1-Paste Product Report HERE'!$Q:$Q,'3-Push the Button located HERE'!$L1798)</f>
        <v>0</v>
      </c>
      <c r="N1798">
        <f>COUNTIFS('1-Paste Product Report HERE'!Q:Q,'3-Push the Button located HERE'!$L1798)</f>
        <v>0</v>
      </c>
      <c r="P1798" t="str">
        <f>IF(SUM($R:$R)=0,"",RANK($R1798,$R:$R,0)+COUNTIF(R$2:R1798,R1798)-1)</f>
        <v/>
      </c>
      <c r="R1798">
        <f>SUMIFS('1-Paste Product Report HERE'!$AL:$AL,'1-Paste Product Report HERE'!$AF:$AF,'3-Push the Button located HERE'!$Q1798)</f>
        <v>0</v>
      </c>
    </row>
    <row r="1799" spans="2:18" x14ac:dyDescent="0.35">
      <c r="B1799" t="str">
        <f>IF(SUM($D:$D)=0,"",RANK(D1799,$D:$D,0)+COUNTIF(D$2:D1799,D1799)-1)</f>
        <v/>
      </c>
      <c r="D1799">
        <f>SUMIFS('1-Paste Product Report HERE'!$AL:$AL,'1-Paste Product Report HERE'!$D:$D,'3-Push the Button located HERE'!C1799)</f>
        <v>0</v>
      </c>
      <c r="K1799" t="str">
        <f>IF(SUM($M:$M)=0,"",RANK($M1799,$M:$M,0)+COUNTIF(M$2:M1799,M1799)-1)</f>
        <v/>
      </c>
      <c r="M1799">
        <f>SUMIFS('1-Paste Product Report HERE'!$AL:$AL,'1-Paste Product Report HERE'!$Q:$Q,'3-Push the Button located HERE'!$L1799)</f>
        <v>0</v>
      </c>
      <c r="N1799">
        <f>COUNTIFS('1-Paste Product Report HERE'!Q:Q,'3-Push the Button located HERE'!$L1799)</f>
        <v>0</v>
      </c>
      <c r="P1799" t="str">
        <f>IF(SUM($R:$R)=0,"",RANK($R1799,$R:$R,0)+COUNTIF(R$2:R1799,R1799)-1)</f>
        <v/>
      </c>
      <c r="R1799">
        <f>SUMIFS('1-Paste Product Report HERE'!$AL:$AL,'1-Paste Product Report HERE'!$AF:$AF,'3-Push the Button located HERE'!$Q1799)</f>
        <v>0</v>
      </c>
    </row>
    <row r="1800" spans="2:18" x14ac:dyDescent="0.35">
      <c r="B1800" t="str">
        <f>IF(SUM($D:$D)=0,"",RANK(D1800,$D:$D,0)+COUNTIF(D$2:D1800,D1800)-1)</f>
        <v/>
      </c>
      <c r="D1800">
        <f>SUMIFS('1-Paste Product Report HERE'!$AL:$AL,'1-Paste Product Report HERE'!$D:$D,'3-Push the Button located HERE'!C1800)</f>
        <v>0</v>
      </c>
      <c r="K1800" t="str">
        <f>IF(SUM($M:$M)=0,"",RANK($M1800,$M:$M,0)+COUNTIF(M$2:M1800,M1800)-1)</f>
        <v/>
      </c>
      <c r="M1800">
        <f>SUMIFS('1-Paste Product Report HERE'!$AL:$AL,'1-Paste Product Report HERE'!$Q:$Q,'3-Push the Button located HERE'!$L1800)</f>
        <v>0</v>
      </c>
      <c r="N1800">
        <f>COUNTIFS('1-Paste Product Report HERE'!Q:Q,'3-Push the Button located HERE'!$L1800)</f>
        <v>0</v>
      </c>
      <c r="P1800" t="str">
        <f>IF(SUM($R:$R)=0,"",RANK($R1800,$R:$R,0)+COUNTIF(R$2:R1800,R1800)-1)</f>
        <v/>
      </c>
      <c r="R1800">
        <f>SUMIFS('1-Paste Product Report HERE'!$AL:$AL,'1-Paste Product Report HERE'!$AF:$AF,'3-Push the Button located HERE'!$Q1800)</f>
        <v>0</v>
      </c>
    </row>
    <row r="1801" spans="2:18" x14ac:dyDescent="0.35">
      <c r="B1801" t="str">
        <f>IF(SUM($D:$D)=0,"",RANK(D1801,$D:$D,0)+COUNTIF(D$2:D1801,D1801)-1)</f>
        <v/>
      </c>
      <c r="D1801">
        <f>SUMIFS('1-Paste Product Report HERE'!$AL:$AL,'1-Paste Product Report HERE'!$D:$D,'3-Push the Button located HERE'!C1801)</f>
        <v>0</v>
      </c>
      <c r="K1801" t="str">
        <f>IF(SUM($M:$M)=0,"",RANK($M1801,$M:$M,0)+COUNTIF(M$2:M1801,M1801)-1)</f>
        <v/>
      </c>
      <c r="M1801">
        <f>SUMIFS('1-Paste Product Report HERE'!$AL:$AL,'1-Paste Product Report HERE'!$Q:$Q,'3-Push the Button located HERE'!$L1801)</f>
        <v>0</v>
      </c>
      <c r="N1801">
        <f>COUNTIFS('1-Paste Product Report HERE'!Q:Q,'3-Push the Button located HERE'!$L1801)</f>
        <v>0</v>
      </c>
      <c r="P1801" t="str">
        <f>IF(SUM($R:$R)=0,"",RANK($R1801,$R:$R,0)+COUNTIF(R$2:R1801,R1801)-1)</f>
        <v/>
      </c>
      <c r="R1801">
        <f>SUMIFS('1-Paste Product Report HERE'!$AL:$AL,'1-Paste Product Report HERE'!$AF:$AF,'3-Push the Button located HERE'!$Q1801)</f>
        <v>0</v>
      </c>
    </row>
    <row r="1802" spans="2:18" x14ac:dyDescent="0.35">
      <c r="B1802" t="str">
        <f>IF(SUM($D:$D)=0,"",RANK(D1802,$D:$D,0)+COUNTIF(D$2:D1802,D1802)-1)</f>
        <v/>
      </c>
      <c r="D1802">
        <f>SUMIFS('1-Paste Product Report HERE'!$AL:$AL,'1-Paste Product Report HERE'!$D:$D,'3-Push the Button located HERE'!C1802)</f>
        <v>0</v>
      </c>
      <c r="K1802" t="str">
        <f>IF(SUM($M:$M)=0,"",RANK($M1802,$M:$M,0)+COUNTIF(M$2:M1802,M1802)-1)</f>
        <v/>
      </c>
      <c r="M1802">
        <f>SUMIFS('1-Paste Product Report HERE'!$AL:$AL,'1-Paste Product Report HERE'!$Q:$Q,'3-Push the Button located HERE'!$L1802)</f>
        <v>0</v>
      </c>
      <c r="N1802">
        <f>COUNTIFS('1-Paste Product Report HERE'!Q:Q,'3-Push the Button located HERE'!$L1802)</f>
        <v>0</v>
      </c>
      <c r="P1802" t="str">
        <f>IF(SUM($R:$R)=0,"",RANK($R1802,$R:$R,0)+COUNTIF(R$2:R1802,R1802)-1)</f>
        <v/>
      </c>
      <c r="R1802">
        <f>SUMIFS('1-Paste Product Report HERE'!$AL:$AL,'1-Paste Product Report HERE'!$AF:$AF,'3-Push the Button located HERE'!$Q1802)</f>
        <v>0</v>
      </c>
    </row>
    <row r="1803" spans="2:18" x14ac:dyDescent="0.35">
      <c r="B1803" t="str">
        <f>IF(SUM($D:$D)=0,"",RANK(D1803,$D:$D,0)+COUNTIF(D$2:D1803,D1803)-1)</f>
        <v/>
      </c>
      <c r="D1803">
        <f>SUMIFS('1-Paste Product Report HERE'!$AL:$AL,'1-Paste Product Report HERE'!$D:$D,'3-Push the Button located HERE'!C1803)</f>
        <v>0</v>
      </c>
      <c r="K1803" t="str">
        <f>IF(SUM($M:$M)=0,"",RANK($M1803,$M:$M,0)+COUNTIF(M$2:M1803,M1803)-1)</f>
        <v/>
      </c>
      <c r="M1803">
        <f>SUMIFS('1-Paste Product Report HERE'!$AL:$AL,'1-Paste Product Report HERE'!$Q:$Q,'3-Push the Button located HERE'!$L1803)</f>
        <v>0</v>
      </c>
      <c r="N1803">
        <f>COUNTIFS('1-Paste Product Report HERE'!Q:Q,'3-Push the Button located HERE'!$L1803)</f>
        <v>0</v>
      </c>
      <c r="P1803" t="str">
        <f>IF(SUM($R:$R)=0,"",RANK($R1803,$R:$R,0)+COUNTIF(R$2:R1803,R1803)-1)</f>
        <v/>
      </c>
      <c r="R1803">
        <f>SUMIFS('1-Paste Product Report HERE'!$AL:$AL,'1-Paste Product Report HERE'!$AF:$AF,'3-Push the Button located HERE'!$Q1803)</f>
        <v>0</v>
      </c>
    </row>
    <row r="1804" spans="2:18" x14ac:dyDescent="0.35">
      <c r="B1804" t="str">
        <f>IF(SUM($D:$D)=0,"",RANK(D1804,$D:$D,0)+COUNTIF(D$2:D1804,D1804)-1)</f>
        <v/>
      </c>
      <c r="D1804">
        <f>SUMIFS('1-Paste Product Report HERE'!$AL:$AL,'1-Paste Product Report HERE'!$D:$D,'3-Push the Button located HERE'!C1804)</f>
        <v>0</v>
      </c>
      <c r="K1804" t="str">
        <f>IF(SUM($M:$M)=0,"",RANK($M1804,$M:$M,0)+COUNTIF(M$2:M1804,M1804)-1)</f>
        <v/>
      </c>
      <c r="M1804">
        <f>SUMIFS('1-Paste Product Report HERE'!$AL:$AL,'1-Paste Product Report HERE'!$Q:$Q,'3-Push the Button located HERE'!$L1804)</f>
        <v>0</v>
      </c>
      <c r="N1804">
        <f>COUNTIFS('1-Paste Product Report HERE'!Q:Q,'3-Push the Button located HERE'!$L1804)</f>
        <v>0</v>
      </c>
      <c r="P1804" t="str">
        <f>IF(SUM($R:$R)=0,"",RANK($R1804,$R:$R,0)+COUNTIF(R$2:R1804,R1804)-1)</f>
        <v/>
      </c>
      <c r="R1804">
        <f>SUMIFS('1-Paste Product Report HERE'!$AL:$AL,'1-Paste Product Report HERE'!$AF:$AF,'3-Push the Button located HERE'!$Q1804)</f>
        <v>0</v>
      </c>
    </row>
    <row r="1805" spans="2:18" x14ac:dyDescent="0.35">
      <c r="B1805" t="str">
        <f>IF(SUM($D:$D)=0,"",RANK(D1805,$D:$D,0)+COUNTIF(D$2:D1805,D1805)-1)</f>
        <v/>
      </c>
      <c r="D1805">
        <f>SUMIFS('1-Paste Product Report HERE'!$AL:$AL,'1-Paste Product Report HERE'!$D:$D,'3-Push the Button located HERE'!C1805)</f>
        <v>0</v>
      </c>
      <c r="K1805" t="str">
        <f>IF(SUM($M:$M)=0,"",RANK($M1805,$M:$M,0)+COUNTIF(M$2:M1805,M1805)-1)</f>
        <v/>
      </c>
      <c r="M1805">
        <f>SUMIFS('1-Paste Product Report HERE'!$AL:$AL,'1-Paste Product Report HERE'!$Q:$Q,'3-Push the Button located HERE'!$L1805)</f>
        <v>0</v>
      </c>
      <c r="N1805">
        <f>COUNTIFS('1-Paste Product Report HERE'!Q:Q,'3-Push the Button located HERE'!$L1805)</f>
        <v>0</v>
      </c>
      <c r="P1805" t="str">
        <f>IF(SUM($R:$R)=0,"",RANK($R1805,$R:$R,0)+COUNTIF(R$2:R1805,R1805)-1)</f>
        <v/>
      </c>
      <c r="R1805">
        <f>SUMIFS('1-Paste Product Report HERE'!$AL:$AL,'1-Paste Product Report HERE'!$AF:$AF,'3-Push the Button located HERE'!$Q1805)</f>
        <v>0</v>
      </c>
    </row>
    <row r="1806" spans="2:18" x14ac:dyDescent="0.35">
      <c r="B1806" t="str">
        <f>IF(SUM($D:$D)=0,"",RANK(D1806,$D:$D,0)+COUNTIF(D$2:D1806,D1806)-1)</f>
        <v/>
      </c>
      <c r="D1806">
        <f>SUMIFS('1-Paste Product Report HERE'!$AL:$AL,'1-Paste Product Report HERE'!$D:$D,'3-Push the Button located HERE'!C1806)</f>
        <v>0</v>
      </c>
      <c r="K1806" t="str">
        <f>IF(SUM($M:$M)=0,"",RANK($M1806,$M:$M,0)+COUNTIF(M$2:M1806,M1806)-1)</f>
        <v/>
      </c>
      <c r="M1806">
        <f>SUMIFS('1-Paste Product Report HERE'!$AL:$AL,'1-Paste Product Report HERE'!$Q:$Q,'3-Push the Button located HERE'!$L1806)</f>
        <v>0</v>
      </c>
      <c r="N1806">
        <f>COUNTIFS('1-Paste Product Report HERE'!Q:Q,'3-Push the Button located HERE'!$L1806)</f>
        <v>0</v>
      </c>
      <c r="P1806" t="str">
        <f>IF(SUM($R:$R)=0,"",RANK($R1806,$R:$R,0)+COUNTIF(R$2:R1806,R1806)-1)</f>
        <v/>
      </c>
      <c r="R1806">
        <f>SUMIFS('1-Paste Product Report HERE'!$AL:$AL,'1-Paste Product Report HERE'!$AF:$AF,'3-Push the Button located HERE'!$Q1806)</f>
        <v>0</v>
      </c>
    </row>
    <row r="1807" spans="2:18" x14ac:dyDescent="0.35">
      <c r="B1807" t="str">
        <f>IF(SUM($D:$D)=0,"",RANK(D1807,$D:$D,0)+COUNTIF(D$2:D1807,D1807)-1)</f>
        <v/>
      </c>
      <c r="D1807">
        <f>SUMIFS('1-Paste Product Report HERE'!$AL:$AL,'1-Paste Product Report HERE'!$D:$D,'3-Push the Button located HERE'!C1807)</f>
        <v>0</v>
      </c>
      <c r="K1807" t="str">
        <f>IF(SUM($M:$M)=0,"",RANK($M1807,$M:$M,0)+COUNTIF(M$2:M1807,M1807)-1)</f>
        <v/>
      </c>
      <c r="M1807">
        <f>SUMIFS('1-Paste Product Report HERE'!$AL:$AL,'1-Paste Product Report HERE'!$Q:$Q,'3-Push the Button located HERE'!$L1807)</f>
        <v>0</v>
      </c>
      <c r="N1807">
        <f>COUNTIFS('1-Paste Product Report HERE'!Q:Q,'3-Push the Button located HERE'!$L1807)</f>
        <v>0</v>
      </c>
      <c r="P1807" t="str">
        <f>IF(SUM($R:$R)=0,"",RANK($R1807,$R:$R,0)+COUNTIF(R$2:R1807,R1807)-1)</f>
        <v/>
      </c>
      <c r="R1807">
        <f>SUMIFS('1-Paste Product Report HERE'!$AL:$AL,'1-Paste Product Report HERE'!$AF:$AF,'3-Push the Button located HERE'!$Q1807)</f>
        <v>0</v>
      </c>
    </row>
    <row r="1808" spans="2:18" x14ac:dyDescent="0.35">
      <c r="B1808" t="str">
        <f>IF(SUM($D:$D)=0,"",RANK(D1808,$D:$D,0)+COUNTIF(D$2:D1808,D1808)-1)</f>
        <v/>
      </c>
      <c r="D1808">
        <f>SUMIFS('1-Paste Product Report HERE'!$AL:$AL,'1-Paste Product Report HERE'!$D:$D,'3-Push the Button located HERE'!C1808)</f>
        <v>0</v>
      </c>
      <c r="K1808" t="str">
        <f>IF(SUM($M:$M)=0,"",RANK($M1808,$M:$M,0)+COUNTIF(M$2:M1808,M1808)-1)</f>
        <v/>
      </c>
      <c r="M1808">
        <f>SUMIFS('1-Paste Product Report HERE'!$AL:$AL,'1-Paste Product Report HERE'!$Q:$Q,'3-Push the Button located HERE'!$L1808)</f>
        <v>0</v>
      </c>
      <c r="N1808">
        <f>COUNTIFS('1-Paste Product Report HERE'!Q:Q,'3-Push the Button located HERE'!$L1808)</f>
        <v>0</v>
      </c>
      <c r="P1808" t="str">
        <f>IF(SUM($R:$R)=0,"",RANK($R1808,$R:$R,0)+COUNTIF(R$2:R1808,R1808)-1)</f>
        <v/>
      </c>
      <c r="R1808">
        <f>SUMIFS('1-Paste Product Report HERE'!$AL:$AL,'1-Paste Product Report HERE'!$AF:$AF,'3-Push the Button located HERE'!$Q1808)</f>
        <v>0</v>
      </c>
    </row>
    <row r="1809" spans="2:18" x14ac:dyDescent="0.35">
      <c r="B1809" t="str">
        <f>IF(SUM($D:$D)=0,"",RANK(D1809,$D:$D,0)+COUNTIF(D$2:D1809,D1809)-1)</f>
        <v/>
      </c>
      <c r="D1809">
        <f>SUMIFS('1-Paste Product Report HERE'!$AL:$AL,'1-Paste Product Report HERE'!$D:$D,'3-Push the Button located HERE'!C1809)</f>
        <v>0</v>
      </c>
      <c r="K1809" t="str">
        <f>IF(SUM($M:$M)=0,"",RANK($M1809,$M:$M,0)+COUNTIF(M$2:M1809,M1809)-1)</f>
        <v/>
      </c>
      <c r="M1809">
        <f>SUMIFS('1-Paste Product Report HERE'!$AL:$AL,'1-Paste Product Report HERE'!$Q:$Q,'3-Push the Button located HERE'!$L1809)</f>
        <v>0</v>
      </c>
      <c r="N1809">
        <f>COUNTIFS('1-Paste Product Report HERE'!Q:Q,'3-Push the Button located HERE'!$L1809)</f>
        <v>0</v>
      </c>
      <c r="P1809" t="str">
        <f>IF(SUM($R:$R)=0,"",RANK($R1809,$R:$R,0)+COUNTIF(R$2:R1809,R1809)-1)</f>
        <v/>
      </c>
      <c r="R1809">
        <f>SUMIFS('1-Paste Product Report HERE'!$AL:$AL,'1-Paste Product Report HERE'!$AF:$AF,'3-Push the Button located HERE'!$Q1809)</f>
        <v>0</v>
      </c>
    </row>
    <row r="1810" spans="2:18" x14ac:dyDescent="0.35">
      <c r="B1810" t="str">
        <f>IF(SUM($D:$D)=0,"",RANK(D1810,$D:$D,0)+COUNTIF(D$2:D1810,D1810)-1)</f>
        <v/>
      </c>
      <c r="D1810">
        <f>SUMIFS('1-Paste Product Report HERE'!$AL:$AL,'1-Paste Product Report HERE'!$D:$D,'3-Push the Button located HERE'!C1810)</f>
        <v>0</v>
      </c>
      <c r="K1810" t="str">
        <f>IF(SUM($M:$M)=0,"",RANK($M1810,$M:$M,0)+COUNTIF(M$2:M1810,M1810)-1)</f>
        <v/>
      </c>
      <c r="M1810">
        <f>SUMIFS('1-Paste Product Report HERE'!$AL:$AL,'1-Paste Product Report HERE'!$Q:$Q,'3-Push the Button located HERE'!$L1810)</f>
        <v>0</v>
      </c>
      <c r="N1810">
        <f>COUNTIFS('1-Paste Product Report HERE'!Q:Q,'3-Push the Button located HERE'!$L1810)</f>
        <v>0</v>
      </c>
      <c r="P1810" t="str">
        <f>IF(SUM($R:$R)=0,"",RANK($R1810,$R:$R,0)+COUNTIF(R$2:R1810,R1810)-1)</f>
        <v/>
      </c>
      <c r="R1810">
        <f>SUMIFS('1-Paste Product Report HERE'!$AL:$AL,'1-Paste Product Report HERE'!$AF:$AF,'3-Push the Button located HERE'!$Q1810)</f>
        <v>0</v>
      </c>
    </row>
    <row r="1811" spans="2:18" x14ac:dyDescent="0.35">
      <c r="B1811" t="str">
        <f>IF(SUM($D:$D)=0,"",RANK(D1811,$D:$D,0)+COUNTIF(D$2:D1811,D1811)-1)</f>
        <v/>
      </c>
      <c r="D1811">
        <f>SUMIFS('1-Paste Product Report HERE'!$AL:$AL,'1-Paste Product Report HERE'!$D:$D,'3-Push the Button located HERE'!C1811)</f>
        <v>0</v>
      </c>
      <c r="K1811" t="str">
        <f>IF(SUM($M:$M)=0,"",RANK($M1811,$M:$M,0)+COUNTIF(M$2:M1811,M1811)-1)</f>
        <v/>
      </c>
      <c r="M1811">
        <f>SUMIFS('1-Paste Product Report HERE'!$AL:$AL,'1-Paste Product Report HERE'!$Q:$Q,'3-Push the Button located HERE'!$L1811)</f>
        <v>0</v>
      </c>
      <c r="N1811">
        <f>COUNTIFS('1-Paste Product Report HERE'!Q:Q,'3-Push the Button located HERE'!$L1811)</f>
        <v>0</v>
      </c>
      <c r="P1811" t="str">
        <f>IF(SUM($R:$R)=0,"",RANK($R1811,$R:$R,0)+COUNTIF(R$2:R1811,R1811)-1)</f>
        <v/>
      </c>
      <c r="R1811">
        <f>SUMIFS('1-Paste Product Report HERE'!$AL:$AL,'1-Paste Product Report HERE'!$AF:$AF,'3-Push the Button located HERE'!$Q1811)</f>
        <v>0</v>
      </c>
    </row>
    <row r="1812" spans="2:18" x14ac:dyDescent="0.35">
      <c r="B1812" t="str">
        <f>IF(SUM($D:$D)=0,"",RANK(D1812,$D:$D,0)+COUNTIF(D$2:D1812,D1812)-1)</f>
        <v/>
      </c>
      <c r="D1812">
        <f>SUMIFS('1-Paste Product Report HERE'!$AL:$AL,'1-Paste Product Report HERE'!$D:$D,'3-Push the Button located HERE'!C1812)</f>
        <v>0</v>
      </c>
      <c r="K1812" t="str">
        <f>IF(SUM($M:$M)=0,"",RANK($M1812,$M:$M,0)+COUNTIF(M$2:M1812,M1812)-1)</f>
        <v/>
      </c>
      <c r="M1812">
        <f>SUMIFS('1-Paste Product Report HERE'!$AL:$AL,'1-Paste Product Report HERE'!$Q:$Q,'3-Push the Button located HERE'!$L1812)</f>
        <v>0</v>
      </c>
      <c r="N1812">
        <f>COUNTIFS('1-Paste Product Report HERE'!Q:Q,'3-Push the Button located HERE'!$L1812)</f>
        <v>0</v>
      </c>
      <c r="P1812" t="str">
        <f>IF(SUM($R:$R)=0,"",RANK($R1812,$R:$R,0)+COUNTIF(R$2:R1812,R1812)-1)</f>
        <v/>
      </c>
      <c r="R1812">
        <f>SUMIFS('1-Paste Product Report HERE'!$AL:$AL,'1-Paste Product Report HERE'!$AF:$AF,'3-Push the Button located HERE'!$Q1812)</f>
        <v>0</v>
      </c>
    </row>
    <row r="1813" spans="2:18" x14ac:dyDescent="0.35">
      <c r="B1813" t="str">
        <f>IF(SUM($D:$D)=0,"",RANK(D1813,$D:$D,0)+COUNTIF(D$2:D1813,D1813)-1)</f>
        <v/>
      </c>
      <c r="D1813">
        <f>SUMIFS('1-Paste Product Report HERE'!$AL:$AL,'1-Paste Product Report HERE'!$D:$D,'3-Push the Button located HERE'!C1813)</f>
        <v>0</v>
      </c>
      <c r="K1813" t="str">
        <f>IF(SUM($M:$M)=0,"",RANK($M1813,$M:$M,0)+COUNTIF(M$2:M1813,M1813)-1)</f>
        <v/>
      </c>
      <c r="M1813">
        <f>SUMIFS('1-Paste Product Report HERE'!$AL:$AL,'1-Paste Product Report HERE'!$Q:$Q,'3-Push the Button located HERE'!$L1813)</f>
        <v>0</v>
      </c>
      <c r="N1813">
        <f>COUNTIFS('1-Paste Product Report HERE'!Q:Q,'3-Push the Button located HERE'!$L1813)</f>
        <v>0</v>
      </c>
      <c r="P1813" t="str">
        <f>IF(SUM($R:$R)=0,"",RANK($R1813,$R:$R,0)+COUNTIF(R$2:R1813,R1813)-1)</f>
        <v/>
      </c>
      <c r="R1813">
        <f>SUMIFS('1-Paste Product Report HERE'!$AL:$AL,'1-Paste Product Report HERE'!$AF:$AF,'3-Push the Button located HERE'!$Q1813)</f>
        <v>0</v>
      </c>
    </row>
    <row r="1814" spans="2:18" x14ac:dyDescent="0.35">
      <c r="B1814" t="str">
        <f>IF(SUM($D:$D)=0,"",RANK(D1814,$D:$D,0)+COUNTIF(D$2:D1814,D1814)-1)</f>
        <v/>
      </c>
      <c r="D1814">
        <f>SUMIFS('1-Paste Product Report HERE'!$AL:$AL,'1-Paste Product Report HERE'!$D:$D,'3-Push the Button located HERE'!C1814)</f>
        <v>0</v>
      </c>
      <c r="K1814" t="str">
        <f>IF(SUM($M:$M)=0,"",RANK($M1814,$M:$M,0)+COUNTIF(M$2:M1814,M1814)-1)</f>
        <v/>
      </c>
      <c r="M1814">
        <f>SUMIFS('1-Paste Product Report HERE'!$AL:$AL,'1-Paste Product Report HERE'!$Q:$Q,'3-Push the Button located HERE'!$L1814)</f>
        <v>0</v>
      </c>
      <c r="N1814">
        <f>COUNTIFS('1-Paste Product Report HERE'!Q:Q,'3-Push the Button located HERE'!$L1814)</f>
        <v>0</v>
      </c>
      <c r="P1814" t="str">
        <f>IF(SUM($R:$R)=0,"",RANK($R1814,$R:$R,0)+COUNTIF(R$2:R1814,R1814)-1)</f>
        <v/>
      </c>
      <c r="R1814">
        <f>SUMIFS('1-Paste Product Report HERE'!$AL:$AL,'1-Paste Product Report HERE'!$AF:$AF,'3-Push the Button located HERE'!$Q1814)</f>
        <v>0</v>
      </c>
    </row>
    <row r="1815" spans="2:18" x14ac:dyDescent="0.35">
      <c r="B1815" t="str">
        <f>IF(SUM($D:$D)=0,"",RANK(D1815,$D:$D,0)+COUNTIF(D$2:D1815,D1815)-1)</f>
        <v/>
      </c>
      <c r="D1815">
        <f>SUMIFS('1-Paste Product Report HERE'!$AL:$AL,'1-Paste Product Report HERE'!$D:$D,'3-Push the Button located HERE'!C1815)</f>
        <v>0</v>
      </c>
      <c r="K1815" t="str">
        <f>IF(SUM($M:$M)=0,"",RANK($M1815,$M:$M,0)+COUNTIF(M$2:M1815,M1815)-1)</f>
        <v/>
      </c>
      <c r="M1815">
        <f>SUMIFS('1-Paste Product Report HERE'!$AL:$AL,'1-Paste Product Report HERE'!$Q:$Q,'3-Push the Button located HERE'!$L1815)</f>
        <v>0</v>
      </c>
      <c r="N1815">
        <f>COUNTIFS('1-Paste Product Report HERE'!Q:Q,'3-Push the Button located HERE'!$L1815)</f>
        <v>0</v>
      </c>
      <c r="P1815" t="str">
        <f>IF(SUM($R:$R)=0,"",RANK($R1815,$R:$R,0)+COUNTIF(R$2:R1815,R1815)-1)</f>
        <v/>
      </c>
      <c r="R1815">
        <f>SUMIFS('1-Paste Product Report HERE'!$AL:$AL,'1-Paste Product Report HERE'!$AF:$AF,'3-Push the Button located HERE'!$Q1815)</f>
        <v>0</v>
      </c>
    </row>
    <row r="1816" spans="2:18" x14ac:dyDescent="0.35">
      <c r="B1816" t="str">
        <f>IF(SUM($D:$D)=0,"",RANK(D1816,$D:$D,0)+COUNTIF(D$2:D1816,D1816)-1)</f>
        <v/>
      </c>
      <c r="D1816">
        <f>SUMIFS('1-Paste Product Report HERE'!$AL:$AL,'1-Paste Product Report HERE'!$D:$D,'3-Push the Button located HERE'!C1816)</f>
        <v>0</v>
      </c>
      <c r="K1816" t="str">
        <f>IF(SUM($M:$M)=0,"",RANK($M1816,$M:$M,0)+COUNTIF(M$2:M1816,M1816)-1)</f>
        <v/>
      </c>
      <c r="M1816">
        <f>SUMIFS('1-Paste Product Report HERE'!$AL:$AL,'1-Paste Product Report HERE'!$Q:$Q,'3-Push the Button located HERE'!$L1816)</f>
        <v>0</v>
      </c>
      <c r="N1816">
        <f>COUNTIFS('1-Paste Product Report HERE'!Q:Q,'3-Push the Button located HERE'!$L1816)</f>
        <v>0</v>
      </c>
      <c r="P1816" t="str">
        <f>IF(SUM($R:$R)=0,"",RANK($R1816,$R:$R,0)+COUNTIF(R$2:R1816,R1816)-1)</f>
        <v/>
      </c>
      <c r="R1816">
        <f>SUMIFS('1-Paste Product Report HERE'!$AL:$AL,'1-Paste Product Report HERE'!$AF:$AF,'3-Push the Button located HERE'!$Q1816)</f>
        <v>0</v>
      </c>
    </row>
    <row r="1817" spans="2:18" x14ac:dyDescent="0.35">
      <c r="B1817" t="str">
        <f>IF(SUM($D:$D)=0,"",RANK(D1817,$D:$D,0)+COUNTIF(D$2:D1817,D1817)-1)</f>
        <v/>
      </c>
      <c r="D1817">
        <f>SUMIFS('1-Paste Product Report HERE'!$AL:$AL,'1-Paste Product Report HERE'!$D:$D,'3-Push the Button located HERE'!C1817)</f>
        <v>0</v>
      </c>
      <c r="K1817" t="str">
        <f>IF(SUM($M:$M)=0,"",RANK($M1817,$M:$M,0)+COUNTIF(M$2:M1817,M1817)-1)</f>
        <v/>
      </c>
      <c r="M1817">
        <f>SUMIFS('1-Paste Product Report HERE'!$AL:$AL,'1-Paste Product Report HERE'!$Q:$Q,'3-Push the Button located HERE'!$L1817)</f>
        <v>0</v>
      </c>
      <c r="N1817">
        <f>COUNTIFS('1-Paste Product Report HERE'!Q:Q,'3-Push the Button located HERE'!$L1817)</f>
        <v>0</v>
      </c>
      <c r="P1817" t="str">
        <f>IF(SUM($R:$R)=0,"",RANK($R1817,$R:$R,0)+COUNTIF(R$2:R1817,R1817)-1)</f>
        <v/>
      </c>
      <c r="R1817">
        <f>SUMIFS('1-Paste Product Report HERE'!$AL:$AL,'1-Paste Product Report HERE'!$AF:$AF,'3-Push the Button located HERE'!$Q1817)</f>
        <v>0</v>
      </c>
    </row>
    <row r="1818" spans="2:18" x14ac:dyDescent="0.35">
      <c r="B1818" t="str">
        <f>IF(SUM($D:$D)=0,"",RANK(D1818,$D:$D,0)+COUNTIF(D$2:D1818,D1818)-1)</f>
        <v/>
      </c>
      <c r="D1818">
        <f>SUMIFS('1-Paste Product Report HERE'!$AL:$AL,'1-Paste Product Report HERE'!$D:$D,'3-Push the Button located HERE'!C1818)</f>
        <v>0</v>
      </c>
      <c r="K1818" t="str">
        <f>IF(SUM($M:$M)=0,"",RANK($M1818,$M:$M,0)+COUNTIF(M$2:M1818,M1818)-1)</f>
        <v/>
      </c>
      <c r="M1818">
        <f>SUMIFS('1-Paste Product Report HERE'!$AL:$AL,'1-Paste Product Report HERE'!$Q:$Q,'3-Push the Button located HERE'!$L1818)</f>
        <v>0</v>
      </c>
      <c r="N1818">
        <f>COUNTIFS('1-Paste Product Report HERE'!Q:Q,'3-Push the Button located HERE'!$L1818)</f>
        <v>0</v>
      </c>
      <c r="P1818" t="str">
        <f>IF(SUM($R:$R)=0,"",RANK($R1818,$R:$R,0)+COUNTIF(R$2:R1818,R1818)-1)</f>
        <v/>
      </c>
      <c r="R1818">
        <f>SUMIFS('1-Paste Product Report HERE'!$AL:$AL,'1-Paste Product Report HERE'!$AF:$AF,'3-Push the Button located HERE'!$Q1818)</f>
        <v>0</v>
      </c>
    </row>
    <row r="1819" spans="2:18" x14ac:dyDescent="0.35">
      <c r="B1819" t="str">
        <f>IF(SUM($D:$D)=0,"",RANK(D1819,$D:$D,0)+COUNTIF(D$2:D1819,D1819)-1)</f>
        <v/>
      </c>
      <c r="D1819">
        <f>SUMIFS('1-Paste Product Report HERE'!$AL:$AL,'1-Paste Product Report HERE'!$D:$D,'3-Push the Button located HERE'!C1819)</f>
        <v>0</v>
      </c>
      <c r="K1819" t="str">
        <f>IF(SUM($M:$M)=0,"",RANK($M1819,$M:$M,0)+COUNTIF(M$2:M1819,M1819)-1)</f>
        <v/>
      </c>
      <c r="M1819">
        <f>SUMIFS('1-Paste Product Report HERE'!$AL:$AL,'1-Paste Product Report HERE'!$Q:$Q,'3-Push the Button located HERE'!$L1819)</f>
        <v>0</v>
      </c>
      <c r="N1819">
        <f>COUNTIFS('1-Paste Product Report HERE'!Q:Q,'3-Push the Button located HERE'!$L1819)</f>
        <v>0</v>
      </c>
      <c r="P1819" t="str">
        <f>IF(SUM($R:$R)=0,"",RANK($R1819,$R:$R,0)+COUNTIF(R$2:R1819,R1819)-1)</f>
        <v/>
      </c>
      <c r="R1819">
        <f>SUMIFS('1-Paste Product Report HERE'!$AL:$AL,'1-Paste Product Report HERE'!$AF:$AF,'3-Push the Button located HERE'!$Q1819)</f>
        <v>0</v>
      </c>
    </row>
    <row r="1820" spans="2:18" x14ac:dyDescent="0.35">
      <c r="B1820" t="str">
        <f>IF(SUM($D:$D)=0,"",RANK(D1820,$D:$D,0)+COUNTIF(D$2:D1820,D1820)-1)</f>
        <v/>
      </c>
      <c r="D1820">
        <f>SUMIFS('1-Paste Product Report HERE'!$AL:$AL,'1-Paste Product Report HERE'!$D:$D,'3-Push the Button located HERE'!C1820)</f>
        <v>0</v>
      </c>
      <c r="K1820" t="str">
        <f>IF(SUM($M:$M)=0,"",RANK($M1820,$M:$M,0)+COUNTIF(M$2:M1820,M1820)-1)</f>
        <v/>
      </c>
      <c r="M1820">
        <f>SUMIFS('1-Paste Product Report HERE'!$AL:$AL,'1-Paste Product Report HERE'!$Q:$Q,'3-Push the Button located HERE'!$L1820)</f>
        <v>0</v>
      </c>
      <c r="N1820">
        <f>COUNTIFS('1-Paste Product Report HERE'!Q:Q,'3-Push the Button located HERE'!$L1820)</f>
        <v>0</v>
      </c>
      <c r="P1820" t="str">
        <f>IF(SUM($R:$R)=0,"",RANK($R1820,$R:$R,0)+COUNTIF(R$2:R1820,R1820)-1)</f>
        <v/>
      </c>
      <c r="R1820">
        <f>SUMIFS('1-Paste Product Report HERE'!$AL:$AL,'1-Paste Product Report HERE'!$AF:$AF,'3-Push the Button located HERE'!$Q1820)</f>
        <v>0</v>
      </c>
    </row>
    <row r="1821" spans="2:18" x14ac:dyDescent="0.35">
      <c r="B1821" t="str">
        <f>IF(SUM($D:$D)=0,"",RANK(D1821,$D:$D,0)+COUNTIF(D$2:D1821,D1821)-1)</f>
        <v/>
      </c>
      <c r="D1821">
        <f>SUMIFS('1-Paste Product Report HERE'!$AL:$AL,'1-Paste Product Report HERE'!$D:$D,'3-Push the Button located HERE'!C1821)</f>
        <v>0</v>
      </c>
      <c r="K1821" t="str">
        <f>IF(SUM($M:$M)=0,"",RANK($M1821,$M:$M,0)+COUNTIF(M$2:M1821,M1821)-1)</f>
        <v/>
      </c>
      <c r="M1821">
        <f>SUMIFS('1-Paste Product Report HERE'!$AL:$AL,'1-Paste Product Report HERE'!$Q:$Q,'3-Push the Button located HERE'!$L1821)</f>
        <v>0</v>
      </c>
      <c r="N1821">
        <f>COUNTIFS('1-Paste Product Report HERE'!Q:Q,'3-Push the Button located HERE'!$L1821)</f>
        <v>0</v>
      </c>
      <c r="P1821" t="str">
        <f>IF(SUM($R:$R)=0,"",RANK($R1821,$R:$R,0)+COUNTIF(R$2:R1821,R1821)-1)</f>
        <v/>
      </c>
      <c r="R1821">
        <f>SUMIFS('1-Paste Product Report HERE'!$AL:$AL,'1-Paste Product Report HERE'!$AF:$AF,'3-Push the Button located HERE'!$Q1821)</f>
        <v>0</v>
      </c>
    </row>
    <row r="1822" spans="2:18" x14ac:dyDescent="0.35">
      <c r="B1822" t="str">
        <f>IF(SUM($D:$D)=0,"",RANK(D1822,$D:$D,0)+COUNTIF(D$2:D1822,D1822)-1)</f>
        <v/>
      </c>
      <c r="D1822">
        <f>SUMIFS('1-Paste Product Report HERE'!$AL:$AL,'1-Paste Product Report HERE'!$D:$D,'3-Push the Button located HERE'!C1822)</f>
        <v>0</v>
      </c>
      <c r="K1822" t="str">
        <f>IF(SUM($M:$M)=0,"",RANK($M1822,$M:$M,0)+COUNTIF(M$2:M1822,M1822)-1)</f>
        <v/>
      </c>
      <c r="M1822">
        <f>SUMIFS('1-Paste Product Report HERE'!$AL:$AL,'1-Paste Product Report HERE'!$Q:$Q,'3-Push the Button located HERE'!$L1822)</f>
        <v>0</v>
      </c>
      <c r="N1822">
        <f>COUNTIFS('1-Paste Product Report HERE'!Q:Q,'3-Push the Button located HERE'!$L1822)</f>
        <v>0</v>
      </c>
      <c r="P1822" t="str">
        <f>IF(SUM($R:$R)=0,"",RANK($R1822,$R:$R,0)+COUNTIF(R$2:R1822,R1822)-1)</f>
        <v/>
      </c>
      <c r="R1822">
        <f>SUMIFS('1-Paste Product Report HERE'!$AL:$AL,'1-Paste Product Report HERE'!$AF:$AF,'3-Push the Button located HERE'!$Q1822)</f>
        <v>0</v>
      </c>
    </row>
    <row r="1823" spans="2:18" x14ac:dyDescent="0.35">
      <c r="B1823" t="str">
        <f>IF(SUM($D:$D)=0,"",RANK(D1823,$D:$D,0)+COUNTIF(D$2:D1823,D1823)-1)</f>
        <v/>
      </c>
      <c r="D1823">
        <f>SUMIFS('1-Paste Product Report HERE'!$AL:$AL,'1-Paste Product Report HERE'!$D:$D,'3-Push the Button located HERE'!C1823)</f>
        <v>0</v>
      </c>
      <c r="K1823" t="str">
        <f>IF(SUM($M:$M)=0,"",RANK($M1823,$M:$M,0)+COUNTIF(M$2:M1823,M1823)-1)</f>
        <v/>
      </c>
      <c r="M1823">
        <f>SUMIFS('1-Paste Product Report HERE'!$AL:$AL,'1-Paste Product Report HERE'!$Q:$Q,'3-Push the Button located HERE'!$L1823)</f>
        <v>0</v>
      </c>
      <c r="N1823">
        <f>COUNTIFS('1-Paste Product Report HERE'!Q:Q,'3-Push the Button located HERE'!$L1823)</f>
        <v>0</v>
      </c>
      <c r="P1823" t="str">
        <f>IF(SUM($R:$R)=0,"",RANK($R1823,$R:$R,0)+COUNTIF(R$2:R1823,R1823)-1)</f>
        <v/>
      </c>
      <c r="R1823">
        <f>SUMIFS('1-Paste Product Report HERE'!$AL:$AL,'1-Paste Product Report HERE'!$AF:$AF,'3-Push the Button located HERE'!$Q1823)</f>
        <v>0</v>
      </c>
    </row>
    <row r="1824" spans="2:18" x14ac:dyDescent="0.35">
      <c r="B1824" t="str">
        <f>IF(SUM($D:$D)=0,"",RANK(D1824,$D:$D,0)+COUNTIF(D$2:D1824,D1824)-1)</f>
        <v/>
      </c>
      <c r="D1824">
        <f>SUMIFS('1-Paste Product Report HERE'!$AL:$AL,'1-Paste Product Report HERE'!$D:$D,'3-Push the Button located HERE'!C1824)</f>
        <v>0</v>
      </c>
      <c r="K1824" t="str">
        <f>IF(SUM($M:$M)=0,"",RANK($M1824,$M:$M,0)+COUNTIF(M$2:M1824,M1824)-1)</f>
        <v/>
      </c>
      <c r="M1824">
        <f>SUMIFS('1-Paste Product Report HERE'!$AL:$AL,'1-Paste Product Report HERE'!$Q:$Q,'3-Push the Button located HERE'!$L1824)</f>
        <v>0</v>
      </c>
      <c r="N1824">
        <f>COUNTIFS('1-Paste Product Report HERE'!Q:Q,'3-Push the Button located HERE'!$L1824)</f>
        <v>0</v>
      </c>
      <c r="P1824" t="str">
        <f>IF(SUM($R:$R)=0,"",RANK($R1824,$R:$R,0)+COUNTIF(R$2:R1824,R1824)-1)</f>
        <v/>
      </c>
      <c r="R1824">
        <f>SUMIFS('1-Paste Product Report HERE'!$AL:$AL,'1-Paste Product Report HERE'!$AF:$AF,'3-Push the Button located HERE'!$Q1824)</f>
        <v>0</v>
      </c>
    </row>
    <row r="1825" spans="2:18" x14ac:dyDescent="0.35">
      <c r="B1825" t="str">
        <f>IF(SUM($D:$D)=0,"",RANK(D1825,$D:$D,0)+COUNTIF(D$2:D1825,D1825)-1)</f>
        <v/>
      </c>
      <c r="D1825">
        <f>SUMIFS('1-Paste Product Report HERE'!$AL:$AL,'1-Paste Product Report HERE'!$D:$D,'3-Push the Button located HERE'!C1825)</f>
        <v>0</v>
      </c>
      <c r="K1825" t="str">
        <f>IF(SUM($M:$M)=0,"",RANK($M1825,$M:$M,0)+COUNTIF(M$2:M1825,M1825)-1)</f>
        <v/>
      </c>
      <c r="M1825">
        <f>SUMIFS('1-Paste Product Report HERE'!$AL:$AL,'1-Paste Product Report HERE'!$Q:$Q,'3-Push the Button located HERE'!$L1825)</f>
        <v>0</v>
      </c>
      <c r="N1825">
        <f>COUNTIFS('1-Paste Product Report HERE'!Q:Q,'3-Push the Button located HERE'!$L1825)</f>
        <v>0</v>
      </c>
      <c r="P1825" t="str">
        <f>IF(SUM($R:$R)=0,"",RANK($R1825,$R:$R,0)+COUNTIF(R$2:R1825,R1825)-1)</f>
        <v/>
      </c>
      <c r="R1825">
        <f>SUMIFS('1-Paste Product Report HERE'!$AL:$AL,'1-Paste Product Report HERE'!$AF:$AF,'3-Push the Button located HERE'!$Q1825)</f>
        <v>0</v>
      </c>
    </row>
    <row r="1826" spans="2:18" x14ac:dyDescent="0.35">
      <c r="B1826" t="str">
        <f>IF(SUM($D:$D)=0,"",RANK(D1826,$D:$D,0)+COUNTIF(D$2:D1826,D1826)-1)</f>
        <v/>
      </c>
      <c r="D1826">
        <f>SUMIFS('1-Paste Product Report HERE'!$AL:$AL,'1-Paste Product Report HERE'!$D:$D,'3-Push the Button located HERE'!C1826)</f>
        <v>0</v>
      </c>
      <c r="K1826" t="str">
        <f>IF(SUM($M:$M)=0,"",RANK($M1826,$M:$M,0)+COUNTIF(M$2:M1826,M1826)-1)</f>
        <v/>
      </c>
      <c r="M1826">
        <f>SUMIFS('1-Paste Product Report HERE'!$AL:$AL,'1-Paste Product Report HERE'!$Q:$Q,'3-Push the Button located HERE'!$L1826)</f>
        <v>0</v>
      </c>
      <c r="N1826">
        <f>COUNTIFS('1-Paste Product Report HERE'!Q:Q,'3-Push the Button located HERE'!$L1826)</f>
        <v>0</v>
      </c>
      <c r="P1826" t="str">
        <f>IF(SUM($R:$R)=0,"",RANK($R1826,$R:$R,0)+COUNTIF(R$2:R1826,R1826)-1)</f>
        <v/>
      </c>
      <c r="R1826">
        <f>SUMIFS('1-Paste Product Report HERE'!$AL:$AL,'1-Paste Product Report HERE'!$AF:$AF,'3-Push the Button located HERE'!$Q1826)</f>
        <v>0</v>
      </c>
    </row>
    <row r="1827" spans="2:18" x14ac:dyDescent="0.35">
      <c r="B1827" t="str">
        <f>IF(SUM($D:$D)=0,"",RANK(D1827,$D:$D,0)+COUNTIF(D$2:D1827,D1827)-1)</f>
        <v/>
      </c>
      <c r="D1827">
        <f>SUMIFS('1-Paste Product Report HERE'!$AL:$AL,'1-Paste Product Report HERE'!$D:$D,'3-Push the Button located HERE'!C1827)</f>
        <v>0</v>
      </c>
      <c r="K1827" t="str">
        <f>IF(SUM($M:$M)=0,"",RANK($M1827,$M:$M,0)+COUNTIF(M$2:M1827,M1827)-1)</f>
        <v/>
      </c>
      <c r="M1827">
        <f>SUMIFS('1-Paste Product Report HERE'!$AL:$AL,'1-Paste Product Report HERE'!$Q:$Q,'3-Push the Button located HERE'!$L1827)</f>
        <v>0</v>
      </c>
      <c r="N1827">
        <f>COUNTIFS('1-Paste Product Report HERE'!Q:Q,'3-Push the Button located HERE'!$L1827)</f>
        <v>0</v>
      </c>
      <c r="P1827" t="str">
        <f>IF(SUM($R:$R)=0,"",RANK($R1827,$R:$R,0)+COUNTIF(R$2:R1827,R1827)-1)</f>
        <v/>
      </c>
      <c r="R1827">
        <f>SUMIFS('1-Paste Product Report HERE'!$AL:$AL,'1-Paste Product Report HERE'!$AF:$AF,'3-Push the Button located HERE'!$Q1827)</f>
        <v>0</v>
      </c>
    </row>
    <row r="1828" spans="2:18" x14ac:dyDescent="0.35">
      <c r="B1828" t="str">
        <f>IF(SUM($D:$D)=0,"",RANK(D1828,$D:$D,0)+COUNTIF(D$2:D1828,D1828)-1)</f>
        <v/>
      </c>
      <c r="D1828">
        <f>SUMIFS('1-Paste Product Report HERE'!$AL:$AL,'1-Paste Product Report HERE'!$D:$D,'3-Push the Button located HERE'!C1828)</f>
        <v>0</v>
      </c>
      <c r="K1828" t="str">
        <f>IF(SUM($M:$M)=0,"",RANK($M1828,$M:$M,0)+COUNTIF(M$2:M1828,M1828)-1)</f>
        <v/>
      </c>
      <c r="M1828">
        <f>SUMIFS('1-Paste Product Report HERE'!$AL:$AL,'1-Paste Product Report HERE'!$Q:$Q,'3-Push the Button located HERE'!$L1828)</f>
        <v>0</v>
      </c>
      <c r="N1828">
        <f>COUNTIFS('1-Paste Product Report HERE'!Q:Q,'3-Push the Button located HERE'!$L1828)</f>
        <v>0</v>
      </c>
      <c r="P1828" t="str">
        <f>IF(SUM($R:$R)=0,"",RANK($R1828,$R:$R,0)+COUNTIF(R$2:R1828,R1828)-1)</f>
        <v/>
      </c>
      <c r="R1828">
        <f>SUMIFS('1-Paste Product Report HERE'!$AL:$AL,'1-Paste Product Report HERE'!$AF:$AF,'3-Push the Button located HERE'!$Q1828)</f>
        <v>0</v>
      </c>
    </row>
    <row r="1829" spans="2:18" x14ac:dyDescent="0.35">
      <c r="B1829" t="str">
        <f>IF(SUM($D:$D)=0,"",RANK(D1829,$D:$D,0)+COUNTIF(D$2:D1829,D1829)-1)</f>
        <v/>
      </c>
      <c r="D1829">
        <f>SUMIFS('1-Paste Product Report HERE'!$AL:$AL,'1-Paste Product Report HERE'!$D:$D,'3-Push the Button located HERE'!C1829)</f>
        <v>0</v>
      </c>
      <c r="K1829" t="str">
        <f>IF(SUM($M:$M)=0,"",RANK($M1829,$M:$M,0)+COUNTIF(M$2:M1829,M1829)-1)</f>
        <v/>
      </c>
      <c r="M1829">
        <f>SUMIFS('1-Paste Product Report HERE'!$AL:$AL,'1-Paste Product Report HERE'!$Q:$Q,'3-Push the Button located HERE'!$L1829)</f>
        <v>0</v>
      </c>
      <c r="N1829">
        <f>COUNTIFS('1-Paste Product Report HERE'!Q:Q,'3-Push the Button located HERE'!$L1829)</f>
        <v>0</v>
      </c>
      <c r="P1829" t="str">
        <f>IF(SUM($R:$R)=0,"",RANK($R1829,$R:$R,0)+COUNTIF(R$2:R1829,R1829)-1)</f>
        <v/>
      </c>
      <c r="R1829">
        <f>SUMIFS('1-Paste Product Report HERE'!$AL:$AL,'1-Paste Product Report HERE'!$AF:$AF,'3-Push the Button located HERE'!$Q1829)</f>
        <v>0</v>
      </c>
    </row>
    <row r="1830" spans="2:18" x14ac:dyDescent="0.35">
      <c r="B1830" t="str">
        <f>IF(SUM($D:$D)=0,"",RANK(D1830,$D:$D,0)+COUNTIF(D$2:D1830,D1830)-1)</f>
        <v/>
      </c>
      <c r="D1830">
        <f>SUMIFS('1-Paste Product Report HERE'!$AL:$AL,'1-Paste Product Report HERE'!$D:$D,'3-Push the Button located HERE'!C1830)</f>
        <v>0</v>
      </c>
      <c r="K1830" t="str">
        <f>IF(SUM($M:$M)=0,"",RANK($M1830,$M:$M,0)+COUNTIF(M$2:M1830,M1830)-1)</f>
        <v/>
      </c>
      <c r="M1830">
        <f>SUMIFS('1-Paste Product Report HERE'!$AL:$AL,'1-Paste Product Report HERE'!$Q:$Q,'3-Push the Button located HERE'!$L1830)</f>
        <v>0</v>
      </c>
      <c r="N1830">
        <f>COUNTIFS('1-Paste Product Report HERE'!Q:Q,'3-Push the Button located HERE'!$L1830)</f>
        <v>0</v>
      </c>
      <c r="P1830" t="str">
        <f>IF(SUM($R:$R)=0,"",RANK($R1830,$R:$R,0)+COUNTIF(R$2:R1830,R1830)-1)</f>
        <v/>
      </c>
      <c r="R1830">
        <f>SUMIFS('1-Paste Product Report HERE'!$AL:$AL,'1-Paste Product Report HERE'!$AF:$AF,'3-Push the Button located HERE'!$Q1830)</f>
        <v>0</v>
      </c>
    </row>
    <row r="1831" spans="2:18" x14ac:dyDescent="0.35">
      <c r="B1831" t="str">
        <f>IF(SUM($D:$D)=0,"",RANK(D1831,$D:$D,0)+COUNTIF(D$2:D1831,D1831)-1)</f>
        <v/>
      </c>
      <c r="D1831">
        <f>SUMIFS('1-Paste Product Report HERE'!$AL:$AL,'1-Paste Product Report HERE'!$D:$D,'3-Push the Button located HERE'!C1831)</f>
        <v>0</v>
      </c>
      <c r="K1831" t="str">
        <f>IF(SUM($M:$M)=0,"",RANK($M1831,$M:$M,0)+COUNTIF(M$2:M1831,M1831)-1)</f>
        <v/>
      </c>
      <c r="M1831">
        <f>SUMIFS('1-Paste Product Report HERE'!$AL:$AL,'1-Paste Product Report HERE'!$Q:$Q,'3-Push the Button located HERE'!$L1831)</f>
        <v>0</v>
      </c>
      <c r="N1831">
        <f>COUNTIFS('1-Paste Product Report HERE'!Q:Q,'3-Push the Button located HERE'!$L1831)</f>
        <v>0</v>
      </c>
      <c r="P1831" t="str">
        <f>IF(SUM($R:$R)=0,"",RANK($R1831,$R:$R,0)+COUNTIF(R$2:R1831,R1831)-1)</f>
        <v/>
      </c>
      <c r="R1831">
        <f>SUMIFS('1-Paste Product Report HERE'!$AL:$AL,'1-Paste Product Report HERE'!$AF:$AF,'3-Push the Button located HERE'!$Q1831)</f>
        <v>0</v>
      </c>
    </row>
    <row r="1832" spans="2:18" x14ac:dyDescent="0.35">
      <c r="B1832" t="str">
        <f>IF(SUM($D:$D)=0,"",RANK(D1832,$D:$D,0)+COUNTIF(D$2:D1832,D1832)-1)</f>
        <v/>
      </c>
      <c r="D1832">
        <f>SUMIFS('1-Paste Product Report HERE'!$AL:$AL,'1-Paste Product Report HERE'!$D:$D,'3-Push the Button located HERE'!C1832)</f>
        <v>0</v>
      </c>
      <c r="K1832" t="str">
        <f>IF(SUM($M:$M)=0,"",RANK($M1832,$M:$M,0)+COUNTIF(M$2:M1832,M1832)-1)</f>
        <v/>
      </c>
      <c r="M1832">
        <f>SUMIFS('1-Paste Product Report HERE'!$AL:$AL,'1-Paste Product Report HERE'!$Q:$Q,'3-Push the Button located HERE'!$L1832)</f>
        <v>0</v>
      </c>
      <c r="N1832">
        <f>COUNTIFS('1-Paste Product Report HERE'!Q:Q,'3-Push the Button located HERE'!$L1832)</f>
        <v>0</v>
      </c>
      <c r="P1832" t="str">
        <f>IF(SUM($R:$R)=0,"",RANK($R1832,$R:$R,0)+COUNTIF(R$2:R1832,R1832)-1)</f>
        <v/>
      </c>
      <c r="R1832">
        <f>SUMIFS('1-Paste Product Report HERE'!$AL:$AL,'1-Paste Product Report HERE'!$AF:$AF,'3-Push the Button located HERE'!$Q1832)</f>
        <v>0</v>
      </c>
    </row>
    <row r="1833" spans="2:18" x14ac:dyDescent="0.35">
      <c r="B1833" t="str">
        <f>IF(SUM($D:$D)=0,"",RANK(D1833,$D:$D,0)+COUNTIF(D$2:D1833,D1833)-1)</f>
        <v/>
      </c>
      <c r="D1833">
        <f>SUMIFS('1-Paste Product Report HERE'!$AL:$AL,'1-Paste Product Report HERE'!$D:$D,'3-Push the Button located HERE'!C1833)</f>
        <v>0</v>
      </c>
      <c r="K1833" t="str">
        <f>IF(SUM($M:$M)=0,"",RANK($M1833,$M:$M,0)+COUNTIF(M$2:M1833,M1833)-1)</f>
        <v/>
      </c>
      <c r="M1833">
        <f>SUMIFS('1-Paste Product Report HERE'!$AL:$AL,'1-Paste Product Report HERE'!$Q:$Q,'3-Push the Button located HERE'!$L1833)</f>
        <v>0</v>
      </c>
      <c r="N1833">
        <f>COUNTIFS('1-Paste Product Report HERE'!Q:Q,'3-Push the Button located HERE'!$L1833)</f>
        <v>0</v>
      </c>
      <c r="P1833" t="str">
        <f>IF(SUM($R:$R)=0,"",RANK($R1833,$R:$R,0)+COUNTIF(R$2:R1833,R1833)-1)</f>
        <v/>
      </c>
      <c r="R1833">
        <f>SUMIFS('1-Paste Product Report HERE'!$AL:$AL,'1-Paste Product Report HERE'!$AF:$AF,'3-Push the Button located HERE'!$Q1833)</f>
        <v>0</v>
      </c>
    </row>
    <row r="1834" spans="2:18" x14ac:dyDescent="0.35">
      <c r="B1834" t="str">
        <f>IF(SUM($D:$D)=0,"",RANK(D1834,$D:$D,0)+COUNTIF(D$2:D1834,D1834)-1)</f>
        <v/>
      </c>
      <c r="D1834">
        <f>SUMIFS('1-Paste Product Report HERE'!$AL:$AL,'1-Paste Product Report HERE'!$D:$D,'3-Push the Button located HERE'!C1834)</f>
        <v>0</v>
      </c>
      <c r="K1834" t="str">
        <f>IF(SUM($M:$M)=0,"",RANK($M1834,$M:$M,0)+COUNTIF(M$2:M1834,M1834)-1)</f>
        <v/>
      </c>
      <c r="M1834">
        <f>SUMIFS('1-Paste Product Report HERE'!$AL:$AL,'1-Paste Product Report HERE'!$Q:$Q,'3-Push the Button located HERE'!$L1834)</f>
        <v>0</v>
      </c>
      <c r="N1834">
        <f>COUNTIFS('1-Paste Product Report HERE'!Q:Q,'3-Push the Button located HERE'!$L1834)</f>
        <v>0</v>
      </c>
      <c r="P1834" t="str">
        <f>IF(SUM($R:$R)=0,"",RANK($R1834,$R:$R,0)+COUNTIF(R$2:R1834,R1834)-1)</f>
        <v/>
      </c>
      <c r="R1834">
        <f>SUMIFS('1-Paste Product Report HERE'!$AL:$AL,'1-Paste Product Report HERE'!$AF:$AF,'3-Push the Button located HERE'!$Q1834)</f>
        <v>0</v>
      </c>
    </row>
    <row r="1835" spans="2:18" x14ac:dyDescent="0.35">
      <c r="B1835" t="str">
        <f>IF(SUM($D:$D)=0,"",RANK(D1835,$D:$D,0)+COUNTIF(D$2:D1835,D1835)-1)</f>
        <v/>
      </c>
      <c r="D1835">
        <f>SUMIFS('1-Paste Product Report HERE'!$AL:$AL,'1-Paste Product Report HERE'!$D:$D,'3-Push the Button located HERE'!C1835)</f>
        <v>0</v>
      </c>
      <c r="K1835" t="str">
        <f>IF(SUM($M:$M)=0,"",RANK($M1835,$M:$M,0)+COUNTIF(M$2:M1835,M1835)-1)</f>
        <v/>
      </c>
      <c r="M1835">
        <f>SUMIFS('1-Paste Product Report HERE'!$AL:$AL,'1-Paste Product Report HERE'!$Q:$Q,'3-Push the Button located HERE'!$L1835)</f>
        <v>0</v>
      </c>
      <c r="N1835">
        <f>COUNTIFS('1-Paste Product Report HERE'!Q:Q,'3-Push the Button located HERE'!$L1835)</f>
        <v>0</v>
      </c>
      <c r="P1835" t="str">
        <f>IF(SUM($R:$R)=0,"",RANK($R1835,$R:$R,0)+COUNTIF(R$2:R1835,R1835)-1)</f>
        <v/>
      </c>
      <c r="R1835">
        <f>SUMIFS('1-Paste Product Report HERE'!$AL:$AL,'1-Paste Product Report HERE'!$AF:$AF,'3-Push the Button located HERE'!$Q1835)</f>
        <v>0</v>
      </c>
    </row>
    <row r="1836" spans="2:18" x14ac:dyDescent="0.35">
      <c r="B1836" t="str">
        <f>IF(SUM($D:$D)=0,"",RANK(D1836,$D:$D,0)+COUNTIF(D$2:D1836,D1836)-1)</f>
        <v/>
      </c>
      <c r="D1836">
        <f>SUMIFS('1-Paste Product Report HERE'!$AL:$AL,'1-Paste Product Report HERE'!$D:$D,'3-Push the Button located HERE'!C1836)</f>
        <v>0</v>
      </c>
      <c r="K1836" t="str">
        <f>IF(SUM($M:$M)=0,"",RANK($M1836,$M:$M,0)+COUNTIF(M$2:M1836,M1836)-1)</f>
        <v/>
      </c>
      <c r="M1836">
        <f>SUMIFS('1-Paste Product Report HERE'!$AL:$AL,'1-Paste Product Report HERE'!$Q:$Q,'3-Push the Button located HERE'!$L1836)</f>
        <v>0</v>
      </c>
      <c r="N1836">
        <f>COUNTIFS('1-Paste Product Report HERE'!Q:Q,'3-Push the Button located HERE'!$L1836)</f>
        <v>0</v>
      </c>
      <c r="P1836" t="str">
        <f>IF(SUM($R:$R)=0,"",RANK($R1836,$R:$R,0)+COUNTIF(R$2:R1836,R1836)-1)</f>
        <v/>
      </c>
      <c r="R1836">
        <f>SUMIFS('1-Paste Product Report HERE'!$AL:$AL,'1-Paste Product Report HERE'!$AF:$AF,'3-Push the Button located HERE'!$Q1836)</f>
        <v>0</v>
      </c>
    </row>
    <row r="1837" spans="2:18" x14ac:dyDescent="0.35">
      <c r="B1837" t="str">
        <f>IF(SUM($D:$D)=0,"",RANK(D1837,$D:$D,0)+COUNTIF(D$2:D1837,D1837)-1)</f>
        <v/>
      </c>
      <c r="D1837">
        <f>SUMIFS('1-Paste Product Report HERE'!$AL:$AL,'1-Paste Product Report HERE'!$D:$D,'3-Push the Button located HERE'!C1837)</f>
        <v>0</v>
      </c>
      <c r="K1837" t="str">
        <f>IF(SUM($M:$M)=0,"",RANK($M1837,$M:$M,0)+COUNTIF(M$2:M1837,M1837)-1)</f>
        <v/>
      </c>
      <c r="M1837">
        <f>SUMIFS('1-Paste Product Report HERE'!$AL:$AL,'1-Paste Product Report HERE'!$Q:$Q,'3-Push the Button located HERE'!$L1837)</f>
        <v>0</v>
      </c>
      <c r="N1837">
        <f>COUNTIFS('1-Paste Product Report HERE'!Q:Q,'3-Push the Button located HERE'!$L1837)</f>
        <v>0</v>
      </c>
      <c r="P1837" t="str">
        <f>IF(SUM($R:$R)=0,"",RANK($R1837,$R:$R,0)+COUNTIF(R$2:R1837,R1837)-1)</f>
        <v/>
      </c>
      <c r="R1837">
        <f>SUMIFS('1-Paste Product Report HERE'!$AL:$AL,'1-Paste Product Report HERE'!$AF:$AF,'3-Push the Button located HERE'!$Q1837)</f>
        <v>0</v>
      </c>
    </row>
    <row r="1838" spans="2:18" x14ac:dyDescent="0.35">
      <c r="B1838" t="str">
        <f>IF(SUM($D:$D)=0,"",RANK(D1838,$D:$D,0)+COUNTIF(D$2:D1838,D1838)-1)</f>
        <v/>
      </c>
      <c r="D1838">
        <f>SUMIFS('1-Paste Product Report HERE'!$AL:$AL,'1-Paste Product Report HERE'!$D:$D,'3-Push the Button located HERE'!C1838)</f>
        <v>0</v>
      </c>
      <c r="K1838" t="str">
        <f>IF(SUM($M:$M)=0,"",RANK($M1838,$M:$M,0)+COUNTIF(M$2:M1838,M1838)-1)</f>
        <v/>
      </c>
      <c r="M1838">
        <f>SUMIFS('1-Paste Product Report HERE'!$AL:$AL,'1-Paste Product Report HERE'!$Q:$Q,'3-Push the Button located HERE'!$L1838)</f>
        <v>0</v>
      </c>
      <c r="N1838">
        <f>COUNTIFS('1-Paste Product Report HERE'!Q:Q,'3-Push the Button located HERE'!$L1838)</f>
        <v>0</v>
      </c>
      <c r="P1838" t="str">
        <f>IF(SUM($R:$R)=0,"",RANK($R1838,$R:$R,0)+COUNTIF(R$2:R1838,R1838)-1)</f>
        <v/>
      </c>
      <c r="R1838">
        <f>SUMIFS('1-Paste Product Report HERE'!$AL:$AL,'1-Paste Product Report HERE'!$AF:$AF,'3-Push the Button located HERE'!$Q1838)</f>
        <v>0</v>
      </c>
    </row>
    <row r="1839" spans="2:18" x14ac:dyDescent="0.35">
      <c r="B1839" t="str">
        <f>IF(SUM($D:$D)=0,"",RANK(D1839,$D:$D,0)+COUNTIF(D$2:D1839,D1839)-1)</f>
        <v/>
      </c>
      <c r="D1839">
        <f>SUMIFS('1-Paste Product Report HERE'!$AL:$AL,'1-Paste Product Report HERE'!$D:$D,'3-Push the Button located HERE'!C1839)</f>
        <v>0</v>
      </c>
      <c r="K1839" t="str">
        <f>IF(SUM($M:$M)=0,"",RANK($M1839,$M:$M,0)+COUNTIF(M$2:M1839,M1839)-1)</f>
        <v/>
      </c>
      <c r="M1839">
        <f>SUMIFS('1-Paste Product Report HERE'!$AL:$AL,'1-Paste Product Report HERE'!$Q:$Q,'3-Push the Button located HERE'!$L1839)</f>
        <v>0</v>
      </c>
      <c r="N1839">
        <f>COUNTIFS('1-Paste Product Report HERE'!Q:Q,'3-Push the Button located HERE'!$L1839)</f>
        <v>0</v>
      </c>
      <c r="P1839" t="str">
        <f>IF(SUM($R:$R)=0,"",RANK($R1839,$R:$R,0)+COUNTIF(R$2:R1839,R1839)-1)</f>
        <v/>
      </c>
      <c r="R1839">
        <f>SUMIFS('1-Paste Product Report HERE'!$AL:$AL,'1-Paste Product Report HERE'!$AF:$AF,'3-Push the Button located HERE'!$Q1839)</f>
        <v>0</v>
      </c>
    </row>
    <row r="1840" spans="2:18" x14ac:dyDescent="0.35">
      <c r="B1840" t="str">
        <f>IF(SUM($D:$D)=0,"",RANK(D1840,$D:$D,0)+COUNTIF(D$2:D1840,D1840)-1)</f>
        <v/>
      </c>
      <c r="D1840">
        <f>SUMIFS('1-Paste Product Report HERE'!$AL:$AL,'1-Paste Product Report HERE'!$D:$D,'3-Push the Button located HERE'!C1840)</f>
        <v>0</v>
      </c>
      <c r="K1840" t="str">
        <f>IF(SUM($M:$M)=0,"",RANK($M1840,$M:$M,0)+COUNTIF(M$2:M1840,M1840)-1)</f>
        <v/>
      </c>
      <c r="M1840">
        <f>SUMIFS('1-Paste Product Report HERE'!$AL:$AL,'1-Paste Product Report HERE'!$Q:$Q,'3-Push the Button located HERE'!$L1840)</f>
        <v>0</v>
      </c>
      <c r="N1840">
        <f>COUNTIFS('1-Paste Product Report HERE'!Q:Q,'3-Push the Button located HERE'!$L1840)</f>
        <v>0</v>
      </c>
      <c r="P1840" t="str">
        <f>IF(SUM($R:$R)=0,"",RANK($R1840,$R:$R,0)+COUNTIF(R$2:R1840,R1840)-1)</f>
        <v/>
      </c>
      <c r="R1840">
        <f>SUMIFS('1-Paste Product Report HERE'!$AL:$AL,'1-Paste Product Report HERE'!$AF:$AF,'3-Push the Button located HERE'!$Q1840)</f>
        <v>0</v>
      </c>
    </row>
    <row r="1841" spans="2:18" x14ac:dyDescent="0.35">
      <c r="B1841" t="str">
        <f>IF(SUM($D:$D)=0,"",RANK(D1841,$D:$D,0)+COUNTIF(D$2:D1841,D1841)-1)</f>
        <v/>
      </c>
      <c r="D1841">
        <f>SUMIFS('1-Paste Product Report HERE'!$AL:$AL,'1-Paste Product Report HERE'!$D:$D,'3-Push the Button located HERE'!C1841)</f>
        <v>0</v>
      </c>
      <c r="K1841" t="str">
        <f>IF(SUM($M:$M)=0,"",RANK($M1841,$M:$M,0)+COUNTIF(M$2:M1841,M1841)-1)</f>
        <v/>
      </c>
      <c r="M1841">
        <f>SUMIFS('1-Paste Product Report HERE'!$AL:$AL,'1-Paste Product Report HERE'!$Q:$Q,'3-Push the Button located HERE'!$L1841)</f>
        <v>0</v>
      </c>
      <c r="N1841">
        <f>COUNTIFS('1-Paste Product Report HERE'!Q:Q,'3-Push the Button located HERE'!$L1841)</f>
        <v>0</v>
      </c>
      <c r="P1841" t="str">
        <f>IF(SUM($R:$R)=0,"",RANK($R1841,$R:$R,0)+COUNTIF(R$2:R1841,R1841)-1)</f>
        <v/>
      </c>
      <c r="R1841">
        <f>SUMIFS('1-Paste Product Report HERE'!$AL:$AL,'1-Paste Product Report HERE'!$AF:$AF,'3-Push the Button located HERE'!$Q1841)</f>
        <v>0</v>
      </c>
    </row>
    <row r="1842" spans="2:18" x14ac:dyDescent="0.35">
      <c r="B1842" t="str">
        <f>IF(SUM($D:$D)=0,"",RANK(D1842,$D:$D,0)+COUNTIF(D$2:D1842,D1842)-1)</f>
        <v/>
      </c>
      <c r="D1842">
        <f>SUMIFS('1-Paste Product Report HERE'!$AL:$AL,'1-Paste Product Report HERE'!$D:$D,'3-Push the Button located HERE'!C1842)</f>
        <v>0</v>
      </c>
      <c r="K1842" t="str">
        <f>IF(SUM($M:$M)=0,"",RANK($M1842,$M:$M,0)+COUNTIF(M$2:M1842,M1842)-1)</f>
        <v/>
      </c>
      <c r="M1842">
        <f>SUMIFS('1-Paste Product Report HERE'!$AL:$AL,'1-Paste Product Report HERE'!$Q:$Q,'3-Push the Button located HERE'!$L1842)</f>
        <v>0</v>
      </c>
      <c r="N1842">
        <f>COUNTIFS('1-Paste Product Report HERE'!Q:Q,'3-Push the Button located HERE'!$L1842)</f>
        <v>0</v>
      </c>
      <c r="P1842" t="str">
        <f>IF(SUM($R:$R)=0,"",RANK($R1842,$R:$R,0)+COUNTIF(R$2:R1842,R1842)-1)</f>
        <v/>
      </c>
      <c r="R1842">
        <f>SUMIFS('1-Paste Product Report HERE'!$AL:$AL,'1-Paste Product Report HERE'!$AF:$AF,'3-Push the Button located HERE'!$Q1842)</f>
        <v>0</v>
      </c>
    </row>
    <row r="1843" spans="2:18" x14ac:dyDescent="0.35">
      <c r="B1843" t="str">
        <f>IF(SUM($D:$D)=0,"",RANK(D1843,$D:$D,0)+COUNTIF(D$2:D1843,D1843)-1)</f>
        <v/>
      </c>
      <c r="D1843">
        <f>SUMIFS('1-Paste Product Report HERE'!$AL:$AL,'1-Paste Product Report HERE'!$D:$D,'3-Push the Button located HERE'!C1843)</f>
        <v>0</v>
      </c>
      <c r="K1843" t="str">
        <f>IF(SUM($M:$M)=0,"",RANK($M1843,$M:$M,0)+COUNTIF(M$2:M1843,M1843)-1)</f>
        <v/>
      </c>
      <c r="M1843">
        <f>SUMIFS('1-Paste Product Report HERE'!$AL:$AL,'1-Paste Product Report HERE'!$Q:$Q,'3-Push the Button located HERE'!$L1843)</f>
        <v>0</v>
      </c>
      <c r="N1843">
        <f>COUNTIFS('1-Paste Product Report HERE'!Q:Q,'3-Push the Button located HERE'!$L1843)</f>
        <v>0</v>
      </c>
      <c r="P1843" t="str">
        <f>IF(SUM($R:$R)=0,"",RANK($R1843,$R:$R,0)+COUNTIF(R$2:R1843,R1843)-1)</f>
        <v/>
      </c>
      <c r="R1843">
        <f>SUMIFS('1-Paste Product Report HERE'!$AL:$AL,'1-Paste Product Report HERE'!$AF:$AF,'3-Push the Button located HERE'!$Q1843)</f>
        <v>0</v>
      </c>
    </row>
    <row r="1844" spans="2:18" x14ac:dyDescent="0.35">
      <c r="B1844" t="str">
        <f>IF(SUM($D:$D)=0,"",RANK(D1844,$D:$D,0)+COUNTIF(D$2:D1844,D1844)-1)</f>
        <v/>
      </c>
      <c r="D1844">
        <f>SUMIFS('1-Paste Product Report HERE'!$AL:$AL,'1-Paste Product Report HERE'!$D:$D,'3-Push the Button located HERE'!C1844)</f>
        <v>0</v>
      </c>
      <c r="K1844" t="str">
        <f>IF(SUM($M:$M)=0,"",RANK($M1844,$M:$M,0)+COUNTIF(M$2:M1844,M1844)-1)</f>
        <v/>
      </c>
      <c r="M1844">
        <f>SUMIFS('1-Paste Product Report HERE'!$AL:$AL,'1-Paste Product Report HERE'!$Q:$Q,'3-Push the Button located HERE'!$L1844)</f>
        <v>0</v>
      </c>
      <c r="N1844">
        <f>COUNTIFS('1-Paste Product Report HERE'!Q:Q,'3-Push the Button located HERE'!$L1844)</f>
        <v>0</v>
      </c>
      <c r="P1844" t="str">
        <f>IF(SUM($R:$R)=0,"",RANK($R1844,$R:$R,0)+COUNTIF(R$2:R1844,R1844)-1)</f>
        <v/>
      </c>
      <c r="R1844">
        <f>SUMIFS('1-Paste Product Report HERE'!$AL:$AL,'1-Paste Product Report HERE'!$AF:$AF,'3-Push the Button located HERE'!$Q1844)</f>
        <v>0</v>
      </c>
    </row>
    <row r="1845" spans="2:18" x14ac:dyDescent="0.35">
      <c r="B1845" t="str">
        <f>IF(SUM($D:$D)=0,"",RANK(D1845,$D:$D,0)+COUNTIF(D$2:D1845,D1845)-1)</f>
        <v/>
      </c>
      <c r="D1845">
        <f>SUMIFS('1-Paste Product Report HERE'!$AL:$AL,'1-Paste Product Report HERE'!$D:$D,'3-Push the Button located HERE'!C1845)</f>
        <v>0</v>
      </c>
      <c r="K1845" t="str">
        <f>IF(SUM($M:$M)=0,"",RANK($M1845,$M:$M,0)+COUNTIF(M$2:M1845,M1845)-1)</f>
        <v/>
      </c>
      <c r="M1845">
        <f>SUMIFS('1-Paste Product Report HERE'!$AL:$AL,'1-Paste Product Report HERE'!$Q:$Q,'3-Push the Button located HERE'!$L1845)</f>
        <v>0</v>
      </c>
      <c r="N1845">
        <f>COUNTIFS('1-Paste Product Report HERE'!Q:Q,'3-Push the Button located HERE'!$L1845)</f>
        <v>0</v>
      </c>
      <c r="P1845" t="str">
        <f>IF(SUM($R:$R)=0,"",RANK($R1845,$R:$R,0)+COUNTIF(R$2:R1845,R1845)-1)</f>
        <v/>
      </c>
      <c r="R1845">
        <f>SUMIFS('1-Paste Product Report HERE'!$AL:$AL,'1-Paste Product Report HERE'!$AF:$AF,'3-Push the Button located HERE'!$Q1845)</f>
        <v>0</v>
      </c>
    </row>
    <row r="1846" spans="2:18" x14ac:dyDescent="0.35">
      <c r="B1846" t="str">
        <f>IF(SUM($D:$D)=0,"",RANK(D1846,$D:$D,0)+COUNTIF(D$2:D1846,D1846)-1)</f>
        <v/>
      </c>
      <c r="D1846">
        <f>SUMIFS('1-Paste Product Report HERE'!$AL:$AL,'1-Paste Product Report HERE'!$D:$D,'3-Push the Button located HERE'!C1846)</f>
        <v>0</v>
      </c>
      <c r="K1846" t="str">
        <f>IF(SUM($M:$M)=0,"",RANK($M1846,$M:$M,0)+COUNTIF(M$2:M1846,M1846)-1)</f>
        <v/>
      </c>
      <c r="M1846">
        <f>SUMIFS('1-Paste Product Report HERE'!$AL:$AL,'1-Paste Product Report HERE'!$Q:$Q,'3-Push the Button located HERE'!$L1846)</f>
        <v>0</v>
      </c>
      <c r="N1846">
        <f>COUNTIFS('1-Paste Product Report HERE'!Q:Q,'3-Push the Button located HERE'!$L1846)</f>
        <v>0</v>
      </c>
      <c r="P1846" t="str">
        <f>IF(SUM($R:$R)=0,"",RANK($R1846,$R:$R,0)+COUNTIF(R$2:R1846,R1846)-1)</f>
        <v/>
      </c>
      <c r="R1846">
        <f>SUMIFS('1-Paste Product Report HERE'!$AL:$AL,'1-Paste Product Report HERE'!$AF:$AF,'3-Push the Button located HERE'!$Q1846)</f>
        <v>0</v>
      </c>
    </row>
    <row r="1847" spans="2:18" x14ac:dyDescent="0.35">
      <c r="B1847" t="str">
        <f>IF(SUM($D:$D)=0,"",RANK(D1847,$D:$D,0)+COUNTIF(D$2:D1847,D1847)-1)</f>
        <v/>
      </c>
      <c r="D1847">
        <f>SUMIFS('1-Paste Product Report HERE'!$AL:$AL,'1-Paste Product Report HERE'!$D:$D,'3-Push the Button located HERE'!C1847)</f>
        <v>0</v>
      </c>
      <c r="K1847" t="str">
        <f>IF(SUM($M:$M)=0,"",RANK($M1847,$M:$M,0)+COUNTIF(M$2:M1847,M1847)-1)</f>
        <v/>
      </c>
      <c r="M1847">
        <f>SUMIFS('1-Paste Product Report HERE'!$AL:$AL,'1-Paste Product Report HERE'!$Q:$Q,'3-Push the Button located HERE'!$L1847)</f>
        <v>0</v>
      </c>
      <c r="N1847">
        <f>COUNTIFS('1-Paste Product Report HERE'!Q:Q,'3-Push the Button located HERE'!$L1847)</f>
        <v>0</v>
      </c>
      <c r="P1847" t="str">
        <f>IF(SUM($R:$R)=0,"",RANK($R1847,$R:$R,0)+COUNTIF(R$2:R1847,R1847)-1)</f>
        <v/>
      </c>
      <c r="R1847">
        <f>SUMIFS('1-Paste Product Report HERE'!$AL:$AL,'1-Paste Product Report HERE'!$AF:$AF,'3-Push the Button located HERE'!$Q1847)</f>
        <v>0</v>
      </c>
    </row>
    <row r="1848" spans="2:18" x14ac:dyDescent="0.35">
      <c r="B1848" t="str">
        <f>IF(SUM($D:$D)=0,"",RANK(D1848,$D:$D,0)+COUNTIF(D$2:D1848,D1848)-1)</f>
        <v/>
      </c>
      <c r="D1848">
        <f>SUMIFS('1-Paste Product Report HERE'!$AL:$AL,'1-Paste Product Report HERE'!$D:$D,'3-Push the Button located HERE'!C1848)</f>
        <v>0</v>
      </c>
      <c r="K1848" t="str">
        <f>IF(SUM($M:$M)=0,"",RANK($M1848,$M:$M,0)+COUNTIF(M$2:M1848,M1848)-1)</f>
        <v/>
      </c>
      <c r="M1848">
        <f>SUMIFS('1-Paste Product Report HERE'!$AL:$AL,'1-Paste Product Report HERE'!$Q:$Q,'3-Push the Button located HERE'!$L1848)</f>
        <v>0</v>
      </c>
      <c r="N1848">
        <f>COUNTIFS('1-Paste Product Report HERE'!Q:Q,'3-Push the Button located HERE'!$L1848)</f>
        <v>0</v>
      </c>
      <c r="P1848" t="str">
        <f>IF(SUM($R:$R)=0,"",RANK($R1848,$R:$R,0)+COUNTIF(R$2:R1848,R1848)-1)</f>
        <v/>
      </c>
      <c r="R1848">
        <f>SUMIFS('1-Paste Product Report HERE'!$AL:$AL,'1-Paste Product Report HERE'!$AF:$AF,'3-Push the Button located HERE'!$Q1848)</f>
        <v>0</v>
      </c>
    </row>
    <row r="1849" spans="2:18" x14ac:dyDescent="0.35">
      <c r="B1849" t="str">
        <f>IF(SUM($D:$D)=0,"",RANK(D1849,$D:$D,0)+COUNTIF(D$2:D1849,D1849)-1)</f>
        <v/>
      </c>
      <c r="D1849">
        <f>SUMIFS('1-Paste Product Report HERE'!$AL:$AL,'1-Paste Product Report HERE'!$D:$D,'3-Push the Button located HERE'!C1849)</f>
        <v>0</v>
      </c>
      <c r="K1849" t="str">
        <f>IF(SUM($M:$M)=0,"",RANK($M1849,$M:$M,0)+COUNTIF(M$2:M1849,M1849)-1)</f>
        <v/>
      </c>
      <c r="M1849">
        <f>SUMIFS('1-Paste Product Report HERE'!$AL:$AL,'1-Paste Product Report HERE'!$Q:$Q,'3-Push the Button located HERE'!$L1849)</f>
        <v>0</v>
      </c>
      <c r="N1849">
        <f>COUNTIFS('1-Paste Product Report HERE'!Q:Q,'3-Push the Button located HERE'!$L1849)</f>
        <v>0</v>
      </c>
      <c r="P1849" t="str">
        <f>IF(SUM($R:$R)=0,"",RANK($R1849,$R:$R,0)+COUNTIF(R$2:R1849,R1849)-1)</f>
        <v/>
      </c>
      <c r="R1849">
        <f>SUMIFS('1-Paste Product Report HERE'!$AL:$AL,'1-Paste Product Report HERE'!$AF:$AF,'3-Push the Button located HERE'!$Q1849)</f>
        <v>0</v>
      </c>
    </row>
    <row r="1850" spans="2:18" x14ac:dyDescent="0.35">
      <c r="B1850" t="str">
        <f>IF(SUM($D:$D)=0,"",RANK(D1850,$D:$D,0)+COUNTIF(D$2:D1850,D1850)-1)</f>
        <v/>
      </c>
      <c r="D1850">
        <f>SUMIFS('1-Paste Product Report HERE'!$AL:$AL,'1-Paste Product Report HERE'!$D:$D,'3-Push the Button located HERE'!C1850)</f>
        <v>0</v>
      </c>
      <c r="K1850" t="str">
        <f>IF(SUM($M:$M)=0,"",RANK($M1850,$M:$M,0)+COUNTIF(M$2:M1850,M1850)-1)</f>
        <v/>
      </c>
      <c r="M1850">
        <f>SUMIFS('1-Paste Product Report HERE'!$AL:$AL,'1-Paste Product Report HERE'!$Q:$Q,'3-Push the Button located HERE'!$L1850)</f>
        <v>0</v>
      </c>
      <c r="N1850">
        <f>COUNTIFS('1-Paste Product Report HERE'!Q:Q,'3-Push the Button located HERE'!$L1850)</f>
        <v>0</v>
      </c>
      <c r="P1850" t="str">
        <f>IF(SUM($R:$R)=0,"",RANK($R1850,$R:$R,0)+COUNTIF(R$2:R1850,R1850)-1)</f>
        <v/>
      </c>
      <c r="R1850">
        <f>SUMIFS('1-Paste Product Report HERE'!$AL:$AL,'1-Paste Product Report HERE'!$AF:$AF,'3-Push the Button located HERE'!$Q1850)</f>
        <v>0</v>
      </c>
    </row>
    <row r="1851" spans="2:18" x14ac:dyDescent="0.35">
      <c r="B1851" t="str">
        <f>IF(SUM($D:$D)=0,"",RANK(D1851,$D:$D,0)+COUNTIF(D$2:D1851,D1851)-1)</f>
        <v/>
      </c>
      <c r="D1851">
        <f>SUMIFS('1-Paste Product Report HERE'!$AL:$AL,'1-Paste Product Report HERE'!$D:$D,'3-Push the Button located HERE'!C1851)</f>
        <v>0</v>
      </c>
      <c r="K1851" t="str">
        <f>IF(SUM($M:$M)=0,"",RANK($M1851,$M:$M,0)+COUNTIF(M$2:M1851,M1851)-1)</f>
        <v/>
      </c>
      <c r="M1851">
        <f>SUMIFS('1-Paste Product Report HERE'!$AL:$AL,'1-Paste Product Report HERE'!$Q:$Q,'3-Push the Button located HERE'!$L1851)</f>
        <v>0</v>
      </c>
      <c r="N1851">
        <f>COUNTIFS('1-Paste Product Report HERE'!Q:Q,'3-Push the Button located HERE'!$L1851)</f>
        <v>0</v>
      </c>
      <c r="P1851" t="str">
        <f>IF(SUM($R:$R)=0,"",RANK($R1851,$R:$R,0)+COUNTIF(R$2:R1851,R1851)-1)</f>
        <v/>
      </c>
      <c r="R1851">
        <f>SUMIFS('1-Paste Product Report HERE'!$AL:$AL,'1-Paste Product Report HERE'!$AF:$AF,'3-Push the Button located HERE'!$Q1851)</f>
        <v>0</v>
      </c>
    </row>
    <row r="1852" spans="2:18" x14ac:dyDescent="0.35">
      <c r="B1852" t="str">
        <f>IF(SUM($D:$D)=0,"",RANK(D1852,$D:$D,0)+COUNTIF(D$2:D1852,D1852)-1)</f>
        <v/>
      </c>
      <c r="D1852">
        <f>SUMIFS('1-Paste Product Report HERE'!$AL:$AL,'1-Paste Product Report HERE'!$D:$D,'3-Push the Button located HERE'!C1852)</f>
        <v>0</v>
      </c>
      <c r="K1852" t="str">
        <f>IF(SUM($M:$M)=0,"",RANK($M1852,$M:$M,0)+COUNTIF(M$2:M1852,M1852)-1)</f>
        <v/>
      </c>
      <c r="M1852">
        <f>SUMIFS('1-Paste Product Report HERE'!$AL:$AL,'1-Paste Product Report HERE'!$Q:$Q,'3-Push the Button located HERE'!$L1852)</f>
        <v>0</v>
      </c>
      <c r="N1852">
        <f>COUNTIFS('1-Paste Product Report HERE'!Q:Q,'3-Push the Button located HERE'!$L1852)</f>
        <v>0</v>
      </c>
      <c r="P1852" t="str">
        <f>IF(SUM($R:$R)=0,"",RANK($R1852,$R:$R,0)+COUNTIF(R$2:R1852,R1852)-1)</f>
        <v/>
      </c>
      <c r="R1852">
        <f>SUMIFS('1-Paste Product Report HERE'!$AL:$AL,'1-Paste Product Report HERE'!$AF:$AF,'3-Push the Button located HERE'!$Q1852)</f>
        <v>0</v>
      </c>
    </row>
    <row r="1853" spans="2:18" x14ac:dyDescent="0.35">
      <c r="B1853" t="str">
        <f>IF(SUM($D:$D)=0,"",RANK(D1853,$D:$D,0)+COUNTIF(D$2:D1853,D1853)-1)</f>
        <v/>
      </c>
      <c r="D1853">
        <f>SUMIFS('1-Paste Product Report HERE'!$AL:$AL,'1-Paste Product Report HERE'!$D:$D,'3-Push the Button located HERE'!C1853)</f>
        <v>0</v>
      </c>
      <c r="K1853" t="str">
        <f>IF(SUM($M:$M)=0,"",RANK($M1853,$M:$M,0)+COUNTIF(M$2:M1853,M1853)-1)</f>
        <v/>
      </c>
      <c r="M1853">
        <f>SUMIFS('1-Paste Product Report HERE'!$AL:$AL,'1-Paste Product Report HERE'!$Q:$Q,'3-Push the Button located HERE'!$L1853)</f>
        <v>0</v>
      </c>
      <c r="N1853">
        <f>COUNTIFS('1-Paste Product Report HERE'!Q:Q,'3-Push the Button located HERE'!$L1853)</f>
        <v>0</v>
      </c>
      <c r="P1853" t="str">
        <f>IF(SUM($R:$R)=0,"",RANK($R1853,$R:$R,0)+COUNTIF(R$2:R1853,R1853)-1)</f>
        <v/>
      </c>
      <c r="R1853">
        <f>SUMIFS('1-Paste Product Report HERE'!$AL:$AL,'1-Paste Product Report HERE'!$AF:$AF,'3-Push the Button located HERE'!$Q1853)</f>
        <v>0</v>
      </c>
    </row>
    <row r="1854" spans="2:18" x14ac:dyDescent="0.35">
      <c r="B1854" t="str">
        <f>IF(SUM($D:$D)=0,"",RANK(D1854,$D:$D,0)+COUNTIF(D$2:D1854,D1854)-1)</f>
        <v/>
      </c>
      <c r="D1854">
        <f>SUMIFS('1-Paste Product Report HERE'!$AL:$AL,'1-Paste Product Report HERE'!$D:$D,'3-Push the Button located HERE'!C1854)</f>
        <v>0</v>
      </c>
      <c r="K1854" t="str">
        <f>IF(SUM($M:$M)=0,"",RANK($M1854,$M:$M,0)+COUNTIF(M$2:M1854,M1854)-1)</f>
        <v/>
      </c>
      <c r="M1854">
        <f>SUMIFS('1-Paste Product Report HERE'!$AL:$AL,'1-Paste Product Report HERE'!$Q:$Q,'3-Push the Button located HERE'!$L1854)</f>
        <v>0</v>
      </c>
      <c r="N1854">
        <f>COUNTIFS('1-Paste Product Report HERE'!Q:Q,'3-Push the Button located HERE'!$L1854)</f>
        <v>0</v>
      </c>
      <c r="P1854" t="str">
        <f>IF(SUM($R:$R)=0,"",RANK($R1854,$R:$R,0)+COUNTIF(R$2:R1854,R1854)-1)</f>
        <v/>
      </c>
      <c r="R1854">
        <f>SUMIFS('1-Paste Product Report HERE'!$AL:$AL,'1-Paste Product Report HERE'!$AF:$AF,'3-Push the Button located HERE'!$Q1854)</f>
        <v>0</v>
      </c>
    </row>
    <row r="1855" spans="2:18" x14ac:dyDescent="0.35">
      <c r="B1855" t="str">
        <f>IF(SUM($D:$D)=0,"",RANK(D1855,$D:$D,0)+COUNTIF(D$2:D1855,D1855)-1)</f>
        <v/>
      </c>
      <c r="D1855">
        <f>SUMIFS('1-Paste Product Report HERE'!$AL:$AL,'1-Paste Product Report HERE'!$D:$D,'3-Push the Button located HERE'!C1855)</f>
        <v>0</v>
      </c>
      <c r="K1855" t="str">
        <f>IF(SUM($M:$M)=0,"",RANK($M1855,$M:$M,0)+COUNTIF(M$2:M1855,M1855)-1)</f>
        <v/>
      </c>
      <c r="M1855">
        <f>SUMIFS('1-Paste Product Report HERE'!$AL:$AL,'1-Paste Product Report HERE'!$Q:$Q,'3-Push the Button located HERE'!$L1855)</f>
        <v>0</v>
      </c>
      <c r="N1855">
        <f>COUNTIFS('1-Paste Product Report HERE'!Q:Q,'3-Push the Button located HERE'!$L1855)</f>
        <v>0</v>
      </c>
      <c r="P1855" t="str">
        <f>IF(SUM($R:$R)=0,"",RANK($R1855,$R:$R,0)+COUNTIF(R$2:R1855,R1855)-1)</f>
        <v/>
      </c>
      <c r="R1855">
        <f>SUMIFS('1-Paste Product Report HERE'!$AL:$AL,'1-Paste Product Report HERE'!$AF:$AF,'3-Push the Button located HERE'!$Q1855)</f>
        <v>0</v>
      </c>
    </row>
    <row r="1856" spans="2:18" x14ac:dyDescent="0.35">
      <c r="B1856" t="str">
        <f>IF(SUM($D:$D)=0,"",RANK(D1856,$D:$D,0)+COUNTIF(D$2:D1856,D1856)-1)</f>
        <v/>
      </c>
      <c r="D1856">
        <f>SUMIFS('1-Paste Product Report HERE'!$AL:$AL,'1-Paste Product Report HERE'!$D:$D,'3-Push the Button located HERE'!C1856)</f>
        <v>0</v>
      </c>
      <c r="K1856" t="str">
        <f>IF(SUM($M:$M)=0,"",RANK($M1856,$M:$M,0)+COUNTIF(M$2:M1856,M1856)-1)</f>
        <v/>
      </c>
      <c r="M1856">
        <f>SUMIFS('1-Paste Product Report HERE'!$AL:$AL,'1-Paste Product Report HERE'!$Q:$Q,'3-Push the Button located HERE'!$L1856)</f>
        <v>0</v>
      </c>
      <c r="N1856">
        <f>COUNTIFS('1-Paste Product Report HERE'!Q:Q,'3-Push the Button located HERE'!$L1856)</f>
        <v>0</v>
      </c>
      <c r="P1856" t="str">
        <f>IF(SUM($R:$R)=0,"",RANK($R1856,$R:$R,0)+COUNTIF(R$2:R1856,R1856)-1)</f>
        <v/>
      </c>
      <c r="R1856">
        <f>SUMIFS('1-Paste Product Report HERE'!$AL:$AL,'1-Paste Product Report HERE'!$AF:$AF,'3-Push the Button located HERE'!$Q1856)</f>
        <v>0</v>
      </c>
    </row>
    <row r="1857" spans="2:18" x14ac:dyDescent="0.35">
      <c r="B1857" t="str">
        <f>IF(SUM($D:$D)=0,"",RANK(D1857,$D:$D,0)+COUNTIF(D$2:D1857,D1857)-1)</f>
        <v/>
      </c>
      <c r="D1857">
        <f>SUMIFS('1-Paste Product Report HERE'!$AL:$AL,'1-Paste Product Report HERE'!$D:$D,'3-Push the Button located HERE'!C1857)</f>
        <v>0</v>
      </c>
      <c r="K1857" t="str">
        <f>IF(SUM($M:$M)=0,"",RANK($M1857,$M:$M,0)+COUNTIF(M$2:M1857,M1857)-1)</f>
        <v/>
      </c>
      <c r="M1857">
        <f>SUMIFS('1-Paste Product Report HERE'!$AL:$AL,'1-Paste Product Report HERE'!$Q:$Q,'3-Push the Button located HERE'!$L1857)</f>
        <v>0</v>
      </c>
      <c r="N1857">
        <f>COUNTIFS('1-Paste Product Report HERE'!Q:Q,'3-Push the Button located HERE'!$L1857)</f>
        <v>0</v>
      </c>
      <c r="P1857" t="str">
        <f>IF(SUM($R:$R)=0,"",RANK($R1857,$R:$R,0)+COUNTIF(R$2:R1857,R1857)-1)</f>
        <v/>
      </c>
      <c r="R1857">
        <f>SUMIFS('1-Paste Product Report HERE'!$AL:$AL,'1-Paste Product Report HERE'!$AF:$AF,'3-Push the Button located HERE'!$Q1857)</f>
        <v>0</v>
      </c>
    </row>
    <row r="1858" spans="2:18" x14ac:dyDescent="0.35">
      <c r="B1858" t="str">
        <f>IF(SUM($D:$D)=0,"",RANK(D1858,$D:$D,0)+COUNTIF(D$2:D1858,D1858)-1)</f>
        <v/>
      </c>
      <c r="D1858">
        <f>SUMIFS('1-Paste Product Report HERE'!$AL:$AL,'1-Paste Product Report HERE'!$D:$D,'3-Push the Button located HERE'!C1858)</f>
        <v>0</v>
      </c>
      <c r="K1858" t="str">
        <f>IF(SUM($M:$M)=0,"",RANK($M1858,$M:$M,0)+COUNTIF(M$2:M1858,M1858)-1)</f>
        <v/>
      </c>
      <c r="M1858">
        <f>SUMIFS('1-Paste Product Report HERE'!$AL:$AL,'1-Paste Product Report HERE'!$Q:$Q,'3-Push the Button located HERE'!$L1858)</f>
        <v>0</v>
      </c>
      <c r="N1858">
        <f>COUNTIFS('1-Paste Product Report HERE'!Q:Q,'3-Push the Button located HERE'!$L1858)</f>
        <v>0</v>
      </c>
      <c r="P1858" t="str">
        <f>IF(SUM($R:$R)=0,"",RANK($R1858,$R:$R,0)+COUNTIF(R$2:R1858,R1858)-1)</f>
        <v/>
      </c>
      <c r="R1858">
        <f>SUMIFS('1-Paste Product Report HERE'!$AL:$AL,'1-Paste Product Report HERE'!$AF:$AF,'3-Push the Button located HERE'!$Q1858)</f>
        <v>0</v>
      </c>
    </row>
    <row r="1859" spans="2:18" x14ac:dyDescent="0.35">
      <c r="B1859" t="str">
        <f>IF(SUM($D:$D)=0,"",RANK(D1859,$D:$D,0)+COUNTIF(D$2:D1859,D1859)-1)</f>
        <v/>
      </c>
      <c r="D1859">
        <f>SUMIFS('1-Paste Product Report HERE'!$AL:$AL,'1-Paste Product Report HERE'!$D:$D,'3-Push the Button located HERE'!C1859)</f>
        <v>0</v>
      </c>
      <c r="K1859" t="str">
        <f>IF(SUM($M:$M)=0,"",RANK($M1859,$M:$M,0)+COUNTIF(M$2:M1859,M1859)-1)</f>
        <v/>
      </c>
      <c r="M1859">
        <f>SUMIFS('1-Paste Product Report HERE'!$AL:$AL,'1-Paste Product Report HERE'!$Q:$Q,'3-Push the Button located HERE'!$L1859)</f>
        <v>0</v>
      </c>
      <c r="N1859">
        <f>COUNTIFS('1-Paste Product Report HERE'!Q:Q,'3-Push the Button located HERE'!$L1859)</f>
        <v>0</v>
      </c>
      <c r="P1859" t="str">
        <f>IF(SUM($R:$R)=0,"",RANK($R1859,$R:$R,0)+COUNTIF(R$2:R1859,R1859)-1)</f>
        <v/>
      </c>
      <c r="R1859">
        <f>SUMIFS('1-Paste Product Report HERE'!$AL:$AL,'1-Paste Product Report HERE'!$AF:$AF,'3-Push the Button located HERE'!$Q1859)</f>
        <v>0</v>
      </c>
    </row>
    <row r="1860" spans="2:18" x14ac:dyDescent="0.35">
      <c r="B1860" t="str">
        <f>IF(SUM($D:$D)=0,"",RANK(D1860,$D:$D,0)+COUNTIF(D$2:D1860,D1860)-1)</f>
        <v/>
      </c>
      <c r="D1860">
        <f>SUMIFS('1-Paste Product Report HERE'!$AL:$AL,'1-Paste Product Report HERE'!$D:$D,'3-Push the Button located HERE'!C1860)</f>
        <v>0</v>
      </c>
      <c r="K1860" t="str">
        <f>IF(SUM($M:$M)=0,"",RANK($M1860,$M:$M,0)+COUNTIF(M$2:M1860,M1860)-1)</f>
        <v/>
      </c>
      <c r="M1860">
        <f>SUMIFS('1-Paste Product Report HERE'!$AL:$AL,'1-Paste Product Report HERE'!$Q:$Q,'3-Push the Button located HERE'!$L1860)</f>
        <v>0</v>
      </c>
      <c r="N1860">
        <f>COUNTIFS('1-Paste Product Report HERE'!Q:Q,'3-Push the Button located HERE'!$L1860)</f>
        <v>0</v>
      </c>
      <c r="P1860" t="str">
        <f>IF(SUM($R:$R)=0,"",RANK($R1860,$R:$R,0)+COUNTIF(R$2:R1860,R1860)-1)</f>
        <v/>
      </c>
      <c r="R1860">
        <f>SUMIFS('1-Paste Product Report HERE'!$AL:$AL,'1-Paste Product Report HERE'!$AF:$AF,'3-Push the Button located HERE'!$Q1860)</f>
        <v>0</v>
      </c>
    </row>
    <row r="1861" spans="2:18" x14ac:dyDescent="0.35">
      <c r="B1861" t="str">
        <f>IF(SUM($D:$D)=0,"",RANK(D1861,$D:$D,0)+COUNTIF(D$2:D1861,D1861)-1)</f>
        <v/>
      </c>
      <c r="D1861">
        <f>SUMIFS('1-Paste Product Report HERE'!$AL:$AL,'1-Paste Product Report HERE'!$D:$D,'3-Push the Button located HERE'!C1861)</f>
        <v>0</v>
      </c>
      <c r="K1861" t="str">
        <f>IF(SUM($M:$M)=0,"",RANK($M1861,$M:$M,0)+COUNTIF(M$2:M1861,M1861)-1)</f>
        <v/>
      </c>
      <c r="M1861">
        <f>SUMIFS('1-Paste Product Report HERE'!$AL:$AL,'1-Paste Product Report HERE'!$Q:$Q,'3-Push the Button located HERE'!$L1861)</f>
        <v>0</v>
      </c>
      <c r="N1861">
        <f>COUNTIFS('1-Paste Product Report HERE'!Q:Q,'3-Push the Button located HERE'!$L1861)</f>
        <v>0</v>
      </c>
      <c r="P1861" t="str">
        <f>IF(SUM($R:$R)=0,"",RANK($R1861,$R:$R,0)+COUNTIF(R$2:R1861,R1861)-1)</f>
        <v/>
      </c>
      <c r="R1861">
        <f>SUMIFS('1-Paste Product Report HERE'!$AL:$AL,'1-Paste Product Report HERE'!$AF:$AF,'3-Push the Button located HERE'!$Q1861)</f>
        <v>0</v>
      </c>
    </row>
    <row r="1862" spans="2:18" x14ac:dyDescent="0.35">
      <c r="B1862" t="str">
        <f>IF(SUM($D:$D)=0,"",RANK(D1862,$D:$D,0)+COUNTIF(D$2:D1862,D1862)-1)</f>
        <v/>
      </c>
      <c r="D1862">
        <f>SUMIFS('1-Paste Product Report HERE'!$AL:$AL,'1-Paste Product Report HERE'!$D:$D,'3-Push the Button located HERE'!C1862)</f>
        <v>0</v>
      </c>
      <c r="K1862" t="str">
        <f>IF(SUM($M:$M)=0,"",RANK($M1862,$M:$M,0)+COUNTIF(M$2:M1862,M1862)-1)</f>
        <v/>
      </c>
      <c r="M1862">
        <f>SUMIFS('1-Paste Product Report HERE'!$AL:$AL,'1-Paste Product Report HERE'!$Q:$Q,'3-Push the Button located HERE'!$L1862)</f>
        <v>0</v>
      </c>
      <c r="N1862">
        <f>COUNTIFS('1-Paste Product Report HERE'!Q:Q,'3-Push the Button located HERE'!$L1862)</f>
        <v>0</v>
      </c>
      <c r="P1862" t="str">
        <f>IF(SUM($R:$R)=0,"",RANK($R1862,$R:$R,0)+COUNTIF(R$2:R1862,R1862)-1)</f>
        <v/>
      </c>
      <c r="R1862">
        <f>SUMIFS('1-Paste Product Report HERE'!$AL:$AL,'1-Paste Product Report HERE'!$AF:$AF,'3-Push the Button located HERE'!$Q1862)</f>
        <v>0</v>
      </c>
    </row>
    <row r="1863" spans="2:18" x14ac:dyDescent="0.35">
      <c r="B1863" t="str">
        <f>IF(SUM($D:$D)=0,"",RANK(D1863,$D:$D,0)+COUNTIF(D$2:D1863,D1863)-1)</f>
        <v/>
      </c>
      <c r="D1863">
        <f>SUMIFS('1-Paste Product Report HERE'!$AL:$AL,'1-Paste Product Report HERE'!$D:$D,'3-Push the Button located HERE'!C1863)</f>
        <v>0</v>
      </c>
      <c r="K1863" t="str">
        <f>IF(SUM($M:$M)=0,"",RANK($M1863,$M:$M,0)+COUNTIF(M$2:M1863,M1863)-1)</f>
        <v/>
      </c>
      <c r="M1863">
        <f>SUMIFS('1-Paste Product Report HERE'!$AL:$AL,'1-Paste Product Report HERE'!$Q:$Q,'3-Push the Button located HERE'!$L1863)</f>
        <v>0</v>
      </c>
      <c r="N1863">
        <f>COUNTIFS('1-Paste Product Report HERE'!Q:Q,'3-Push the Button located HERE'!$L1863)</f>
        <v>0</v>
      </c>
      <c r="P1863" t="str">
        <f>IF(SUM($R:$R)=0,"",RANK($R1863,$R:$R,0)+COUNTIF(R$2:R1863,R1863)-1)</f>
        <v/>
      </c>
      <c r="R1863">
        <f>SUMIFS('1-Paste Product Report HERE'!$AL:$AL,'1-Paste Product Report HERE'!$AF:$AF,'3-Push the Button located HERE'!$Q1863)</f>
        <v>0</v>
      </c>
    </row>
    <row r="1864" spans="2:18" x14ac:dyDescent="0.35">
      <c r="B1864" t="str">
        <f>IF(SUM($D:$D)=0,"",RANK(D1864,$D:$D,0)+COUNTIF(D$2:D1864,D1864)-1)</f>
        <v/>
      </c>
      <c r="D1864">
        <f>SUMIFS('1-Paste Product Report HERE'!$AL:$AL,'1-Paste Product Report HERE'!$D:$D,'3-Push the Button located HERE'!C1864)</f>
        <v>0</v>
      </c>
      <c r="K1864" t="str">
        <f>IF(SUM($M:$M)=0,"",RANK($M1864,$M:$M,0)+COUNTIF(M$2:M1864,M1864)-1)</f>
        <v/>
      </c>
      <c r="M1864">
        <f>SUMIFS('1-Paste Product Report HERE'!$AL:$AL,'1-Paste Product Report HERE'!$Q:$Q,'3-Push the Button located HERE'!$L1864)</f>
        <v>0</v>
      </c>
      <c r="N1864">
        <f>COUNTIFS('1-Paste Product Report HERE'!Q:Q,'3-Push the Button located HERE'!$L1864)</f>
        <v>0</v>
      </c>
      <c r="P1864" t="str">
        <f>IF(SUM($R:$R)=0,"",RANK($R1864,$R:$R,0)+COUNTIF(R$2:R1864,R1864)-1)</f>
        <v/>
      </c>
      <c r="R1864">
        <f>SUMIFS('1-Paste Product Report HERE'!$AL:$AL,'1-Paste Product Report HERE'!$AF:$AF,'3-Push the Button located HERE'!$Q1864)</f>
        <v>0</v>
      </c>
    </row>
    <row r="1865" spans="2:18" x14ac:dyDescent="0.35">
      <c r="B1865" t="str">
        <f>IF(SUM($D:$D)=0,"",RANK(D1865,$D:$D,0)+COUNTIF(D$2:D1865,D1865)-1)</f>
        <v/>
      </c>
      <c r="D1865">
        <f>SUMIFS('1-Paste Product Report HERE'!$AL:$AL,'1-Paste Product Report HERE'!$D:$D,'3-Push the Button located HERE'!C1865)</f>
        <v>0</v>
      </c>
      <c r="K1865" t="str">
        <f>IF(SUM($M:$M)=0,"",RANK($M1865,$M:$M,0)+COUNTIF(M$2:M1865,M1865)-1)</f>
        <v/>
      </c>
      <c r="M1865">
        <f>SUMIFS('1-Paste Product Report HERE'!$AL:$AL,'1-Paste Product Report HERE'!$Q:$Q,'3-Push the Button located HERE'!$L1865)</f>
        <v>0</v>
      </c>
      <c r="N1865">
        <f>COUNTIFS('1-Paste Product Report HERE'!Q:Q,'3-Push the Button located HERE'!$L1865)</f>
        <v>0</v>
      </c>
      <c r="P1865" t="str">
        <f>IF(SUM($R:$R)=0,"",RANK($R1865,$R:$R,0)+COUNTIF(R$2:R1865,R1865)-1)</f>
        <v/>
      </c>
      <c r="R1865">
        <f>SUMIFS('1-Paste Product Report HERE'!$AL:$AL,'1-Paste Product Report HERE'!$AF:$AF,'3-Push the Button located HERE'!$Q1865)</f>
        <v>0</v>
      </c>
    </row>
    <row r="1866" spans="2:18" x14ac:dyDescent="0.35">
      <c r="B1866" t="str">
        <f>IF(SUM($D:$D)=0,"",RANK(D1866,$D:$D,0)+COUNTIF(D$2:D1866,D1866)-1)</f>
        <v/>
      </c>
      <c r="D1866">
        <f>SUMIFS('1-Paste Product Report HERE'!$AL:$AL,'1-Paste Product Report HERE'!$D:$D,'3-Push the Button located HERE'!C1866)</f>
        <v>0</v>
      </c>
      <c r="K1866" t="str">
        <f>IF(SUM($M:$M)=0,"",RANK($M1866,$M:$M,0)+COUNTIF(M$2:M1866,M1866)-1)</f>
        <v/>
      </c>
      <c r="M1866">
        <f>SUMIFS('1-Paste Product Report HERE'!$AL:$AL,'1-Paste Product Report HERE'!$Q:$Q,'3-Push the Button located HERE'!$L1866)</f>
        <v>0</v>
      </c>
      <c r="N1866">
        <f>COUNTIFS('1-Paste Product Report HERE'!Q:Q,'3-Push the Button located HERE'!$L1866)</f>
        <v>0</v>
      </c>
      <c r="P1866" t="str">
        <f>IF(SUM($R:$R)=0,"",RANK($R1866,$R:$R,0)+COUNTIF(R$2:R1866,R1866)-1)</f>
        <v/>
      </c>
      <c r="R1866">
        <f>SUMIFS('1-Paste Product Report HERE'!$AL:$AL,'1-Paste Product Report HERE'!$AF:$AF,'3-Push the Button located HERE'!$Q1866)</f>
        <v>0</v>
      </c>
    </row>
    <row r="1867" spans="2:18" x14ac:dyDescent="0.35">
      <c r="B1867" t="str">
        <f>IF(SUM($D:$D)=0,"",RANK(D1867,$D:$D,0)+COUNTIF(D$2:D1867,D1867)-1)</f>
        <v/>
      </c>
      <c r="D1867">
        <f>SUMIFS('1-Paste Product Report HERE'!$AL:$AL,'1-Paste Product Report HERE'!$D:$D,'3-Push the Button located HERE'!C1867)</f>
        <v>0</v>
      </c>
      <c r="K1867" t="str">
        <f>IF(SUM($M:$M)=0,"",RANK($M1867,$M:$M,0)+COUNTIF(M$2:M1867,M1867)-1)</f>
        <v/>
      </c>
      <c r="M1867">
        <f>SUMIFS('1-Paste Product Report HERE'!$AL:$AL,'1-Paste Product Report HERE'!$Q:$Q,'3-Push the Button located HERE'!$L1867)</f>
        <v>0</v>
      </c>
      <c r="N1867">
        <f>COUNTIFS('1-Paste Product Report HERE'!Q:Q,'3-Push the Button located HERE'!$L1867)</f>
        <v>0</v>
      </c>
      <c r="P1867" t="str">
        <f>IF(SUM($R:$R)=0,"",RANK($R1867,$R:$R,0)+COUNTIF(R$2:R1867,R1867)-1)</f>
        <v/>
      </c>
      <c r="R1867">
        <f>SUMIFS('1-Paste Product Report HERE'!$AL:$AL,'1-Paste Product Report HERE'!$AF:$AF,'3-Push the Button located HERE'!$Q1867)</f>
        <v>0</v>
      </c>
    </row>
    <row r="1868" spans="2:18" x14ac:dyDescent="0.35">
      <c r="B1868" t="str">
        <f>IF(SUM($D:$D)=0,"",RANK(D1868,$D:$D,0)+COUNTIF(D$2:D1868,D1868)-1)</f>
        <v/>
      </c>
      <c r="D1868">
        <f>SUMIFS('1-Paste Product Report HERE'!$AL:$AL,'1-Paste Product Report HERE'!$D:$D,'3-Push the Button located HERE'!C1868)</f>
        <v>0</v>
      </c>
      <c r="K1868" t="str">
        <f>IF(SUM($M:$M)=0,"",RANK($M1868,$M:$M,0)+COUNTIF(M$2:M1868,M1868)-1)</f>
        <v/>
      </c>
      <c r="M1868">
        <f>SUMIFS('1-Paste Product Report HERE'!$AL:$AL,'1-Paste Product Report HERE'!$Q:$Q,'3-Push the Button located HERE'!$L1868)</f>
        <v>0</v>
      </c>
      <c r="N1868">
        <f>COUNTIFS('1-Paste Product Report HERE'!Q:Q,'3-Push the Button located HERE'!$L1868)</f>
        <v>0</v>
      </c>
      <c r="P1868" t="str">
        <f>IF(SUM($R:$R)=0,"",RANK($R1868,$R:$R,0)+COUNTIF(R$2:R1868,R1868)-1)</f>
        <v/>
      </c>
      <c r="R1868">
        <f>SUMIFS('1-Paste Product Report HERE'!$AL:$AL,'1-Paste Product Report HERE'!$AF:$AF,'3-Push the Button located HERE'!$Q1868)</f>
        <v>0</v>
      </c>
    </row>
    <row r="1869" spans="2:18" x14ac:dyDescent="0.35">
      <c r="B1869" t="str">
        <f>IF(SUM($D:$D)=0,"",RANK(D1869,$D:$D,0)+COUNTIF(D$2:D1869,D1869)-1)</f>
        <v/>
      </c>
      <c r="D1869">
        <f>SUMIFS('1-Paste Product Report HERE'!$AL:$AL,'1-Paste Product Report HERE'!$D:$D,'3-Push the Button located HERE'!C1869)</f>
        <v>0</v>
      </c>
      <c r="K1869" t="str">
        <f>IF(SUM($M:$M)=0,"",RANK($M1869,$M:$M,0)+COUNTIF(M$2:M1869,M1869)-1)</f>
        <v/>
      </c>
      <c r="M1869">
        <f>SUMIFS('1-Paste Product Report HERE'!$AL:$AL,'1-Paste Product Report HERE'!$Q:$Q,'3-Push the Button located HERE'!$L1869)</f>
        <v>0</v>
      </c>
      <c r="N1869">
        <f>COUNTIFS('1-Paste Product Report HERE'!Q:Q,'3-Push the Button located HERE'!$L1869)</f>
        <v>0</v>
      </c>
      <c r="P1869" t="str">
        <f>IF(SUM($R:$R)=0,"",RANK($R1869,$R:$R,0)+COUNTIF(R$2:R1869,R1869)-1)</f>
        <v/>
      </c>
      <c r="R1869">
        <f>SUMIFS('1-Paste Product Report HERE'!$AL:$AL,'1-Paste Product Report HERE'!$AF:$AF,'3-Push the Button located HERE'!$Q1869)</f>
        <v>0</v>
      </c>
    </row>
    <row r="1870" spans="2:18" x14ac:dyDescent="0.35">
      <c r="B1870" t="str">
        <f>IF(SUM($D:$D)=0,"",RANK(D1870,$D:$D,0)+COUNTIF(D$2:D1870,D1870)-1)</f>
        <v/>
      </c>
      <c r="D1870">
        <f>SUMIFS('1-Paste Product Report HERE'!$AL:$AL,'1-Paste Product Report HERE'!$D:$D,'3-Push the Button located HERE'!C1870)</f>
        <v>0</v>
      </c>
      <c r="K1870" t="str">
        <f>IF(SUM($M:$M)=0,"",RANK($M1870,$M:$M,0)+COUNTIF(M$2:M1870,M1870)-1)</f>
        <v/>
      </c>
      <c r="M1870">
        <f>SUMIFS('1-Paste Product Report HERE'!$AL:$AL,'1-Paste Product Report HERE'!$Q:$Q,'3-Push the Button located HERE'!$L1870)</f>
        <v>0</v>
      </c>
      <c r="N1870">
        <f>COUNTIFS('1-Paste Product Report HERE'!Q:Q,'3-Push the Button located HERE'!$L1870)</f>
        <v>0</v>
      </c>
      <c r="P1870" t="str">
        <f>IF(SUM($R:$R)=0,"",RANK($R1870,$R:$R,0)+COUNTIF(R$2:R1870,R1870)-1)</f>
        <v/>
      </c>
      <c r="R1870">
        <f>SUMIFS('1-Paste Product Report HERE'!$AL:$AL,'1-Paste Product Report HERE'!$AF:$AF,'3-Push the Button located HERE'!$Q1870)</f>
        <v>0</v>
      </c>
    </row>
    <row r="1871" spans="2:18" x14ac:dyDescent="0.35">
      <c r="B1871" t="str">
        <f>IF(SUM($D:$D)=0,"",RANK(D1871,$D:$D,0)+COUNTIF(D$2:D1871,D1871)-1)</f>
        <v/>
      </c>
      <c r="D1871">
        <f>SUMIFS('1-Paste Product Report HERE'!$AL:$AL,'1-Paste Product Report HERE'!$D:$D,'3-Push the Button located HERE'!C1871)</f>
        <v>0</v>
      </c>
      <c r="K1871" t="str">
        <f>IF(SUM($M:$M)=0,"",RANK($M1871,$M:$M,0)+COUNTIF(M$2:M1871,M1871)-1)</f>
        <v/>
      </c>
      <c r="M1871">
        <f>SUMIFS('1-Paste Product Report HERE'!$AL:$AL,'1-Paste Product Report HERE'!$Q:$Q,'3-Push the Button located HERE'!$L1871)</f>
        <v>0</v>
      </c>
      <c r="N1871">
        <f>COUNTIFS('1-Paste Product Report HERE'!Q:Q,'3-Push the Button located HERE'!$L1871)</f>
        <v>0</v>
      </c>
      <c r="P1871" t="str">
        <f>IF(SUM($R:$R)=0,"",RANK($R1871,$R:$R,0)+COUNTIF(R$2:R1871,R1871)-1)</f>
        <v/>
      </c>
      <c r="R1871">
        <f>SUMIFS('1-Paste Product Report HERE'!$AL:$AL,'1-Paste Product Report HERE'!$AF:$AF,'3-Push the Button located HERE'!$Q1871)</f>
        <v>0</v>
      </c>
    </row>
    <row r="1872" spans="2:18" x14ac:dyDescent="0.35">
      <c r="B1872" t="str">
        <f>IF(SUM($D:$D)=0,"",RANK(D1872,$D:$D,0)+COUNTIF(D$2:D1872,D1872)-1)</f>
        <v/>
      </c>
      <c r="D1872">
        <f>SUMIFS('1-Paste Product Report HERE'!$AL:$AL,'1-Paste Product Report HERE'!$D:$D,'3-Push the Button located HERE'!C1872)</f>
        <v>0</v>
      </c>
      <c r="K1872" t="str">
        <f>IF(SUM($M:$M)=0,"",RANK($M1872,$M:$M,0)+COUNTIF(M$2:M1872,M1872)-1)</f>
        <v/>
      </c>
      <c r="M1872">
        <f>SUMIFS('1-Paste Product Report HERE'!$AL:$AL,'1-Paste Product Report HERE'!$Q:$Q,'3-Push the Button located HERE'!$L1872)</f>
        <v>0</v>
      </c>
      <c r="N1872">
        <f>COUNTIFS('1-Paste Product Report HERE'!Q:Q,'3-Push the Button located HERE'!$L1872)</f>
        <v>0</v>
      </c>
      <c r="P1872" t="str">
        <f>IF(SUM($R:$R)=0,"",RANK($R1872,$R:$R,0)+COUNTIF(R$2:R1872,R1872)-1)</f>
        <v/>
      </c>
      <c r="R1872">
        <f>SUMIFS('1-Paste Product Report HERE'!$AL:$AL,'1-Paste Product Report HERE'!$AF:$AF,'3-Push the Button located HERE'!$Q1872)</f>
        <v>0</v>
      </c>
    </row>
    <row r="1873" spans="2:18" x14ac:dyDescent="0.35">
      <c r="B1873" t="str">
        <f>IF(SUM($D:$D)=0,"",RANK(D1873,$D:$D,0)+COUNTIF(D$2:D1873,D1873)-1)</f>
        <v/>
      </c>
      <c r="D1873">
        <f>SUMIFS('1-Paste Product Report HERE'!$AL:$AL,'1-Paste Product Report HERE'!$D:$D,'3-Push the Button located HERE'!C1873)</f>
        <v>0</v>
      </c>
      <c r="K1873" t="str">
        <f>IF(SUM($M:$M)=0,"",RANK($M1873,$M:$M,0)+COUNTIF(M$2:M1873,M1873)-1)</f>
        <v/>
      </c>
      <c r="M1873">
        <f>SUMIFS('1-Paste Product Report HERE'!$AL:$AL,'1-Paste Product Report HERE'!$Q:$Q,'3-Push the Button located HERE'!$L1873)</f>
        <v>0</v>
      </c>
      <c r="N1873">
        <f>COUNTIFS('1-Paste Product Report HERE'!Q:Q,'3-Push the Button located HERE'!$L1873)</f>
        <v>0</v>
      </c>
      <c r="P1873" t="str">
        <f>IF(SUM($R:$R)=0,"",RANK($R1873,$R:$R,0)+COUNTIF(R$2:R1873,R1873)-1)</f>
        <v/>
      </c>
      <c r="R1873">
        <f>SUMIFS('1-Paste Product Report HERE'!$AL:$AL,'1-Paste Product Report HERE'!$AF:$AF,'3-Push the Button located HERE'!$Q1873)</f>
        <v>0</v>
      </c>
    </row>
    <row r="1874" spans="2:18" x14ac:dyDescent="0.35">
      <c r="B1874" t="str">
        <f>IF(SUM($D:$D)=0,"",RANK(D1874,$D:$D,0)+COUNTIF(D$2:D1874,D1874)-1)</f>
        <v/>
      </c>
      <c r="D1874">
        <f>SUMIFS('1-Paste Product Report HERE'!$AL:$AL,'1-Paste Product Report HERE'!$D:$D,'3-Push the Button located HERE'!C1874)</f>
        <v>0</v>
      </c>
      <c r="K1874" t="str">
        <f>IF(SUM($M:$M)=0,"",RANK($M1874,$M:$M,0)+COUNTIF(M$2:M1874,M1874)-1)</f>
        <v/>
      </c>
      <c r="M1874">
        <f>SUMIFS('1-Paste Product Report HERE'!$AL:$AL,'1-Paste Product Report HERE'!$Q:$Q,'3-Push the Button located HERE'!$L1874)</f>
        <v>0</v>
      </c>
      <c r="N1874">
        <f>COUNTIFS('1-Paste Product Report HERE'!Q:Q,'3-Push the Button located HERE'!$L1874)</f>
        <v>0</v>
      </c>
      <c r="P1874" t="str">
        <f>IF(SUM($R:$R)=0,"",RANK($R1874,$R:$R,0)+COUNTIF(R$2:R1874,R1874)-1)</f>
        <v/>
      </c>
      <c r="R1874">
        <f>SUMIFS('1-Paste Product Report HERE'!$AL:$AL,'1-Paste Product Report HERE'!$AF:$AF,'3-Push the Button located HERE'!$Q1874)</f>
        <v>0</v>
      </c>
    </row>
    <row r="1875" spans="2:18" x14ac:dyDescent="0.35">
      <c r="B1875" t="str">
        <f>IF(SUM($D:$D)=0,"",RANK(D1875,$D:$D,0)+COUNTIF(D$2:D1875,D1875)-1)</f>
        <v/>
      </c>
      <c r="D1875">
        <f>SUMIFS('1-Paste Product Report HERE'!$AL:$AL,'1-Paste Product Report HERE'!$D:$D,'3-Push the Button located HERE'!C1875)</f>
        <v>0</v>
      </c>
      <c r="K1875" t="str">
        <f>IF(SUM($M:$M)=0,"",RANK($M1875,$M:$M,0)+COUNTIF(M$2:M1875,M1875)-1)</f>
        <v/>
      </c>
      <c r="M1875">
        <f>SUMIFS('1-Paste Product Report HERE'!$AL:$AL,'1-Paste Product Report HERE'!$Q:$Q,'3-Push the Button located HERE'!$L1875)</f>
        <v>0</v>
      </c>
      <c r="N1875">
        <f>COUNTIFS('1-Paste Product Report HERE'!Q:Q,'3-Push the Button located HERE'!$L1875)</f>
        <v>0</v>
      </c>
      <c r="P1875" t="str">
        <f>IF(SUM($R:$R)=0,"",RANK($R1875,$R:$R,0)+COUNTIF(R$2:R1875,R1875)-1)</f>
        <v/>
      </c>
      <c r="R1875">
        <f>SUMIFS('1-Paste Product Report HERE'!$AL:$AL,'1-Paste Product Report HERE'!$AF:$AF,'3-Push the Button located HERE'!$Q1875)</f>
        <v>0</v>
      </c>
    </row>
    <row r="1876" spans="2:18" x14ac:dyDescent="0.35">
      <c r="B1876" t="str">
        <f>IF(SUM($D:$D)=0,"",RANK(D1876,$D:$D,0)+COUNTIF(D$2:D1876,D1876)-1)</f>
        <v/>
      </c>
      <c r="D1876">
        <f>SUMIFS('1-Paste Product Report HERE'!$AL:$AL,'1-Paste Product Report HERE'!$D:$D,'3-Push the Button located HERE'!C1876)</f>
        <v>0</v>
      </c>
      <c r="K1876" t="str">
        <f>IF(SUM($M:$M)=0,"",RANK($M1876,$M:$M,0)+COUNTIF(M$2:M1876,M1876)-1)</f>
        <v/>
      </c>
      <c r="M1876">
        <f>SUMIFS('1-Paste Product Report HERE'!$AL:$AL,'1-Paste Product Report HERE'!$Q:$Q,'3-Push the Button located HERE'!$L1876)</f>
        <v>0</v>
      </c>
      <c r="N1876">
        <f>COUNTIFS('1-Paste Product Report HERE'!Q:Q,'3-Push the Button located HERE'!$L1876)</f>
        <v>0</v>
      </c>
      <c r="P1876" t="str">
        <f>IF(SUM($R:$R)=0,"",RANK($R1876,$R:$R,0)+COUNTIF(R$2:R1876,R1876)-1)</f>
        <v/>
      </c>
      <c r="R1876">
        <f>SUMIFS('1-Paste Product Report HERE'!$AL:$AL,'1-Paste Product Report HERE'!$AF:$AF,'3-Push the Button located HERE'!$Q1876)</f>
        <v>0</v>
      </c>
    </row>
    <row r="1877" spans="2:18" x14ac:dyDescent="0.35">
      <c r="B1877" t="str">
        <f>IF(SUM($D:$D)=0,"",RANK(D1877,$D:$D,0)+COUNTIF(D$2:D1877,D1877)-1)</f>
        <v/>
      </c>
      <c r="D1877">
        <f>SUMIFS('1-Paste Product Report HERE'!$AL:$AL,'1-Paste Product Report HERE'!$D:$D,'3-Push the Button located HERE'!C1877)</f>
        <v>0</v>
      </c>
      <c r="K1877" t="str">
        <f>IF(SUM($M:$M)=0,"",RANK($M1877,$M:$M,0)+COUNTIF(M$2:M1877,M1877)-1)</f>
        <v/>
      </c>
      <c r="M1877">
        <f>SUMIFS('1-Paste Product Report HERE'!$AL:$AL,'1-Paste Product Report HERE'!$Q:$Q,'3-Push the Button located HERE'!$L1877)</f>
        <v>0</v>
      </c>
      <c r="N1877">
        <f>COUNTIFS('1-Paste Product Report HERE'!Q:Q,'3-Push the Button located HERE'!$L1877)</f>
        <v>0</v>
      </c>
      <c r="P1877" t="str">
        <f>IF(SUM($R:$R)=0,"",RANK($R1877,$R:$R,0)+COUNTIF(R$2:R1877,R1877)-1)</f>
        <v/>
      </c>
      <c r="R1877">
        <f>SUMIFS('1-Paste Product Report HERE'!$AL:$AL,'1-Paste Product Report HERE'!$AF:$AF,'3-Push the Button located HERE'!$Q1877)</f>
        <v>0</v>
      </c>
    </row>
    <row r="1878" spans="2:18" x14ac:dyDescent="0.35">
      <c r="B1878" t="str">
        <f>IF(SUM($D:$D)=0,"",RANK(D1878,$D:$D,0)+COUNTIF(D$2:D1878,D1878)-1)</f>
        <v/>
      </c>
      <c r="D1878">
        <f>SUMIFS('1-Paste Product Report HERE'!$AL:$AL,'1-Paste Product Report HERE'!$D:$D,'3-Push the Button located HERE'!C1878)</f>
        <v>0</v>
      </c>
      <c r="K1878" t="str">
        <f>IF(SUM($M:$M)=0,"",RANK($M1878,$M:$M,0)+COUNTIF(M$2:M1878,M1878)-1)</f>
        <v/>
      </c>
      <c r="M1878">
        <f>SUMIFS('1-Paste Product Report HERE'!$AL:$AL,'1-Paste Product Report HERE'!$Q:$Q,'3-Push the Button located HERE'!$L1878)</f>
        <v>0</v>
      </c>
      <c r="N1878">
        <f>COUNTIFS('1-Paste Product Report HERE'!Q:Q,'3-Push the Button located HERE'!$L1878)</f>
        <v>0</v>
      </c>
      <c r="P1878" t="str">
        <f>IF(SUM($R:$R)=0,"",RANK($R1878,$R:$R,0)+COUNTIF(R$2:R1878,R1878)-1)</f>
        <v/>
      </c>
      <c r="R1878">
        <f>SUMIFS('1-Paste Product Report HERE'!$AL:$AL,'1-Paste Product Report HERE'!$AF:$AF,'3-Push the Button located HERE'!$Q1878)</f>
        <v>0</v>
      </c>
    </row>
    <row r="1879" spans="2:18" x14ac:dyDescent="0.35">
      <c r="B1879" t="str">
        <f>IF(SUM($D:$D)=0,"",RANK(D1879,$D:$D,0)+COUNTIF(D$2:D1879,D1879)-1)</f>
        <v/>
      </c>
      <c r="D1879">
        <f>SUMIFS('1-Paste Product Report HERE'!$AL:$AL,'1-Paste Product Report HERE'!$D:$D,'3-Push the Button located HERE'!C1879)</f>
        <v>0</v>
      </c>
      <c r="K1879" t="str">
        <f>IF(SUM($M:$M)=0,"",RANK($M1879,$M:$M,0)+COUNTIF(M$2:M1879,M1879)-1)</f>
        <v/>
      </c>
      <c r="M1879">
        <f>SUMIFS('1-Paste Product Report HERE'!$AL:$AL,'1-Paste Product Report HERE'!$Q:$Q,'3-Push the Button located HERE'!$L1879)</f>
        <v>0</v>
      </c>
      <c r="N1879">
        <f>COUNTIFS('1-Paste Product Report HERE'!Q:Q,'3-Push the Button located HERE'!$L1879)</f>
        <v>0</v>
      </c>
      <c r="P1879" t="str">
        <f>IF(SUM($R:$R)=0,"",RANK($R1879,$R:$R,0)+COUNTIF(R$2:R1879,R1879)-1)</f>
        <v/>
      </c>
      <c r="R1879">
        <f>SUMIFS('1-Paste Product Report HERE'!$AL:$AL,'1-Paste Product Report HERE'!$AF:$AF,'3-Push the Button located HERE'!$Q1879)</f>
        <v>0</v>
      </c>
    </row>
    <row r="1880" spans="2:18" x14ac:dyDescent="0.35">
      <c r="B1880" t="str">
        <f>IF(SUM($D:$D)=0,"",RANK(D1880,$D:$D,0)+COUNTIF(D$2:D1880,D1880)-1)</f>
        <v/>
      </c>
      <c r="D1880">
        <f>SUMIFS('1-Paste Product Report HERE'!$AL:$AL,'1-Paste Product Report HERE'!$D:$D,'3-Push the Button located HERE'!C1880)</f>
        <v>0</v>
      </c>
      <c r="K1880" t="str">
        <f>IF(SUM($M:$M)=0,"",RANK($M1880,$M:$M,0)+COUNTIF(M$2:M1880,M1880)-1)</f>
        <v/>
      </c>
      <c r="M1880">
        <f>SUMIFS('1-Paste Product Report HERE'!$AL:$AL,'1-Paste Product Report HERE'!$Q:$Q,'3-Push the Button located HERE'!$L1880)</f>
        <v>0</v>
      </c>
      <c r="N1880">
        <f>COUNTIFS('1-Paste Product Report HERE'!Q:Q,'3-Push the Button located HERE'!$L1880)</f>
        <v>0</v>
      </c>
      <c r="P1880" t="str">
        <f>IF(SUM($R:$R)=0,"",RANK($R1880,$R:$R,0)+COUNTIF(R$2:R1880,R1880)-1)</f>
        <v/>
      </c>
      <c r="R1880">
        <f>SUMIFS('1-Paste Product Report HERE'!$AL:$AL,'1-Paste Product Report HERE'!$AF:$AF,'3-Push the Button located HERE'!$Q1880)</f>
        <v>0</v>
      </c>
    </row>
    <row r="1881" spans="2:18" x14ac:dyDescent="0.35">
      <c r="B1881" t="str">
        <f>IF(SUM($D:$D)=0,"",RANK(D1881,$D:$D,0)+COUNTIF(D$2:D1881,D1881)-1)</f>
        <v/>
      </c>
      <c r="D1881">
        <f>SUMIFS('1-Paste Product Report HERE'!$AL:$AL,'1-Paste Product Report HERE'!$D:$D,'3-Push the Button located HERE'!C1881)</f>
        <v>0</v>
      </c>
      <c r="K1881" t="str">
        <f>IF(SUM($M:$M)=0,"",RANK($M1881,$M:$M,0)+COUNTIF(M$2:M1881,M1881)-1)</f>
        <v/>
      </c>
      <c r="M1881">
        <f>SUMIFS('1-Paste Product Report HERE'!$AL:$AL,'1-Paste Product Report HERE'!$Q:$Q,'3-Push the Button located HERE'!$L1881)</f>
        <v>0</v>
      </c>
      <c r="N1881">
        <f>COUNTIFS('1-Paste Product Report HERE'!Q:Q,'3-Push the Button located HERE'!$L1881)</f>
        <v>0</v>
      </c>
      <c r="P1881" t="str">
        <f>IF(SUM($R:$R)=0,"",RANK($R1881,$R:$R,0)+COUNTIF(R$2:R1881,R1881)-1)</f>
        <v/>
      </c>
      <c r="R1881">
        <f>SUMIFS('1-Paste Product Report HERE'!$AL:$AL,'1-Paste Product Report HERE'!$AF:$AF,'3-Push the Button located HERE'!$Q1881)</f>
        <v>0</v>
      </c>
    </row>
    <row r="1882" spans="2:18" x14ac:dyDescent="0.35">
      <c r="B1882" t="str">
        <f>IF(SUM($D:$D)=0,"",RANK(D1882,$D:$D,0)+COUNTIF(D$2:D1882,D1882)-1)</f>
        <v/>
      </c>
      <c r="D1882">
        <f>SUMIFS('1-Paste Product Report HERE'!$AL:$AL,'1-Paste Product Report HERE'!$D:$D,'3-Push the Button located HERE'!C1882)</f>
        <v>0</v>
      </c>
      <c r="K1882" t="str">
        <f>IF(SUM($M:$M)=0,"",RANK($M1882,$M:$M,0)+COUNTIF(M$2:M1882,M1882)-1)</f>
        <v/>
      </c>
      <c r="M1882">
        <f>SUMIFS('1-Paste Product Report HERE'!$AL:$AL,'1-Paste Product Report HERE'!$Q:$Q,'3-Push the Button located HERE'!$L1882)</f>
        <v>0</v>
      </c>
      <c r="N1882">
        <f>COUNTIFS('1-Paste Product Report HERE'!Q:Q,'3-Push the Button located HERE'!$L1882)</f>
        <v>0</v>
      </c>
      <c r="P1882" t="str">
        <f>IF(SUM($R:$R)=0,"",RANK($R1882,$R:$R,0)+COUNTIF(R$2:R1882,R1882)-1)</f>
        <v/>
      </c>
      <c r="R1882">
        <f>SUMIFS('1-Paste Product Report HERE'!$AL:$AL,'1-Paste Product Report HERE'!$AF:$AF,'3-Push the Button located HERE'!$Q1882)</f>
        <v>0</v>
      </c>
    </row>
    <row r="1883" spans="2:18" x14ac:dyDescent="0.35">
      <c r="B1883" t="str">
        <f>IF(SUM($D:$D)=0,"",RANK(D1883,$D:$D,0)+COUNTIF(D$2:D1883,D1883)-1)</f>
        <v/>
      </c>
      <c r="D1883">
        <f>SUMIFS('1-Paste Product Report HERE'!$AL:$AL,'1-Paste Product Report HERE'!$D:$D,'3-Push the Button located HERE'!C1883)</f>
        <v>0</v>
      </c>
      <c r="K1883" t="str">
        <f>IF(SUM($M:$M)=0,"",RANK($M1883,$M:$M,0)+COUNTIF(M$2:M1883,M1883)-1)</f>
        <v/>
      </c>
      <c r="M1883">
        <f>SUMIFS('1-Paste Product Report HERE'!$AL:$AL,'1-Paste Product Report HERE'!$Q:$Q,'3-Push the Button located HERE'!$L1883)</f>
        <v>0</v>
      </c>
      <c r="N1883">
        <f>COUNTIFS('1-Paste Product Report HERE'!Q:Q,'3-Push the Button located HERE'!$L1883)</f>
        <v>0</v>
      </c>
      <c r="P1883" t="str">
        <f>IF(SUM($R:$R)=0,"",RANK($R1883,$R:$R,0)+COUNTIF(R$2:R1883,R1883)-1)</f>
        <v/>
      </c>
      <c r="R1883">
        <f>SUMIFS('1-Paste Product Report HERE'!$AL:$AL,'1-Paste Product Report HERE'!$AF:$AF,'3-Push the Button located HERE'!$Q1883)</f>
        <v>0</v>
      </c>
    </row>
    <row r="1884" spans="2:18" x14ac:dyDescent="0.35">
      <c r="B1884" t="str">
        <f>IF(SUM($D:$D)=0,"",RANK(D1884,$D:$D,0)+COUNTIF(D$2:D1884,D1884)-1)</f>
        <v/>
      </c>
      <c r="D1884">
        <f>SUMIFS('1-Paste Product Report HERE'!$AL:$AL,'1-Paste Product Report HERE'!$D:$D,'3-Push the Button located HERE'!C1884)</f>
        <v>0</v>
      </c>
      <c r="K1884" t="str">
        <f>IF(SUM($M:$M)=0,"",RANK($M1884,$M:$M,0)+COUNTIF(M$2:M1884,M1884)-1)</f>
        <v/>
      </c>
      <c r="M1884">
        <f>SUMIFS('1-Paste Product Report HERE'!$AL:$AL,'1-Paste Product Report HERE'!$Q:$Q,'3-Push the Button located HERE'!$L1884)</f>
        <v>0</v>
      </c>
      <c r="N1884">
        <f>COUNTIFS('1-Paste Product Report HERE'!Q:Q,'3-Push the Button located HERE'!$L1884)</f>
        <v>0</v>
      </c>
      <c r="P1884" t="str">
        <f>IF(SUM($R:$R)=0,"",RANK($R1884,$R:$R,0)+COUNTIF(R$2:R1884,R1884)-1)</f>
        <v/>
      </c>
      <c r="R1884">
        <f>SUMIFS('1-Paste Product Report HERE'!$AL:$AL,'1-Paste Product Report HERE'!$AF:$AF,'3-Push the Button located HERE'!$Q1884)</f>
        <v>0</v>
      </c>
    </row>
    <row r="1885" spans="2:18" x14ac:dyDescent="0.35">
      <c r="B1885" t="str">
        <f>IF(SUM($D:$D)=0,"",RANK(D1885,$D:$D,0)+COUNTIF(D$2:D1885,D1885)-1)</f>
        <v/>
      </c>
      <c r="D1885">
        <f>SUMIFS('1-Paste Product Report HERE'!$AL:$AL,'1-Paste Product Report HERE'!$D:$D,'3-Push the Button located HERE'!C1885)</f>
        <v>0</v>
      </c>
      <c r="K1885" t="str">
        <f>IF(SUM($M:$M)=0,"",RANK($M1885,$M:$M,0)+COUNTIF(M$2:M1885,M1885)-1)</f>
        <v/>
      </c>
      <c r="M1885">
        <f>SUMIFS('1-Paste Product Report HERE'!$AL:$AL,'1-Paste Product Report HERE'!$Q:$Q,'3-Push the Button located HERE'!$L1885)</f>
        <v>0</v>
      </c>
      <c r="N1885">
        <f>COUNTIFS('1-Paste Product Report HERE'!Q:Q,'3-Push the Button located HERE'!$L1885)</f>
        <v>0</v>
      </c>
      <c r="P1885" t="str">
        <f>IF(SUM($R:$R)=0,"",RANK($R1885,$R:$R,0)+COUNTIF(R$2:R1885,R1885)-1)</f>
        <v/>
      </c>
      <c r="R1885">
        <f>SUMIFS('1-Paste Product Report HERE'!$AL:$AL,'1-Paste Product Report HERE'!$AF:$AF,'3-Push the Button located HERE'!$Q1885)</f>
        <v>0</v>
      </c>
    </row>
    <row r="1886" spans="2:18" x14ac:dyDescent="0.35">
      <c r="B1886" t="str">
        <f>IF(SUM($D:$D)=0,"",RANK(D1886,$D:$D,0)+COUNTIF(D$2:D1886,D1886)-1)</f>
        <v/>
      </c>
      <c r="D1886">
        <f>SUMIFS('1-Paste Product Report HERE'!$AL:$AL,'1-Paste Product Report HERE'!$D:$D,'3-Push the Button located HERE'!C1886)</f>
        <v>0</v>
      </c>
      <c r="K1886" t="str">
        <f>IF(SUM($M:$M)=0,"",RANK($M1886,$M:$M,0)+COUNTIF(M$2:M1886,M1886)-1)</f>
        <v/>
      </c>
      <c r="M1886">
        <f>SUMIFS('1-Paste Product Report HERE'!$AL:$AL,'1-Paste Product Report HERE'!$Q:$Q,'3-Push the Button located HERE'!$L1886)</f>
        <v>0</v>
      </c>
      <c r="N1886">
        <f>COUNTIFS('1-Paste Product Report HERE'!Q:Q,'3-Push the Button located HERE'!$L1886)</f>
        <v>0</v>
      </c>
      <c r="P1886" t="str">
        <f>IF(SUM($R:$R)=0,"",RANK($R1886,$R:$R,0)+COUNTIF(R$2:R1886,R1886)-1)</f>
        <v/>
      </c>
      <c r="R1886">
        <f>SUMIFS('1-Paste Product Report HERE'!$AL:$AL,'1-Paste Product Report HERE'!$AF:$AF,'3-Push the Button located HERE'!$Q1886)</f>
        <v>0</v>
      </c>
    </row>
    <row r="1887" spans="2:18" x14ac:dyDescent="0.35">
      <c r="B1887" t="str">
        <f>IF(SUM($D:$D)=0,"",RANK(D1887,$D:$D,0)+COUNTIF(D$2:D1887,D1887)-1)</f>
        <v/>
      </c>
      <c r="D1887">
        <f>SUMIFS('1-Paste Product Report HERE'!$AL:$AL,'1-Paste Product Report HERE'!$D:$D,'3-Push the Button located HERE'!C1887)</f>
        <v>0</v>
      </c>
      <c r="K1887" t="str">
        <f>IF(SUM($M:$M)=0,"",RANK($M1887,$M:$M,0)+COUNTIF(M$2:M1887,M1887)-1)</f>
        <v/>
      </c>
      <c r="M1887">
        <f>SUMIFS('1-Paste Product Report HERE'!$AL:$AL,'1-Paste Product Report HERE'!$Q:$Q,'3-Push the Button located HERE'!$L1887)</f>
        <v>0</v>
      </c>
      <c r="N1887">
        <f>COUNTIFS('1-Paste Product Report HERE'!Q:Q,'3-Push the Button located HERE'!$L1887)</f>
        <v>0</v>
      </c>
      <c r="P1887" t="str">
        <f>IF(SUM($R:$R)=0,"",RANK($R1887,$R:$R,0)+COUNTIF(R$2:R1887,R1887)-1)</f>
        <v/>
      </c>
      <c r="R1887">
        <f>SUMIFS('1-Paste Product Report HERE'!$AL:$AL,'1-Paste Product Report HERE'!$AF:$AF,'3-Push the Button located HERE'!$Q1887)</f>
        <v>0</v>
      </c>
    </row>
    <row r="1888" spans="2:18" x14ac:dyDescent="0.35">
      <c r="B1888" t="str">
        <f>IF(SUM($D:$D)=0,"",RANK(D1888,$D:$D,0)+COUNTIF(D$2:D1888,D1888)-1)</f>
        <v/>
      </c>
      <c r="D1888">
        <f>SUMIFS('1-Paste Product Report HERE'!$AL:$AL,'1-Paste Product Report HERE'!$D:$D,'3-Push the Button located HERE'!C1888)</f>
        <v>0</v>
      </c>
      <c r="K1888" t="str">
        <f>IF(SUM($M:$M)=0,"",RANK($M1888,$M:$M,0)+COUNTIF(M$2:M1888,M1888)-1)</f>
        <v/>
      </c>
      <c r="M1888">
        <f>SUMIFS('1-Paste Product Report HERE'!$AL:$AL,'1-Paste Product Report HERE'!$Q:$Q,'3-Push the Button located HERE'!$L1888)</f>
        <v>0</v>
      </c>
      <c r="N1888">
        <f>COUNTIFS('1-Paste Product Report HERE'!Q:Q,'3-Push the Button located HERE'!$L1888)</f>
        <v>0</v>
      </c>
      <c r="P1888" t="str">
        <f>IF(SUM($R:$R)=0,"",RANK($R1888,$R:$R,0)+COUNTIF(R$2:R1888,R1888)-1)</f>
        <v/>
      </c>
      <c r="R1888">
        <f>SUMIFS('1-Paste Product Report HERE'!$AL:$AL,'1-Paste Product Report HERE'!$AF:$AF,'3-Push the Button located HERE'!$Q1888)</f>
        <v>0</v>
      </c>
    </row>
    <row r="1889" spans="2:18" x14ac:dyDescent="0.35">
      <c r="B1889" t="str">
        <f>IF(SUM($D:$D)=0,"",RANK(D1889,$D:$D,0)+COUNTIF(D$2:D1889,D1889)-1)</f>
        <v/>
      </c>
      <c r="D1889">
        <f>SUMIFS('1-Paste Product Report HERE'!$AL:$AL,'1-Paste Product Report HERE'!$D:$D,'3-Push the Button located HERE'!C1889)</f>
        <v>0</v>
      </c>
      <c r="K1889" t="str">
        <f>IF(SUM($M:$M)=0,"",RANK($M1889,$M:$M,0)+COUNTIF(M$2:M1889,M1889)-1)</f>
        <v/>
      </c>
      <c r="M1889">
        <f>SUMIFS('1-Paste Product Report HERE'!$AL:$AL,'1-Paste Product Report HERE'!$Q:$Q,'3-Push the Button located HERE'!$L1889)</f>
        <v>0</v>
      </c>
      <c r="N1889">
        <f>COUNTIFS('1-Paste Product Report HERE'!Q:Q,'3-Push the Button located HERE'!$L1889)</f>
        <v>0</v>
      </c>
      <c r="P1889" t="str">
        <f>IF(SUM($R:$R)=0,"",RANK($R1889,$R:$R,0)+COUNTIF(R$2:R1889,R1889)-1)</f>
        <v/>
      </c>
      <c r="R1889">
        <f>SUMIFS('1-Paste Product Report HERE'!$AL:$AL,'1-Paste Product Report HERE'!$AF:$AF,'3-Push the Button located HERE'!$Q1889)</f>
        <v>0</v>
      </c>
    </row>
    <row r="1890" spans="2:18" x14ac:dyDescent="0.35">
      <c r="B1890" t="str">
        <f>IF(SUM($D:$D)=0,"",RANK(D1890,$D:$D,0)+COUNTIF(D$2:D1890,D1890)-1)</f>
        <v/>
      </c>
      <c r="D1890">
        <f>SUMIFS('1-Paste Product Report HERE'!$AL:$AL,'1-Paste Product Report HERE'!$D:$D,'3-Push the Button located HERE'!C1890)</f>
        <v>0</v>
      </c>
      <c r="K1890" t="str">
        <f>IF(SUM($M:$M)=0,"",RANK($M1890,$M:$M,0)+COUNTIF(M$2:M1890,M1890)-1)</f>
        <v/>
      </c>
      <c r="M1890">
        <f>SUMIFS('1-Paste Product Report HERE'!$AL:$AL,'1-Paste Product Report HERE'!$Q:$Q,'3-Push the Button located HERE'!$L1890)</f>
        <v>0</v>
      </c>
      <c r="N1890">
        <f>COUNTIFS('1-Paste Product Report HERE'!Q:Q,'3-Push the Button located HERE'!$L1890)</f>
        <v>0</v>
      </c>
      <c r="P1890" t="str">
        <f>IF(SUM($R:$R)=0,"",RANK($R1890,$R:$R,0)+COUNTIF(R$2:R1890,R1890)-1)</f>
        <v/>
      </c>
      <c r="R1890">
        <f>SUMIFS('1-Paste Product Report HERE'!$AL:$AL,'1-Paste Product Report HERE'!$AF:$AF,'3-Push the Button located HERE'!$Q1890)</f>
        <v>0</v>
      </c>
    </row>
    <row r="1891" spans="2:18" x14ac:dyDescent="0.35">
      <c r="B1891" t="str">
        <f>IF(SUM($D:$D)=0,"",RANK(D1891,$D:$D,0)+COUNTIF(D$2:D1891,D1891)-1)</f>
        <v/>
      </c>
      <c r="D1891">
        <f>SUMIFS('1-Paste Product Report HERE'!$AL:$AL,'1-Paste Product Report HERE'!$D:$D,'3-Push the Button located HERE'!C1891)</f>
        <v>0</v>
      </c>
      <c r="K1891" t="str">
        <f>IF(SUM($M:$M)=0,"",RANK($M1891,$M:$M,0)+COUNTIF(M$2:M1891,M1891)-1)</f>
        <v/>
      </c>
      <c r="M1891">
        <f>SUMIFS('1-Paste Product Report HERE'!$AL:$AL,'1-Paste Product Report HERE'!$Q:$Q,'3-Push the Button located HERE'!$L1891)</f>
        <v>0</v>
      </c>
      <c r="N1891">
        <f>COUNTIFS('1-Paste Product Report HERE'!Q:Q,'3-Push the Button located HERE'!$L1891)</f>
        <v>0</v>
      </c>
      <c r="P1891" t="str">
        <f>IF(SUM($R:$R)=0,"",RANK($R1891,$R:$R,0)+COUNTIF(R$2:R1891,R1891)-1)</f>
        <v/>
      </c>
      <c r="R1891">
        <f>SUMIFS('1-Paste Product Report HERE'!$AL:$AL,'1-Paste Product Report HERE'!$AF:$AF,'3-Push the Button located HERE'!$Q1891)</f>
        <v>0</v>
      </c>
    </row>
    <row r="1892" spans="2:18" x14ac:dyDescent="0.35">
      <c r="B1892" t="str">
        <f>IF(SUM($D:$D)=0,"",RANK(D1892,$D:$D,0)+COUNTIF(D$2:D1892,D1892)-1)</f>
        <v/>
      </c>
      <c r="D1892">
        <f>SUMIFS('1-Paste Product Report HERE'!$AL:$AL,'1-Paste Product Report HERE'!$D:$D,'3-Push the Button located HERE'!C1892)</f>
        <v>0</v>
      </c>
      <c r="K1892" t="str">
        <f>IF(SUM($M:$M)=0,"",RANK($M1892,$M:$M,0)+COUNTIF(M$2:M1892,M1892)-1)</f>
        <v/>
      </c>
      <c r="M1892">
        <f>SUMIFS('1-Paste Product Report HERE'!$AL:$AL,'1-Paste Product Report HERE'!$Q:$Q,'3-Push the Button located HERE'!$L1892)</f>
        <v>0</v>
      </c>
      <c r="N1892">
        <f>COUNTIFS('1-Paste Product Report HERE'!Q:Q,'3-Push the Button located HERE'!$L1892)</f>
        <v>0</v>
      </c>
      <c r="P1892" t="str">
        <f>IF(SUM($R:$R)=0,"",RANK($R1892,$R:$R,0)+COUNTIF(R$2:R1892,R1892)-1)</f>
        <v/>
      </c>
      <c r="R1892">
        <f>SUMIFS('1-Paste Product Report HERE'!$AL:$AL,'1-Paste Product Report HERE'!$AF:$AF,'3-Push the Button located HERE'!$Q1892)</f>
        <v>0</v>
      </c>
    </row>
    <row r="1893" spans="2:18" x14ac:dyDescent="0.35">
      <c r="B1893" t="str">
        <f>IF(SUM($D:$D)=0,"",RANK(D1893,$D:$D,0)+COUNTIF(D$2:D1893,D1893)-1)</f>
        <v/>
      </c>
      <c r="D1893">
        <f>SUMIFS('1-Paste Product Report HERE'!$AL:$AL,'1-Paste Product Report HERE'!$D:$D,'3-Push the Button located HERE'!C1893)</f>
        <v>0</v>
      </c>
      <c r="K1893" t="str">
        <f>IF(SUM($M:$M)=0,"",RANK($M1893,$M:$M,0)+COUNTIF(M$2:M1893,M1893)-1)</f>
        <v/>
      </c>
      <c r="M1893">
        <f>SUMIFS('1-Paste Product Report HERE'!$AL:$AL,'1-Paste Product Report HERE'!$Q:$Q,'3-Push the Button located HERE'!$L1893)</f>
        <v>0</v>
      </c>
      <c r="N1893">
        <f>COUNTIFS('1-Paste Product Report HERE'!Q:Q,'3-Push the Button located HERE'!$L1893)</f>
        <v>0</v>
      </c>
      <c r="P1893" t="str">
        <f>IF(SUM($R:$R)=0,"",RANK($R1893,$R:$R,0)+COUNTIF(R$2:R1893,R1893)-1)</f>
        <v/>
      </c>
      <c r="R1893">
        <f>SUMIFS('1-Paste Product Report HERE'!$AL:$AL,'1-Paste Product Report HERE'!$AF:$AF,'3-Push the Button located HERE'!$Q1893)</f>
        <v>0</v>
      </c>
    </row>
    <row r="1894" spans="2:18" x14ac:dyDescent="0.35">
      <c r="B1894" t="str">
        <f>IF(SUM($D:$D)=0,"",RANK(D1894,$D:$D,0)+COUNTIF(D$2:D1894,D1894)-1)</f>
        <v/>
      </c>
      <c r="D1894">
        <f>SUMIFS('1-Paste Product Report HERE'!$AL:$AL,'1-Paste Product Report HERE'!$D:$D,'3-Push the Button located HERE'!C1894)</f>
        <v>0</v>
      </c>
      <c r="K1894" t="str">
        <f>IF(SUM($M:$M)=0,"",RANK($M1894,$M:$M,0)+COUNTIF(M$2:M1894,M1894)-1)</f>
        <v/>
      </c>
      <c r="M1894">
        <f>SUMIFS('1-Paste Product Report HERE'!$AL:$AL,'1-Paste Product Report HERE'!$Q:$Q,'3-Push the Button located HERE'!$L1894)</f>
        <v>0</v>
      </c>
      <c r="N1894">
        <f>COUNTIFS('1-Paste Product Report HERE'!Q:Q,'3-Push the Button located HERE'!$L1894)</f>
        <v>0</v>
      </c>
      <c r="P1894" t="str">
        <f>IF(SUM($R:$R)=0,"",RANK($R1894,$R:$R,0)+COUNTIF(R$2:R1894,R1894)-1)</f>
        <v/>
      </c>
      <c r="R1894">
        <f>SUMIFS('1-Paste Product Report HERE'!$AL:$AL,'1-Paste Product Report HERE'!$AF:$AF,'3-Push the Button located HERE'!$Q1894)</f>
        <v>0</v>
      </c>
    </row>
    <row r="1895" spans="2:18" x14ac:dyDescent="0.35">
      <c r="B1895" t="str">
        <f>IF(SUM($D:$D)=0,"",RANK(D1895,$D:$D,0)+COUNTIF(D$2:D1895,D1895)-1)</f>
        <v/>
      </c>
      <c r="D1895">
        <f>SUMIFS('1-Paste Product Report HERE'!$AL:$AL,'1-Paste Product Report HERE'!$D:$D,'3-Push the Button located HERE'!C1895)</f>
        <v>0</v>
      </c>
      <c r="K1895" t="str">
        <f>IF(SUM($M:$M)=0,"",RANK($M1895,$M:$M,0)+COUNTIF(M$2:M1895,M1895)-1)</f>
        <v/>
      </c>
      <c r="M1895">
        <f>SUMIFS('1-Paste Product Report HERE'!$AL:$AL,'1-Paste Product Report HERE'!$Q:$Q,'3-Push the Button located HERE'!$L1895)</f>
        <v>0</v>
      </c>
      <c r="N1895">
        <f>COUNTIFS('1-Paste Product Report HERE'!Q:Q,'3-Push the Button located HERE'!$L1895)</f>
        <v>0</v>
      </c>
      <c r="P1895" t="str">
        <f>IF(SUM($R:$R)=0,"",RANK($R1895,$R:$R,0)+COUNTIF(R$2:R1895,R1895)-1)</f>
        <v/>
      </c>
      <c r="R1895">
        <f>SUMIFS('1-Paste Product Report HERE'!$AL:$AL,'1-Paste Product Report HERE'!$AF:$AF,'3-Push the Button located HERE'!$Q1895)</f>
        <v>0</v>
      </c>
    </row>
    <row r="1896" spans="2:18" x14ac:dyDescent="0.35">
      <c r="B1896" t="str">
        <f>IF(SUM($D:$D)=0,"",RANK(D1896,$D:$D,0)+COUNTIF(D$2:D1896,D1896)-1)</f>
        <v/>
      </c>
      <c r="D1896">
        <f>SUMIFS('1-Paste Product Report HERE'!$AL:$AL,'1-Paste Product Report HERE'!$D:$D,'3-Push the Button located HERE'!C1896)</f>
        <v>0</v>
      </c>
      <c r="K1896" t="str">
        <f>IF(SUM($M:$M)=0,"",RANK($M1896,$M:$M,0)+COUNTIF(M$2:M1896,M1896)-1)</f>
        <v/>
      </c>
      <c r="M1896">
        <f>SUMIFS('1-Paste Product Report HERE'!$AL:$AL,'1-Paste Product Report HERE'!$Q:$Q,'3-Push the Button located HERE'!$L1896)</f>
        <v>0</v>
      </c>
      <c r="N1896">
        <f>COUNTIFS('1-Paste Product Report HERE'!Q:Q,'3-Push the Button located HERE'!$L1896)</f>
        <v>0</v>
      </c>
      <c r="P1896" t="str">
        <f>IF(SUM($R:$R)=0,"",RANK($R1896,$R:$R,0)+COUNTIF(R$2:R1896,R1896)-1)</f>
        <v/>
      </c>
      <c r="R1896">
        <f>SUMIFS('1-Paste Product Report HERE'!$AL:$AL,'1-Paste Product Report HERE'!$AF:$AF,'3-Push the Button located HERE'!$Q1896)</f>
        <v>0</v>
      </c>
    </row>
    <row r="1897" spans="2:18" x14ac:dyDescent="0.35">
      <c r="B1897" t="str">
        <f>IF(SUM($D:$D)=0,"",RANK(D1897,$D:$D,0)+COUNTIF(D$2:D1897,D1897)-1)</f>
        <v/>
      </c>
      <c r="D1897">
        <f>SUMIFS('1-Paste Product Report HERE'!$AL:$AL,'1-Paste Product Report HERE'!$D:$D,'3-Push the Button located HERE'!C1897)</f>
        <v>0</v>
      </c>
      <c r="K1897" t="str">
        <f>IF(SUM($M:$M)=0,"",RANK($M1897,$M:$M,0)+COUNTIF(M$2:M1897,M1897)-1)</f>
        <v/>
      </c>
      <c r="M1897">
        <f>SUMIFS('1-Paste Product Report HERE'!$AL:$AL,'1-Paste Product Report HERE'!$Q:$Q,'3-Push the Button located HERE'!$L1897)</f>
        <v>0</v>
      </c>
      <c r="N1897">
        <f>COUNTIFS('1-Paste Product Report HERE'!Q:Q,'3-Push the Button located HERE'!$L1897)</f>
        <v>0</v>
      </c>
      <c r="P1897" t="str">
        <f>IF(SUM($R:$R)=0,"",RANK($R1897,$R:$R,0)+COUNTIF(R$2:R1897,R1897)-1)</f>
        <v/>
      </c>
      <c r="R1897">
        <f>SUMIFS('1-Paste Product Report HERE'!$AL:$AL,'1-Paste Product Report HERE'!$AF:$AF,'3-Push the Button located HERE'!$Q1897)</f>
        <v>0</v>
      </c>
    </row>
    <row r="1898" spans="2:18" x14ac:dyDescent="0.35">
      <c r="B1898" t="str">
        <f>IF(SUM($D:$D)=0,"",RANK(D1898,$D:$D,0)+COUNTIF(D$2:D1898,D1898)-1)</f>
        <v/>
      </c>
      <c r="D1898">
        <f>SUMIFS('1-Paste Product Report HERE'!$AL:$AL,'1-Paste Product Report HERE'!$D:$D,'3-Push the Button located HERE'!C1898)</f>
        <v>0</v>
      </c>
      <c r="K1898" t="str">
        <f>IF(SUM($M:$M)=0,"",RANK($M1898,$M:$M,0)+COUNTIF(M$2:M1898,M1898)-1)</f>
        <v/>
      </c>
      <c r="M1898">
        <f>SUMIFS('1-Paste Product Report HERE'!$AL:$AL,'1-Paste Product Report HERE'!$Q:$Q,'3-Push the Button located HERE'!$L1898)</f>
        <v>0</v>
      </c>
      <c r="N1898">
        <f>COUNTIFS('1-Paste Product Report HERE'!Q:Q,'3-Push the Button located HERE'!$L1898)</f>
        <v>0</v>
      </c>
      <c r="P1898" t="str">
        <f>IF(SUM($R:$R)=0,"",RANK($R1898,$R:$R,0)+COUNTIF(R$2:R1898,R1898)-1)</f>
        <v/>
      </c>
      <c r="R1898">
        <f>SUMIFS('1-Paste Product Report HERE'!$AL:$AL,'1-Paste Product Report HERE'!$AF:$AF,'3-Push the Button located HERE'!$Q1898)</f>
        <v>0</v>
      </c>
    </row>
    <row r="1899" spans="2:18" x14ac:dyDescent="0.35">
      <c r="B1899" t="str">
        <f>IF(SUM($D:$D)=0,"",RANK(D1899,$D:$D,0)+COUNTIF(D$2:D1899,D1899)-1)</f>
        <v/>
      </c>
      <c r="D1899">
        <f>SUMIFS('1-Paste Product Report HERE'!$AL:$AL,'1-Paste Product Report HERE'!$D:$D,'3-Push the Button located HERE'!C1899)</f>
        <v>0</v>
      </c>
      <c r="K1899" t="str">
        <f>IF(SUM($M:$M)=0,"",RANK($M1899,$M:$M,0)+COUNTIF(M$2:M1899,M1899)-1)</f>
        <v/>
      </c>
      <c r="M1899">
        <f>SUMIFS('1-Paste Product Report HERE'!$AL:$AL,'1-Paste Product Report HERE'!$Q:$Q,'3-Push the Button located HERE'!$L1899)</f>
        <v>0</v>
      </c>
      <c r="N1899">
        <f>COUNTIFS('1-Paste Product Report HERE'!Q:Q,'3-Push the Button located HERE'!$L1899)</f>
        <v>0</v>
      </c>
      <c r="P1899" t="str">
        <f>IF(SUM($R:$R)=0,"",RANK($R1899,$R:$R,0)+COUNTIF(R$2:R1899,R1899)-1)</f>
        <v/>
      </c>
      <c r="R1899">
        <f>SUMIFS('1-Paste Product Report HERE'!$AL:$AL,'1-Paste Product Report HERE'!$AF:$AF,'3-Push the Button located HERE'!$Q1899)</f>
        <v>0</v>
      </c>
    </row>
    <row r="1900" spans="2:18" x14ac:dyDescent="0.35">
      <c r="B1900" t="str">
        <f>IF(SUM($D:$D)=0,"",RANK(D1900,$D:$D,0)+COUNTIF(D$2:D1900,D1900)-1)</f>
        <v/>
      </c>
      <c r="D1900">
        <f>SUMIFS('1-Paste Product Report HERE'!$AL:$AL,'1-Paste Product Report HERE'!$D:$D,'3-Push the Button located HERE'!C1900)</f>
        <v>0</v>
      </c>
      <c r="K1900" t="str">
        <f>IF(SUM($M:$M)=0,"",RANK($M1900,$M:$M,0)+COUNTIF(M$2:M1900,M1900)-1)</f>
        <v/>
      </c>
      <c r="M1900">
        <f>SUMIFS('1-Paste Product Report HERE'!$AL:$AL,'1-Paste Product Report HERE'!$Q:$Q,'3-Push the Button located HERE'!$L1900)</f>
        <v>0</v>
      </c>
      <c r="N1900">
        <f>COUNTIFS('1-Paste Product Report HERE'!Q:Q,'3-Push the Button located HERE'!$L1900)</f>
        <v>0</v>
      </c>
      <c r="P1900" t="str">
        <f>IF(SUM($R:$R)=0,"",RANK($R1900,$R:$R,0)+COUNTIF(R$2:R1900,R1900)-1)</f>
        <v/>
      </c>
      <c r="R1900">
        <f>SUMIFS('1-Paste Product Report HERE'!$AL:$AL,'1-Paste Product Report HERE'!$AF:$AF,'3-Push the Button located HERE'!$Q1900)</f>
        <v>0</v>
      </c>
    </row>
    <row r="1901" spans="2:18" x14ac:dyDescent="0.35">
      <c r="B1901" t="str">
        <f>IF(SUM($D:$D)=0,"",RANK(D1901,$D:$D,0)+COUNTIF(D$2:D1901,D1901)-1)</f>
        <v/>
      </c>
      <c r="D1901">
        <f>SUMIFS('1-Paste Product Report HERE'!$AL:$AL,'1-Paste Product Report HERE'!$D:$D,'3-Push the Button located HERE'!C1901)</f>
        <v>0</v>
      </c>
      <c r="K1901" t="str">
        <f>IF(SUM($M:$M)=0,"",RANK($M1901,$M:$M,0)+COUNTIF(M$2:M1901,M1901)-1)</f>
        <v/>
      </c>
      <c r="M1901">
        <f>SUMIFS('1-Paste Product Report HERE'!$AL:$AL,'1-Paste Product Report HERE'!$Q:$Q,'3-Push the Button located HERE'!$L1901)</f>
        <v>0</v>
      </c>
      <c r="N1901">
        <f>COUNTIFS('1-Paste Product Report HERE'!Q:Q,'3-Push the Button located HERE'!$L1901)</f>
        <v>0</v>
      </c>
      <c r="P1901" t="str">
        <f>IF(SUM($R:$R)=0,"",RANK($R1901,$R:$R,0)+COUNTIF(R$2:R1901,R1901)-1)</f>
        <v/>
      </c>
      <c r="R1901">
        <f>SUMIFS('1-Paste Product Report HERE'!$AL:$AL,'1-Paste Product Report HERE'!$AF:$AF,'3-Push the Button located HERE'!$Q1901)</f>
        <v>0</v>
      </c>
    </row>
    <row r="1902" spans="2:18" x14ac:dyDescent="0.35">
      <c r="B1902" t="str">
        <f>IF(SUM($D:$D)=0,"",RANK(D1902,$D:$D,0)+COUNTIF(D$2:D1902,D1902)-1)</f>
        <v/>
      </c>
      <c r="D1902">
        <f>SUMIFS('1-Paste Product Report HERE'!$AL:$AL,'1-Paste Product Report HERE'!$D:$D,'3-Push the Button located HERE'!C1902)</f>
        <v>0</v>
      </c>
      <c r="K1902" t="str">
        <f>IF(SUM($M:$M)=0,"",RANK($M1902,$M:$M,0)+COUNTIF(M$2:M1902,M1902)-1)</f>
        <v/>
      </c>
      <c r="M1902">
        <f>SUMIFS('1-Paste Product Report HERE'!$AL:$AL,'1-Paste Product Report HERE'!$Q:$Q,'3-Push the Button located HERE'!$L1902)</f>
        <v>0</v>
      </c>
      <c r="N1902">
        <f>COUNTIFS('1-Paste Product Report HERE'!Q:Q,'3-Push the Button located HERE'!$L1902)</f>
        <v>0</v>
      </c>
      <c r="P1902" t="str">
        <f>IF(SUM($R:$R)=0,"",RANK($R1902,$R:$R,0)+COUNTIF(R$2:R1902,R1902)-1)</f>
        <v/>
      </c>
      <c r="R1902">
        <f>SUMIFS('1-Paste Product Report HERE'!$AL:$AL,'1-Paste Product Report HERE'!$AF:$AF,'3-Push the Button located HERE'!$Q1902)</f>
        <v>0</v>
      </c>
    </row>
    <row r="1903" spans="2:18" x14ac:dyDescent="0.35">
      <c r="B1903" t="str">
        <f>IF(SUM($D:$D)=0,"",RANK(D1903,$D:$D,0)+COUNTIF(D$2:D1903,D1903)-1)</f>
        <v/>
      </c>
      <c r="D1903">
        <f>SUMIFS('1-Paste Product Report HERE'!$AL:$AL,'1-Paste Product Report HERE'!$D:$D,'3-Push the Button located HERE'!C1903)</f>
        <v>0</v>
      </c>
      <c r="K1903" t="str">
        <f>IF(SUM($M:$M)=0,"",RANK($M1903,$M:$M,0)+COUNTIF(M$2:M1903,M1903)-1)</f>
        <v/>
      </c>
      <c r="M1903">
        <f>SUMIFS('1-Paste Product Report HERE'!$AL:$AL,'1-Paste Product Report HERE'!$Q:$Q,'3-Push the Button located HERE'!$L1903)</f>
        <v>0</v>
      </c>
      <c r="N1903">
        <f>COUNTIFS('1-Paste Product Report HERE'!Q:Q,'3-Push the Button located HERE'!$L1903)</f>
        <v>0</v>
      </c>
      <c r="P1903" t="str">
        <f>IF(SUM($R:$R)=0,"",RANK($R1903,$R:$R,0)+COUNTIF(R$2:R1903,R1903)-1)</f>
        <v/>
      </c>
      <c r="R1903">
        <f>SUMIFS('1-Paste Product Report HERE'!$AL:$AL,'1-Paste Product Report HERE'!$AF:$AF,'3-Push the Button located HERE'!$Q1903)</f>
        <v>0</v>
      </c>
    </row>
    <row r="1904" spans="2:18" x14ac:dyDescent="0.35">
      <c r="B1904" t="str">
        <f>IF(SUM($D:$D)=0,"",RANK(D1904,$D:$D,0)+COUNTIF(D$2:D1904,D1904)-1)</f>
        <v/>
      </c>
      <c r="D1904">
        <f>SUMIFS('1-Paste Product Report HERE'!$AL:$AL,'1-Paste Product Report HERE'!$D:$D,'3-Push the Button located HERE'!C1904)</f>
        <v>0</v>
      </c>
      <c r="K1904" t="str">
        <f>IF(SUM($M:$M)=0,"",RANK($M1904,$M:$M,0)+COUNTIF(M$2:M1904,M1904)-1)</f>
        <v/>
      </c>
      <c r="M1904">
        <f>SUMIFS('1-Paste Product Report HERE'!$AL:$AL,'1-Paste Product Report HERE'!$Q:$Q,'3-Push the Button located HERE'!$L1904)</f>
        <v>0</v>
      </c>
      <c r="N1904">
        <f>COUNTIFS('1-Paste Product Report HERE'!Q:Q,'3-Push the Button located HERE'!$L1904)</f>
        <v>0</v>
      </c>
      <c r="P1904" t="str">
        <f>IF(SUM($R:$R)=0,"",RANK($R1904,$R:$R,0)+COUNTIF(R$2:R1904,R1904)-1)</f>
        <v/>
      </c>
      <c r="R1904">
        <f>SUMIFS('1-Paste Product Report HERE'!$AL:$AL,'1-Paste Product Report HERE'!$AF:$AF,'3-Push the Button located HERE'!$Q1904)</f>
        <v>0</v>
      </c>
    </row>
    <row r="1905" spans="2:18" x14ac:dyDescent="0.35">
      <c r="B1905" t="str">
        <f>IF(SUM($D:$D)=0,"",RANK(D1905,$D:$D,0)+COUNTIF(D$2:D1905,D1905)-1)</f>
        <v/>
      </c>
      <c r="D1905">
        <f>SUMIFS('1-Paste Product Report HERE'!$AL:$AL,'1-Paste Product Report HERE'!$D:$D,'3-Push the Button located HERE'!C1905)</f>
        <v>0</v>
      </c>
      <c r="K1905" t="str">
        <f>IF(SUM($M:$M)=0,"",RANK($M1905,$M:$M,0)+COUNTIF(M$2:M1905,M1905)-1)</f>
        <v/>
      </c>
      <c r="M1905">
        <f>SUMIFS('1-Paste Product Report HERE'!$AL:$AL,'1-Paste Product Report HERE'!$Q:$Q,'3-Push the Button located HERE'!$L1905)</f>
        <v>0</v>
      </c>
      <c r="N1905">
        <f>COUNTIFS('1-Paste Product Report HERE'!Q:Q,'3-Push the Button located HERE'!$L1905)</f>
        <v>0</v>
      </c>
      <c r="P1905" t="str">
        <f>IF(SUM($R:$R)=0,"",RANK($R1905,$R:$R,0)+COUNTIF(R$2:R1905,R1905)-1)</f>
        <v/>
      </c>
      <c r="R1905">
        <f>SUMIFS('1-Paste Product Report HERE'!$AL:$AL,'1-Paste Product Report HERE'!$AF:$AF,'3-Push the Button located HERE'!$Q1905)</f>
        <v>0</v>
      </c>
    </row>
    <row r="1906" spans="2:18" x14ac:dyDescent="0.35">
      <c r="B1906" t="str">
        <f>IF(SUM($D:$D)=0,"",RANK(D1906,$D:$D,0)+COUNTIF(D$2:D1906,D1906)-1)</f>
        <v/>
      </c>
      <c r="D1906">
        <f>SUMIFS('1-Paste Product Report HERE'!$AL:$AL,'1-Paste Product Report HERE'!$D:$D,'3-Push the Button located HERE'!C1906)</f>
        <v>0</v>
      </c>
      <c r="K1906" t="str">
        <f>IF(SUM($M:$M)=0,"",RANK($M1906,$M:$M,0)+COUNTIF(M$2:M1906,M1906)-1)</f>
        <v/>
      </c>
      <c r="M1906">
        <f>SUMIFS('1-Paste Product Report HERE'!$AL:$AL,'1-Paste Product Report HERE'!$Q:$Q,'3-Push the Button located HERE'!$L1906)</f>
        <v>0</v>
      </c>
      <c r="N1906">
        <f>COUNTIFS('1-Paste Product Report HERE'!Q:Q,'3-Push the Button located HERE'!$L1906)</f>
        <v>0</v>
      </c>
      <c r="P1906" t="str">
        <f>IF(SUM($R:$R)=0,"",RANK($R1906,$R:$R,0)+COUNTIF(R$2:R1906,R1906)-1)</f>
        <v/>
      </c>
      <c r="R1906">
        <f>SUMIFS('1-Paste Product Report HERE'!$AL:$AL,'1-Paste Product Report HERE'!$AF:$AF,'3-Push the Button located HERE'!$Q1906)</f>
        <v>0</v>
      </c>
    </row>
    <row r="1907" spans="2:18" x14ac:dyDescent="0.35">
      <c r="B1907" t="str">
        <f>IF(SUM($D:$D)=0,"",RANK(D1907,$D:$D,0)+COUNTIF(D$2:D1907,D1907)-1)</f>
        <v/>
      </c>
      <c r="D1907">
        <f>SUMIFS('1-Paste Product Report HERE'!$AL:$AL,'1-Paste Product Report HERE'!$D:$D,'3-Push the Button located HERE'!C1907)</f>
        <v>0</v>
      </c>
      <c r="K1907" t="str">
        <f>IF(SUM($M:$M)=0,"",RANK($M1907,$M:$M,0)+COUNTIF(M$2:M1907,M1907)-1)</f>
        <v/>
      </c>
      <c r="M1907">
        <f>SUMIFS('1-Paste Product Report HERE'!$AL:$AL,'1-Paste Product Report HERE'!$Q:$Q,'3-Push the Button located HERE'!$L1907)</f>
        <v>0</v>
      </c>
      <c r="N1907">
        <f>COUNTIFS('1-Paste Product Report HERE'!Q:Q,'3-Push the Button located HERE'!$L1907)</f>
        <v>0</v>
      </c>
      <c r="P1907" t="str">
        <f>IF(SUM($R:$R)=0,"",RANK($R1907,$R:$R,0)+COUNTIF(R$2:R1907,R1907)-1)</f>
        <v/>
      </c>
      <c r="R1907">
        <f>SUMIFS('1-Paste Product Report HERE'!$AL:$AL,'1-Paste Product Report HERE'!$AF:$AF,'3-Push the Button located HERE'!$Q1907)</f>
        <v>0</v>
      </c>
    </row>
    <row r="1908" spans="2:18" x14ac:dyDescent="0.35">
      <c r="B1908" t="str">
        <f>IF(SUM($D:$D)=0,"",RANK(D1908,$D:$D,0)+COUNTIF(D$2:D1908,D1908)-1)</f>
        <v/>
      </c>
      <c r="D1908">
        <f>SUMIFS('1-Paste Product Report HERE'!$AL:$AL,'1-Paste Product Report HERE'!$D:$D,'3-Push the Button located HERE'!C1908)</f>
        <v>0</v>
      </c>
      <c r="K1908" t="str">
        <f>IF(SUM($M:$M)=0,"",RANK($M1908,$M:$M,0)+COUNTIF(M$2:M1908,M1908)-1)</f>
        <v/>
      </c>
      <c r="M1908">
        <f>SUMIFS('1-Paste Product Report HERE'!$AL:$AL,'1-Paste Product Report HERE'!$Q:$Q,'3-Push the Button located HERE'!$L1908)</f>
        <v>0</v>
      </c>
      <c r="N1908">
        <f>COUNTIFS('1-Paste Product Report HERE'!Q:Q,'3-Push the Button located HERE'!$L1908)</f>
        <v>0</v>
      </c>
      <c r="P1908" t="str">
        <f>IF(SUM($R:$R)=0,"",RANK($R1908,$R:$R,0)+COUNTIF(R$2:R1908,R1908)-1)</f>
        <v/>
      </c>
      <c r="R1908">
        <f>SUMIFS('1-Paste Product Report HERE'!$AL:$AL,'1-Paste Product Report HERE'!$AF:$AF,'3-Push the Button located HERE'!$Q1908)</f>
        <v>0</v>
      </c>
    </row>
    <row r="1909" spans="2:18" x14ac:dyDescent="0.35">
      <c r="B1909" t="str">
        <f>IF(SUM($D:$D)=0,"",RANK(D1909,$D:$D,0)+COUNTIF(D$2:D1909,D1909)-1)</f>
        <v/>
      </c>
      <c r="D1909">
        <f>SUMIFS('1-Paste Product Report HERE'!$AL:$AL,'1-Paste Product Report HERE'!$D:$D,'3-Push the Button located HERE'!C1909)</f>
        <v>0</v>
      </c>
      <c r="K1909" t="str">
        <f>IF(SUM($M:$M)=0,"",RANK($M1909,$M:$M,0)+COUNTIF(M$2:M1909,M1909)-1)</f>
        <v/>
      </c>
      <c r="M1909">
        <f>SUMIFS('1-Paste Product Report HERE'!$AL:$AL,'1-Paste Product Report HERE'!$Q:$Q,'3-Push the Button located HERE'!$L1909)</f>
        <v>0</v>
      </c>
      <c r="N1909">
        <f>COUNTIFS('1-Paste Product Report HERE'!Q:Q,'3-Push the Button located HERE'!$L1909)</f>
        <v>0</v>
      </c>
      <c r="P1909" t="str">
        <f>IF(SUM($R:$R)=0,"",RANK($R1909,$R:$R,0)+COUNTIF(R$2:R1909,R1909)-1)</f>
        <v/>
      </c>
      <c r="R1909">
        <f>SUMIFS('1-Paste Product Report HERE'!$AL:$AL,'1-Paste Product Report HERE'!$AF:$AF,'3-Push the Button located HERE'!$Q1909)</f>
        <v>0</v>
      </c>
    </row>
    <row r="1910" spans="2:18" x14ac:dyDescent="0.35">
      <c r="B1910" t="str">
        <f>IF(SUM($D:$D)=0,"",RANK(D1910,$D:$D,0)+COUNTIF(D$2:D1910,D1910)-1)</f>
        <v/>
      </c>
      <c r="D1910">
        <f>SUMIFS('1-Paste Product Report HERE'!$AL:$AL,'1-Paste Product Report HERE'!$D:$D,'3-Push the Button located HERE'!C1910)</f>
        <v>0</v>
      </c>
      <c r="K1910" t="str">
        <f>IF(SUM($M:$M)=0,"",RANK($M1910,$M:$M,0)+COUNTIF(M$2:M1910,M1910)-1)</f>
        <v/>
      </c>
      <c r="M1910">
        <f>SUMIFS('1-Paste Product Report HERE'!$AL:$AL,'1-Paste Product Report HERE'!$Q:$Q,'3-Push the Button located HERE'!$L1910)</f>
        <v>0</v>
      </c>
      <c r="N1910">
        <f>COUNTIFS('1-Paste Product Report HERE'!Q:Q,'3-Push the Button located HERE'!$L1910)</f>
        <v>0</v>
      </c>
      <c r="P1910" t="str">
        <f>IF(SUM($R:$R)=0,"",RANK($R1910,$R:$R,0)+COUNTIF(R$2:R1910,R1910)-1)</f>
        <v/>
      </c>
      <c r="R1910">
        <f>SUMIFS('1-Paste Product Report HERE'!$AL:$AL,'1-Paste Product Report HERE'!$AF:$AF,'3-Push the Button located HERE'!$Q1910)</f>
        <v>0</v>
      </c>
    </row>
    <row r="1911" spans="2:18" x14ac:dyDescent="0.35">
      <c r="B1911" t="str">
        <f>IF(SUM($D:$D)=0,"",RANK(D1911,$D:$D,0)+COUNTIF(D$2:D1911,D1911)-1)</f>
        <v/>
      </c>
      <c r="D1911">
        <f>SUMIFS('1-Paste Product Report HERE'!$AL:$AL,'1-Paste Product Report HERE'!$D:$D,'3-Push the Button located HERE'!C1911)</f>
        <v>0</v>
      </c>
      <c r="K1911" t="str">
        <f>IF(SUM($M:$M)=0,"",RANK($M1911,$M:$M,0)+COUNTIF(M$2:M1911,M1911)-1)</f>
        <v/>
      </c>
      <c r="M1911">
        <f>SUMIFS('1-Paste Product Report HERE'!$AL:$AL,'1-Paste Product Report HERE'!$Q:$Q,'3-Push the Button located HERE'!$L1911)</f>
        <v>0</v>
      </c>
      <c r="N1911">
        <f>COUNTIFS('1-Paste Product Report HERE'!Q:Q,'3-Push the Button located HERE'!$L1911)</f>
        <v>0</v>
      </c>
      <c r="P1911" t="str">
        <f>IF(SUM($R:$R)=0,"",RANK($R1911,$R:$R,0)+COUNTIF(R$2:R1911,R1911)-1)</f>
        <v/>
      </c>
      <c r="R1911">
        <f>SUMIFS('1-Paste Product Report HERE'!$AL:$AL,'1-Paste Product Report HERE'!$AF:$AF,'3-Push the Button located HERE'!$Q1911)</f>
        <v>0</v>
      </c>
    </row>
    <row r="1912" spans="2:18" x14ac:dyDescent="0.35">
      <c r="B1912" t="str">
        <f>IF(SUM($D:$D)=0,"",RANK(D1912,$D:$D,0)+COUNTIF(D$2:D1912,D1912)-1)</f>
        <v/>
      </c>
      <c r="D1912">
        <f>SUMIFS('1-Paste Product Report HERE'!$AL:$AL,'1-Paste Product Report HERE'!$D:$D,'3-Push the Button located HERE'!C1912)</f>
        <v>0</v>
      </c>
      <c r="K1912" t="str">
        <f>IF(SUM($M:$M)=0,"",RANK($M1912,$M:$M,0)+COUNTIF(M$2:M1912,M1912)-1)</f>
        <v/>
      </c>
      <c r="M1912">
        <f>SUMIFS('1-Paste Product Report HERE'!$AL:$AL,'1-Paste Product Report HERE'!$Q:$Q,'3-Push the Button located HERE'!$L1912)</f>
        <v>0</v>
      </c>
      <c r="N1912">
        <f>COUNTIFS('1-Paste Product Report HERE'!Q:Q,'3-Push the Button located HERE'!$L1912)</f>
        <v>0</v>
      </c>
      <c r="P1912" t="str">
        <f>IF(SUM($R:$R)=0,"",RANK($R1912,$R:$R,0)+COUNTIF(R$2:R1912,R1912)-1)</f>
        <v/>
      </c>
      <c r="R1912">
        <f>SUMIFS('1-Paste Product Report HERE'!$AL:$AL,'1-Paste Product Report HERE'!$AF:$AF,'3-Push the Button located HERE'!$Q1912)</f>
        <v>0</v>
      </c>
    </row>
    <row r="1913" spans="2:18" x14ac:dyDescent="0.35">
      <c r="B1913" t="str">
        <f>IF(SUM($D:$D)=0,"",RANK(D1913,$D:$D,0)+COUNTIF(D$2:D1913,D1913)-1)</f>
        <v/>
      </c>
      <c r="D1913">
        <f>SUMIFS('1-Paste Product Report HERE'!$AL:$AL,'1-Paste Product Report HERE'!$D:$D,'3-Push the Button located HERE'!C1913)</f>
        <v>0</v>
      </c>
      <c r="K1913" t="str">
        <f>IF(SUM($M:$M)=0,"",RANK($M1913,$M:$M,0)+COUNTIF(M$2:M1913,M1913)-1)</f>
        <v/>
      </c>
      <c r="M1913">
        <f>SUMIFS('1-Paste Product Report HERE'!$AL:$AL,'1-Paste Product Report HERE'!$Q:$Q,'3-Push the Button located HERE'!$L1913)</f>
        <v>0</v>
      </c>
      <c r="N1913">
        <f>COUNTIFS('1-Paste Product Report HERE'!Q:Q,'3-Push the Button located HERE'!$L1913)</f>
        <v>0</v>
      </c>
      <c r="P1913" t="str">
        <f>IF(SUM($R:$R)=0,"",RANK($R1913,$R:$R,0)+COUNTIF(R$2:R1913,R1913)-1)</f>
        <v/>
      </c>
      <c r="R1913">
        <f>SUMIFS('1-Paste Product Report HERE'!$AL:$AL,'1-Paste Product Report HERE'!$AF:$AF,'3-Push the Button located HERE'!$Q1913)</f>
        <v>0</v>
      </c>
    </row>
    <row r="1914" spans="2:18" x14ac:dyDescent="0.35">
      <c r="B1914" t="str">
        <f>IF(SUM($D:$D)=0,"",RANK(D1914,$D:$D,0)+COUNTIF(D$2:D1914,D1914)-1)</f>
        <v/>
      </c>
      <c r="D1914">
        <f>SUMIFS('1-Paste Product Report HERE'!$AL:$AL,'1-Paste Product Report HERE'!$D:$D,'3-Push the Button located HERE'!C1914)</f>
        <v>0</v>
      </c>
      <c r="K1914" t="str">
        <f>IF(SUM($M:$M)=0,"",RANK($M1914,$M:$M,0)+COUNTIF(M$2:M1914,M1914)-1)</f>
        <v/>
      </c>
      <c r="M1914">
        <f>SUMIFS('1-Paste Product Report HERE'!$AL:$AL,'1-Paste Product Report HERE'!$Q:$Q,'3-Push the Button located HERE'!$L1914)</f>
        <v>0</v>
      </c>
      <c r="N1914">
        <f>COUNTIFS('1-Paste Product Report HERE'!Q:Q,'3-Push the Button located HERE'!$L1914)</f>
        <v>0</v>
      </c>
      <c r="P1914" t="str">
        <f>IF(SUM($R:$R)=0,"",RANK($R1914,$R:$R,0)+COUNTIF(R$2:R1914,R1914)-1)</f>
        <v/>
      </c>
      <c r="R1914">
        <f>SUMIFS('1-Paste Product Report HERE'!$AL:$AL,'1-Paste Product Report HERE'!$AF:$AF,'3-Push the Button located HERE'!$Q1914)</f>
        <v>0</v>
      </c>
    </row>
    <row r="1915" spans="2:18" x14ac:dyDescent="0.35">
      <c r="B1915" t="str">
        <f>IF(SUM($D:$D)=0,"",RANK(D1915,$D:$D,0)+COUNTIF(D$2:D1915,D1915)-1)</f>
        <v/>
      </c>
      <c r="D1915">
        <f>SUMIFS('1-Paste Product Report HERE'!$AL:$AL,'1-Paste Product Report HERE'!$D:$D,'3-Push the Button located HERE'!C1915)</f>
        <v>0</v>
      </c>
      <c r="K1915" t="str">
        <f>IF(SUM($M:$M)=0,"",RANK($M1915,$M:$M,0)+COUNTIF(M$2:M1915,M1915)-1)</f>
        <v/>
      </c>
      <c r="M1915">
        <f>SUMIFS('1-Paste Product Report HERE'!$AL:$AL,'1-Paste Product Report HERE'!$Q:$Q,'3-Push the Button located HERE'!$L1915)</f>
        <v>0</v>
      </c>
      <c r="N1915">
        <f>COUNTIFS('1-Paste Product Report HERE'!Q:Q,'3-Push the Button located HERE'!$L1915)</f>
        <v>0</v>
      </c>
      <c r="P1915" t="str">
        <f>IF(SUM($R:$R)=0,"",RANK($R1915,$R:$R,0)+COUNTIF(R$2:R1915,R1915)-1)</f>
        <v/>
      </c>
      <c r="R1915">
        <f>SUMIFS('1-Paste Product Report HERE'!$AL:$AL,'1-Paste Product Report HERE'!$AF:$AF,'3-Push the Button located HERE'!$Q1915)</f>
        <v>0</v>
      </c>
    </row>
    <row r="1916" spans="2:18" x14ac:dyDescent="0.35">
      <c r="B1916" t="str">
        <f>IF(SUM($D:$D)=0,"",RANK(D1916,$D:$D,0)+COUNTIF(D$2:D1916,D1916)-1)</f>
        <v/>
      </c>
      <c r="D1916">
        <f>SUMIFS('1-Paste Product Report HERE'!$AL:$AL,'1-Paste Product Report HERE'!$D:$D,'3-Push the Button located HERE'!C1916)</f>
        <v>0</v>
      </c>
      <c r="K1916" t="str">
        <f>IF(SUM($M:$M)=0,"",RANK($M1916,$M:$M,0)+COUNTIF(M$2:M1916,M1916)-1)</f>
        <v/>
      </c>
      <c r="M1916">
        <f>SUMIFS('1-Paste Product Report HERE'!$AL:$AL,'1-Paste Product Report HERE'!$Q:$Q,'3-Push the Button located HERE'!$L1916)</f>
        <v>0</v>
      </c>
      <c r="N1916">
        <f>COUNTIFS('1-Paste Product Report HERE'!Q:Q,'3-Push the Button located HERE'!$L1916)</f>
        <v>0</v>
      </c>
      <c r="P1916" t="str">
        <f>IF(SUM($R:$R)=0,"",RANK($R1916,$R:$R,0)+COUNTIF(R$2:R1916,R1916)-1)</f>
        <v/>
      </c>
      <c r="R1916">
        <f>SUMIFS('1-Paste Product Report HERE'!$AL:$AL,'1-Paste Product Report HERE'!$AF:$AF,'3-Push the Button located HERE'!$Q1916)</f>
        <v>0</v>
      </c>
    </row>
    <row r="1917" spans="2:18" x14ac:dyDescent="0.35">
      <c r="B1917" t="str">
        <f>IF(SUM($D:$D)=0,"",RANK(D1917,$D:$D,0)+COUNTIF(D$2:D1917,D1917)-1)</f>
        <v/>
      </c>
      <c r="D1917">
        <f>SUMIFS('1-Paste Product Report HERE'!$AL:$AL,'1-Paste Product Report HERE'!$D:$D,'3-Push the Button located HERE'!C1917)</f>
        <v>0</v>
      </c>
      <c r="K1917" t="str">
        <f>IF(SUM($M:$M)=0,"",RANK($M1917,$M:$M,0)+COUNTIF(M$2:M1917,M1917)-1)</f>
        <v/>
      </c>
      <c r="M1917">
        <f>SUMIFS('1-Paste Product Report HERE'!$AL:$AL,'1-Paste Product Report HERE'!$Q:$Q,'3-Push the Button located HERE'!$L1917)</f>
        <v>0</v>
      </c>
      <c r="N1917">
        <f>COUNTIFS('1-Paste Product Report HERE'!Q:Q,'3-Push the Button located HERE'!$L1917)</f>
        <v>0</v>
      </c>
      <c r="P1917" t="str">
        <f>IF(SUM($R:$R)=0,"",RANK($R1917,$R:$R,0)+COUNTIF(R$2:R1917,R1917)-1)</f>
        <v/>
      </c>
      <c r="R1917">
        <f>SUMIFS('1-Paste Product Report HERE'!$AL:$AL,'1-Paste Product Report HERE'!$AF:$AF,'3-Push the Button located HERE'!$Q1917)</f>
        <v>0</v>
      </c>
    </row>
    <row r="1918" spans="2:18" x14ac:dyDescent="0.35">
      <c r="B1918" t="str">
        <f>IF(SUM($D:$D)=0,"",RANK(D1918,$D:$D,0)+COUNTIF(D$2:D1918,D1918)-1)</f>
        <v/>
      </c>
      <c r="D1918">
        <f>SUMIFS('1-Paste Product Report HERE'!$AL:$AL,'1-Paste Product Report HERE'!$D:$D,'3-Push the Button located HERE'!C1918)</f>
        <v>0</v>
      </c>
      <c r="K1918" t="str">
        <f>IF(SUM($M:$M)=0,"",RANK($M1918,$M:$M,0)+COUNTIF(M$2:M1918,M1918)-1)</f>
        <v/>
      </c>
      <c r="M1918">
        <f>SUMIFS('1-Paste Product Report HERE'!$AL:$AL,'1-Paste Product Report HERE'!$Q:$Q,'3-Push the Button located HERE'!$L1918)</f>
        <v>0</v>
      </c>
      <c r="N1918">
        <f>COUNTIFS('1-Paste Product Report HERE'!Q:Q,'3-Push the Button located HERE'!$L1918)</f>
        <v>0</v>
      </c>
      <c r="P1918" t="str">
        <f>IF(SUM($R:$R)=0,"",RANK($R1918,$R:$R,0)+COUNTIF(R$2:R1918,R1918)-1)</f>
        <v/>
      </c>
      <c r="R1918">
        <f>SUMIFS('1-Paste Product Report HERE'!$AL:$AL,'1-Paste Product Report HERE'!$AF:$AF,'3-Push the Button located HERE'!$Q1918)</f>
        <v>0</v>
      </c>
    </row>
    <row r="1919" spans="2:18" x14ac:dyDescent="0.35">
      <c r="B1919" t="str">
        <f>IF(SUM($D:$D)=0,"",RANK(D1919,$D:$D,0)+COUNTIF(D$2:D1919,D1919)-1)</f>
        <v/>
      </c>
      <c r="D1919">
        <f>SUMIFS('1-Paste Product Report HERE'!$AL:$AL,'1-Paste Product Report HERE'!$D:$D,'3-Push the Button located HERE'!C1919)</f>
        <v>0</v>
      </c>
      <c r="K1919" t="str">
        <f>IF(SUM($M:$M)=0,"",RANK($M1919,$M:$M,0)+COUNTIF(M$2:M1919,M1919)-1)</f>
        <v/>
      </c>
      <c r="M1919">
        <f>SUMIFS('1-Paste Product Report HERE'!$AL:$AL,'1-Paste Product Report HERE'!$Q:$Q,'3-Push the Button located HERE'!$L1919)</f>
        <v>0</v>
      </c>
      <c r="N1919">
        <f>COUNTIFS('1-Paste Product Report HERE'!Q:Q,'3-Push the Button located HERE'!$L1919)</f>
        <v>0</v>
      </c>
      <c r="P1919" t="str">
        <f>IF(SUM($R:$R)=0,"",RANK($R1919,$R:$R,0)+COUNTIF(R$2:R1919,R1919)-1)</f>
        <v/>
      </c>
      <c r="R1919">
        <f>SUMIFS('1-Paste Product Report HERE'!$AL:$AL,'1-Paste Product Report HERE'!$AF:$AF,'3-Push the Button located HERE'!$Q1919)</f>
        <v>0</v>
      </c>
    </row>
    <row r="1920" spans="2:18" x14ac:dyDescent="0.35">
      <c r="B1920" t="str">
        <f>IF(SUM($D:$D)=0,"",RANK(D1920,$D:$D,0)+COUNTIF(D$2:D1920,D1920)-1)</f>
        <v/>
      </c>
      <c r="D1920">
        <f>SUMIFS('1-Paste Product Report HERE'!$AL:$AL,'1-Paste Product Report HERE'!$D:$D,'3-Push the Button located HERE'!C1920)</f>
        <v>0</v>
      </c>
      <c r="K1920" t="str">
        <f>IF(SUM($M:$M)=0,"",RANK($M1920,$M:$M,0)+COUNTIF(M$2:M1920,M1920)-1)</f>
        <v/>
      </c>
      <c r="M1920">
        <f>SUMIFS('1-Paste Product Report HERE'!$AL:$AL,'1-Paste Product Report HERE'!$Q:$Q,'3-Push the Button located HERE'!$L1920)</f>
        <v>0</v>
      </c>
      <c r="N1920">
        <f>COUNTIFS('1-Paste Product Report HERE'!Q:Q,'3-Push the Button located HERE'!$L1920)</f>
        <v>0</v>
      </c>
      <c r="P1920" t="str">
        <f>IF(SUM($R:$R)=0,"",RANK($R1920,$R:$R,0)+COUNTIF(R$2:R1920,R1920)-1)</f>
        <v/>
      </c>
      <c r="R1920">
        <f>SUMIFS('1-Paste Product Report HERE'!$AL:$AL,'1-Paste Product Report HERE'!$AF:$AF,'3-Push the Button located HERE'!$Q1920)</f>
        <v>0</v>
      </c>
    </row>
    <row r="1921" spans="2:18" x14ac:dyDescent="0.35">
      <c r="B1921" t="str">
        <f>IF(SUM($D:$D)=0,"",RANK(D1921,$D:$D,0)+COUNTIF(D$2:D1921,D1921)-1)</f>
        <v/>
      </c>
      <c r="D1921">
        <f>SUMIFS('1-Paste Product Report HERE'!$AL:$AL,'1-Paste Product Report HERE'!$D:$D,'3-Push the Button located HERE'!C1921)</f>
        <v>0</v>
      </c>
      <c r="K1921" t="str">
        <f>IF(SUM($M:$M)=0,"",RANK($M1921,$M:$M,0)+COUNTIF(M$2:M1921,M1921)-1)</f>
        <v/>
      </c>
      <c r="M1921">
        <f>SUMIFS('1-Paste Product Report HERE'!$AL:$AL,'1-Paste Product Report HERE'!$Q:$Q,'3-Push the Button located HERE'!$L1921)</f>
        <v>0</v>
      </c>
      <c r="N1921">
        <f>COUNTIFS('1-Paste Product Report HERE'!Q:Q,'3-Push the Button located HERE'!$L1921)</f>
        <v>0</v>
      </c>
      <c r="P1921" t="str">
        <f>IF(SUM($R:$R)=0,"",RANK($R1921,$R:$R,0)+COUNTIF(R$2:R1921,R1921)-1)</f>
        <v/>
      </c>
      <c r="R1921">
        <f>SUMIFS('1-Paste Product Report HERE'!$AL:$AL,'1-Paste Product Report HERE'!$AF:$AF,'3-Push the Button located HERE'!$Q1921)</f>
        <v>0</v>
      </c>
    </row>
    <row r="1922" spans="2:18" x14ac:dyDescent="0.35">
      <c r="B1922" t="str">
        <f>IF(SUM($D:$D)=0,"",RANK(D1922,$D:$D,0)+COUNTIF(D$2:D1922,D1922)-1)</f>
        <v/>
      </c>
      <c r="D1922">
        <f>SUMIFS('1-Paste Product Report HERE'!$AL:$AL,'1-Paste Product Report HERE'!$D:$D,'3-Push the Button located HERE'!C1922)</f>
        <v>0</v>
      </c>
      <c r="K1922" t="str">
        <f>IF(SUM($M:$M)=0,"",RANK($M1922,$M:$M,0)+COUNTIF(M$2:M1922,M1922)-1)</f>
        <v/>
      </c>
      <c r="M1922">
        <f>SUMIFS('1-Paste Product Report HERE'!$AL:$AL,'1-Paste Product Report HERE'!$Q:$Q,'3-Push the Button located HERE'!$L1922)</f>
        <v>0</v>
      </c>
      <c r="N1922">
        <f>COUNTIFS('1-Paste Product Report HERE'!Q:Q,'3-Push the Button located HERE'!$L1922)</f>
        <v>0</v>
      </c>
      <c r="P1922" t="str">
        <f>IF(SUM($R:$R)=0,"",RANK($R1922,$R:$R,0)+COUNTIF(R$2:R1922,R1922)-1)</f>
        <v/>
      </c>
      <c r="R1922">
        <f>SUMIFS('1-Paste Product Report HERE'!$AL:$AL,'1-Paste Product Report HERE'!$AF:$AF,'3-Push the Button located HERE'!$Q1922)</f>
        <v>0</v>
      </c>
    </row>
    <row r="1923" spans="2:18" x14ac:dyDescent="0.35">
      <c r="B1923" t="str">
        <f>IF(SUM($D:$D)=0,"",RANK(D1923,$D:$D,0)+COUNTIF(D$2:D1923,D1923)-1)</f>
        <v/>
      </c>
      <c r="D1923">
        <f>SUMIFS('1-Paste Product Report HERE'!$AL:$AL,'1-Paste Product Report HERE'!$D:$D,'3-Push the Button located HERE'!C1923)</f>
        <v>0</v>
      </c>
      <c r="K1923" t="str">
        <f>IF(SUM($M:$M)=0,"",RANK($M1923,$M:$M,0)+COUNTIF(M$2:M1923,M1923)-1)</f>
        <v/>
      </c>
      <c r="M1923">
        <f>SUMIFS('1-Paste Product Report HERE'!$AL:$AL,'1-Paste Product Report HERE'!$Q:$Q,'3-Push the Button located HERE'!$L1923)</f>
        <v>0</v>
      </c>
      <c r="N1923">
        <f>COUNTIFS('1-Paste Product Report HERE'!Q:Q,'3-Push the Button located HERE'!$L1923)</f>
        <v>0</v>
      </c>
      <c r="P1923" t="str">
        <f>IF(SUM($R:$R)=0,"",RANK($R1923,$R:$R,0)+COUNTIF(R$2:R1923,R1923)-1)</f>
        <v/>
      </c>
      <c r="R1923">
        <f>SUMIFS('1-Paste Product Report HERE'!$AL:$AL,'1-Paste Product Report HERE'!$AF:$AF,'3-Push the Button located HERE'!$Q1923)</f>
        <v>0</v>
      </c>
    </row>
    <row r="1924" spans="2:18" x14ac:dyDescent="0.35">
      <c r="B1924" t="str">
        <f>IF(SUM($D:$D)=0,"",RANK(D1924,$D:$D,0)+COUNTIF(D$2:D1924,D1924)-1)</f>
        <v/>
      </c>
      <c r="D1924">
        <f>SUMIFS('1-Paste Product Report HERE'!$AL:$AL,'1-Paste Product Report HERE'!$D:$D,'3-Push the Button located HERE'!C1924)</f>
        <v>0</v>
      </c>
      <c r="K1924" t="str">
        <f>IF(SUM($M:$M)=0,"",RANK($M1924,$M:$M,0)+COUNTIF(M$2:M1924,M1924)-1)</f>
        <v/>
      </c>
      <c r="M1924">
        <f>SUMIFS('1-Paste Product Report HERE'!$AL:$AL,'1-Paste Product Report HERE'!$Q:$Q,'3-Push the Button located HERE'!$L1924)</f>
        <v>0</v>
      </c>
      <c r="N1924">
        <f>COUNTIFS('1-Paste Product Report HERE'!Q:Q,'3-Push the Button located HERE'!$L1924)</f>
        <v>0</v>
      </c>
      <c r="P1924" t="str">
        <f>IF(SUM($R:$R)=0,"",RANK($R1924,$R:$R,0)+COUNTIF(R$2:R1924,R1924)-1)</f>
        <v/>
      </c>
      <c r="R1924">
        <f>SUMIFS('1-Paste Product Report HERE'!$AL:$AL,'1-Paste Product Report HERE'!$AF:$AF,'3-Push the Button located HERE'!$Q1924)</f>
        <v>0</v>
      </c>
    </row>
    <row r="1925" spans="2:18" x14ac:dyDescent="0.35">
      <c r="B1925" t="str">
        <f>IF(SUM($D:$D)=0,"",RANK(D1925,$D:$D,0)+COUNTIF(D$2:D1925,D1925)-1)</f>
        <v/>
      </c>
      <c r="D1925">
        <f>SUMIFS('1-Paste Product Report HERE'!$AL:$AL,'1-Paste Product Report HERE'!$D:$D,'3-Push the Button located HERE'!C1925)</f>
        <v>0</v>
      </c>
      <c r="K1925" t="str">
        <f>IF(SUM($M:$M)=0,"",RANK($M1925,$M:$M,0)+COUNTIF(M$2:M1925,M1925)-1)</f>
        <v/>
      </c>
      <c r="M1925">
        <f>SUMIFS('1-Paste Product Report HERE'!$AL:$AL,'1-Paste Product Report HERE'!$Q:$Q,'3-Push the Button located HERE'!$L1925)</f>
        <v>0</v>
      </c>
      <c r="N1925">
        <f>COUNTIFS('1-Paste Product Report HERE'!Q:Q,'3-Push the Button located HERE'!$L1925)</f>
        <v>0</v>
      </c>
      <c r="P1925" t="str">
        <f>IF(SUM($R:$R)=0,"",RANK($R1925,$R:$R,0)+COUNTIF(R$2:R1925,R1925)-1)</f>
        <v/>
      </c>
      <c r="R1925">
        <f>SUMIFS('1-Paste Product Report HERE'!$AL:$AL,'1-Paste Product Report HERE'!$AF:$AF,'3-Push the Button located HERE'!$Q1925)</f>
        <v>0</v>
      </c>
    </row>
    <row r="1926" spans="2:18" x14ac:dyDescent="0.35">
      <c r="B1926" t="str">
        <f>IF(SUM($D:$D)=0,"",RANK(D1926,$D:$D,0)+COUNTIF(D$2:D1926,D1926)-1)</f>
        <v/>
      </c>
      <c r="D1926">
        <f>SUMIFS('1-Paste Product Report HERE'!$AL:$AL,'1-Paste Product Report HERE'!$D:$D,'3-Push the Button located HERE'!C1926)</f>
        <v>0</v>
      </c>
      <c r="K1926" t="str">
        <f>IF(SUM($M:$M)=0,"",RANK($M1926,$M:$M,0)+COUNTIF(M$2:M1926,M1926)-1)</f>
        <v/>
      </c>
      <c r="M1926">
        <f>SUMIFS('1-Paste Product Report HERE'!$AL:$AL,'1-Paste Product Report HERE'!$Q:$Q,'3-Push the Button located HERE'!$L1926)</f>
        <v>0</v>
      </c>
      <c r="N1926">
        <f>COUNTIFS('1-Paste Product Report HERE'!Q:Q,'3-Push the Button located HERE'!$L1926)</f>
        <v>0</v>
      </c>
      <c r="P1926" t="str">
        <f>IF(SUM($R:$R)=0,"",RANK($R1926,$R:$R,0)+COUNTIF(R$2:R1926,R1926)-1)</f>
        <v/>
      </c>
      <c r="R1926">
        <f>SUMIFS('1-Paste Product Report HERE'!$AL:$AL,'1-Paste Product Report HERE'!$AF:$AF,'3-Push the Button located HERE'!$Q1926)</f>
        <v>0</v>
      </c>
    </row>
    <row r="1927" spans="2:18" x14ac:dyDescent="0.35">
      <c r="B1927" t="str">
        <f>IF(SUM($D:$D)=0,"",RANK(D1927,$D:$D,0)+COUNTIF(D$2:D1927,D1927)-1)</f>
        <v/>
      </c>
      <c r="D1927">
        <f>SUMIFS('1-Paste Product Report HERE'!$AL:$AL,'1-Paste Product Report HERE'!$D:$D,'3-Push the Button located HERE'!C1927)</f>
        <v>0</v>
      </c>
      <c r="K1927" t="str">
        <f>IF(SUM($M:$M)=0,"",RANK($M1927,$M:$M,0)+COUNTIF(M$2:M1927,M1927)-1)</f>
        <v/>
      </c>
      <c r="M1927">
        <f>SUMIFS('1-Paste Product Report HERE'!$AL:$AL,'1-Paste Product Report HERE'!$Q:$Q,'3-Push the Button located HERE'!$L1927)</f>
        <v>0</v>
      </c>
      <c r="N1927">
        <f>COUNTIFS('1-Paste Product Report HERE'!Q:Q,'3-Push the Button located HERE'!$L1927)</f>
        <v>0</v>
      </c>
      <c r="P1927" t="str">
        <f>IF(SUM($R:$R)=0,"",RANK($R1927,$R:$R,0)+COUNTIF(R$2:R1927,R1927)-1)</f>
        <v/>
      </c>
      <c r="R1927">
        <f>SUMIFS('1-Paste Product Report HERE'!$AL:$AL,'1-Paste Product Report HERE'!$AF:$AF,'3-Push the Button located HERE'!$Q1927)</f>
        <v>0</v>
      </c>
    </row>
    <row r="1928" spans="2:18" x14ac:dyDescent="0.35">
      <c r="B1928" t="str">
        <f>IF(SUM($D:$D)=0,"",RANK(D1928,$D:$D,0)+COUNTIF(D$2:D1928,D1928)-1)</f>
        <v/>
      </c>
      <c r="D1928">
        <f>SUMIFS('1-Paste Product Report HERE'!$AL:$AL,'1-Paste Product Report HERE'!$D:$D,'3-Push the Button located HERE'!C1928)</f>
        <v>0</v>
      </c>
      <c r="K1928" t="str">
        <f>IF(SUM($M:$M)=0,"",RANK($M1928,$M:$M,0)+COUNTIF(M$2:M1928,M1928)-1)</f>
        <v/>
      </c>
      <c r="M1928">
        <f>SUMIFS('1-Paste Product Report HERE'!$AL:$AL,'1-Paste Product Report HERE'!$Q:$Q,'3-Push the Button located HERE'!$L1928)</f>
        <v>0</v>
      </c>
      <c r="N1928">
        <f>COUNTIFS('1-Paste Product Report HERE'!Q:Q,'3-Push the Button located HERE'!$L1928)</f>
        <v>0</v>
      </c>
      <c r="P1928" t="str">
        <f>IF(SUM($R:$R)=0,"",RANK($R1928,$R:$R,0)+COUNTIF(R$2:R1928,R1928)-1)</f>
        <v/>
      </c>
      <c r="R1928">
        <f>SUMIFS('1-Paste Product Report HERE'!$AL:$AL,'1-Paste Product Report HERE'!$AF:$AF,'3-Push the Button located HERE'!$Q1928)</f>
        <v>0</v>
      </c>
    </row>
    <row r="1929" spans="2:18" x14ac:dyDescent="0.35">
      <c r="B1929" t="str">
        <f>IF(SUM($D:$D)=0,"",RANK(D1929,$D:$D,0)+COUNTIF(D$2:D1929,D1929)-1)</f>
        <v/>
      </c>
      <c r="D1929">
        <f>SUMIFS('1-Paste Product Report HERE'!$AL:$AL,'1-Paste Product Report HERE'!$D:$D,'3-Push the Button located HERE'!C1929)</f>
        <v>0</v>
      </c>
      <c r="K1929" t="str">
        <f>IF(SUM($M:$M)=0,"",RANK($M1929,$M:$M,0)+COUNTIF(M$2:M1929,M1929)-1)</f>
        <v/>
      </c>
      <c r="M1929">
        <f>SUMIFS('1-Paste Product Report HERE'!$AL:$AL,'1-Paste Product Report HERE'!$Q:$Q,'3-Push the Button located HERE'!$L1929)</f>
        <v>0</v>
      </c>
      <c r="N1929">
        <f>COUNTIFS('1-Paste Product Report HERE'!Q:Q,'3-Push the Button located HERE'!$L1929)</f>
        <v>0</v>
      </c>
      <c r="P1929" t="str">
        <f>IF(SUM($R:$R)=0,"",RANK($R1929,$R:$R,0)+COUNTIF(R$2:R1929,R1929)-1)</f>
        <v/>
      </c>
      <c r="R1929">
        <f>SUMIFS('1-Paste Product Report HERE'!$AL:$AL,'1-Paste Product Report HERE'!$AF:$AF,'3-Push the Button located HERE'!$Q1929)</f>
        <v>0</v>
      </c>
    </row>
    <row r="1930" spans="2:18" x14ac:dyDescent="0.35">
      <c r="B1930" t="str">
        <f>IF(SUM($D:$D)=0,"",RANK(D1930,$D:$D,0)+COUNTIF(D$2:D1930,D1930)-1)</f>
        <v/>
      </c>
      <c r="D1930">
        <f>SUMIFS('1-Paste Product Report HERE'!$AL:$AL,'1-Paste Product Report HERE'!$D:$D,'3-Push the Button located HERE'!C1930)</f>
        <v>0</v>
      </c>
      <c r="K1930" t="str">
        <f>IF(SUM($M:$M)=0,"",RANK($M1930,$M:$M,0)+COUNTIF(M$2:M1930,M1930)-1)</f>
        <v/>
      </c>
      <c r="M1930">
        <f>SUMIFS('1-Paste Product Report HERE'!$AL:$AL,'1-Paste Product Report HERE'!$Q:$Q,'3-Push the Button located HERE'!$L1930)</f>
        <v>0</v>
      </c>
      <c r="N1930">
        <f>COUNTIFS('1-Paste Product Report HERE'!Q:Q,'3-Push the Button located HERE'!$L1930)</f>
        <v>0</v>
      </c>
      <c r="P1930" t="str">
        <f>IF(SUM($R:$R)=0,"",RANK($R1930,$R:$R,0)+COUNTIF(R$2:R1930,R1930)-1)</f>
        <v/>
      </c>
      <c r="R1930">
        <f>SUMIFS('1-Paste Product Report HERE'!$AL:$AL,'1-Paste Product Report HERE'!$AF:$AF,'3-Push the Button located HERE'!$Q1930)</f>
        <v>0</v>
      </c>
    </row>
    <row r="1931" spans="2:18" x14ac:dyDescent="0.35">
      <c r="B1931" t="str">
        <f>IF(SUM($D:$D)=0,"",RANK(D1931,$D:$D,0)+COUNTIF(D$2:D1931,D1931)-1)</f>
        <v/>
      </c>
      <c r="D1931">
        <f>SUMIFS('1-Paste Product Report HERE'!$AL:$AL,'1-Paste Product Report HERE'!$D:$D,'3-Push the Button located HERE'!C1931)</f>
        <v>0</v>
      </c>
      <c r="K1931" t="str">
        <f>IF(SUM($M:$M)=0,"",RANK($M1931,$M:$M,0)+COUNTIF(M$2:M1931,M1931)-1)</f>
        <v/>
      </c>
      <c r="M1931">
        <f>SUMIFS('1-Paste Product Report HERE'!$AL:$AL,'1-Paste Product Report HERE'!$Q:$Q,'3-Push the Button located HERE'!$L1931)</f>
        <v>0</v>
      </c>
      <c r="N1931">
        <f>COUNTIFS('1-Paste Product Report HERE'!Q:Q,'3-Push the Button located HERE'!$L1931)</f>
        <v>0</v>
      </c>
      <c r="P1931" t="str">
        <f>IF(SUM($R:$R)=0,"",RANK($R1931,$R:$R,0)+COUNTIF(R$2:R1931,R1931)-1)</f>
        <v/>
      </c>
      <c r="R1931">
        <f>SUMIFS('1-Paste Product Report HERE'!$AL:$AL,'1-Paste Product Report HERE'!$AF:$AF,'3-Push the Button located HERE'!$Q1931)</f>
        <v>0</v>
      </c>
    </row>
    <row r="1932" spans="2:18" x14ac:dyDescent="0.35">
      <c r="B1932" t="str">
        <f>IF(SUM($D:$D)=0,"",RANK(D1932,$D:$D,0)+COUNTIF(D$2:D1932,D1932)-1)</f>
        <v/>
      </c>
      <c r="D1932">
        <f>SUMIFS('1-Paste Product Report HERE'!$AL:$AL,'1-Paste Product Report HERE'!$D:$D,'3-Push the Button located HERE'!C1932)</f>
        <v>0</v>
      </c>
      <c r="K1932" t="str">
        <f>IF(SUM($M:$M)=0,"",RANK($M1932,$M:$M,0)+COUNTIF(M$2:M1932,M1932)-1)</f>
        <v/>
      </c>
      <c r="M1932">
        <f>SUMIFS('1-Paste Product Report HERE'!$AL:$AL,'1-Paste Product Report HERE'!$Q:$Q,'3-Push the Button located HERE'!$L1932)</f>
        <v>0</v>
      </c>
      <c r="N1932">
        <f>COUNTIFS('1-Paste Product Report HERE'!Q:Q,'3-Push the Button located HERE'!$L1932)</f>
        <v>0</v>
      </c>
      <c r="P1932" t="str">
        <f>IF(SUM($R:$R)=0,"",RANK($R1932,$R:$R,0)+COUNTIF(R$2:R1932,R1932)-1)</f>
        <v/>
      </c>
      <c r="R1932">
        <f>SUMIFS('1-Paste Product Report HERE'!$AL:$AL,'1-Paste Product Report HERE'!$AF:$AF,'3-Push the Button located HERE'!$Q1932)</f>
        <v>0</v>
      </c>
    </row>
    <row r="1933" spans="2:18" x14ac:dyDescent="0.35">
      <c r="B1933" t="str">
        <f>IF(SUM($D:$D)=0,"",RANK(D1933,$D:$D,0)+COUNTIF(D$2:D1933,D1933)-1)</f>
        <v/>
      </c>
      <c r="D1933">
        <f>SUMIFS('1-Paste Product Report HERE'!$AL:$AL,'1-Paste Product Report HERE'!$D:$D,'3-Push the Button located HERE'!C1933)</f>
        <v>0</v>
      </c>
      <c r="K1933" t="str">
        <f>IF(SUM($M:$M)=0,"",RANK($M1933,$M:$M,0)+COUNTIF(M$2:M1933,M1933)-1)</f>
        <v/>
      </c>
      <c r="M1933">
        <f>SUMIFS('1-Paste Product Report HERE'!$AL:$AL,'1-Paste Product Report HERE'!$Q:$Q,'3-Push the Button located HERE'!$L1933)</f>
        <v>0</v>
      </c>
      <c r="N1933">
        <f>COUNTIFS('1-Paste Product Report HERE'!Q:Q,'3-Push the Button located HERE'!$L1933)</f>
        <v>0</v>
      </c>
      <c r="P1933" t="str">
        <f>IF(SUM($R:$R)=0,"",RANK($R1933,$R:$R,0)+COUNTIF(R$2:R1933,R1933)-1)</f>
        <v/>
      </c>
      <c r="R1933">
        <f>SUMIFS('1-Paste Product Report HERE'!$AL:$AL,'1-Paste Product Report HERE'!$AF:$AF,'3-Push the Button located HERE'!$Q1933)</f>
        <v>0</v>
      </c>
    </row>
    <row r="1934" spans="2:18" x14ac:dyDescent="0.35">
      <c r="B1934" t="str">
        <f>IF(SUM($D:$D)=0,"",RANK(D1934,$D:$D,0)+COUNTIF(D$2:D1934,D1934)-1)</f>
        <v/>
      </c>
      <c r="D1934">
        <f>SUMIFS('1-Paste Product Report HERE'!$AL:$AL,'1-Paste Product Report HERE'!$D:$D,'3-Push the Button located HERE'!C1934)</f>
        <v>0</v>
      </c>
      <c r="K1934" t="str">
        <f>IF(SUM($M:$M)=0,"",RANK($M1934,$M:$M,0)+COUNTIF(M$2:M1934,M1934)-1)</f>
        <v/>
      </c>
      <c r="M1934">
        <f>SUMIFS('1-Paste Product Report HERE'!$AL:$AL,'1-Paste Product Report HERE'!$Q:$Q,'3-Push the Button located HERE'!$L1934)</f>
        <v>0</v>
      </c>
      <c r="N1934">
        <f>COUNTIFS('1-Paste Product Report HERE'!Q:Q,'3-Push the Button located HERE'!$L1934)</f>
        <v>0</v>
      </c>
      <c r="P1934" t="str">
        <f>IF(SUM($R:$R)=0,"",RANK($R1934,$R:$R,0)+COUNTIF(R$2:R1934,R1934)-1)</f>
        <v/>
      </c>
      <c r="R1934">
        <f>SUMIFS('1-Paste Product Report HERE'!$AL:$AL,'1-Paste Product Report HERE'!$AF:$AF,'3-Push the Button located HERE'!$Q1934)</f>
        <v>0</v>
      </c>
    </row>
    <row r="1935" spans="2:18" x14ac:dyDescent="0.35">
      <c r="B1935" t="str">
        <f>IF(SUM($D:$D)=0,"",RANK(D1935,$D:$D,0)+COUNTIF(D$2:D1935,D1935)-1)</f>
        <v/>
      </c>
      <c r="D1935">
        <f>SUMIFS('1-Paste Product Report HERE'!$AL:$AL,'1-Paste Product Report HERE'!$D:$D,'3-Push the Button located HERE'!C1935)</f>
        <v>0</v>
      </c>
      <c r="K1935" t="str">
        <f>IF(SUM($M:$M)=0,"",RANK($M1935,$M:$M,0)+COUNTIF(M$2:M1935,M1935)-1)</f>
        <v/>
      </c>
      <c r="M1935">
        <f>SUMIFS('1-Paste Product Report HERE'!$AL:$AL,'1-Paste Product Report HERE'!$Q:$Q,'3-Push the Button located HERE'!$L1935)</f>
        <v>0</v>
      </c>
      <c r="N1935">
        <f>COUNTIFS('1-Paste Product Report HERE'!Q:Q,'3-Push the Button located HERE'!$L1935)</f>
        <v>0</v>
      </c>
      <c r="P1935" t="str">
        <f>IF(SUM($R:$R)=0,"",RANK($R1935,$R:$R,0)+COUNTIF(R$2:R1935,R1935)-1)</f>
        <v/>
      </c>
      <c r="R1935">
        <f>SUMIFS('1-Paste Product Report HERE'!$AL:$AL,'1-Paste Product Report HERE'!$AF:$AF,'3-Push the Button located HERE'!$Q1935)</f>
        <v>0</v>
      </c>
    </row>
    <row r="1936" spans="2:18" x14ac:dyDescent="0.35">
      <c r="B1936" t="str">
        <f>IF(SUM($D:$D)=0,"",RANK(D1936,$D:$D,0)+COUNTIF(D$2:D1936,D1936)-1)</f>
        <v/>
      </c>
      <c r="D1936">
        <f>SUMIFS('1-Paste Product Report HERE'!$AL:$AL,'1-Paste Product Report HERE'!$D:$D,'3-Push the Button located HERE'!C1936)</f>
        <v>0</v>
      </c>
      <c r="K1936" t="str">
        <f>IF(SUM($M:$M)=0,"",RANK($M1936,$M:$M,0)+COUNTIF(M$2:M1936,M1936)-1)</f>
        <v/>
      </c>
      <c r="M1936">
        <f>SUMIFS('1-Paste Product Report HERE'!$AL:$AL,'1-Paste Product Report HERE'!$Q:$Q,'3-Push the Button located HERE'!$L1936)</f>
        <v>0</v>
      </c>
      <c r="N1936">
        <f>COUNTIFS('1-Paste Product Report HERE'!Q:Q,'3-Push the Button located HERE'!$L1936)</f>
        <v>0</v>
      </c>
      <c r="P1936" t="str">
        <f>IF(SUM($R:$R)=0,"",RANK($R1936,$R:$R,0)+COUNTIF(R$2:R1936,R1936)-1)</f>
        <v/>
      </c>
      <c r="R1936">
        <f>SUMIFS('1-Paste Product Report HERE'!$AL:$AL,'1-Paste Product Report HERE'!$AF:$AF,'3-Push the Button located HERE'!$Q1936)</f>
        <v>0</v>
      </c>
    </row>
    <row r="1937" spans="2:18" x14ac:dyDescent="0.35">
      <c r="B1937" t="str">
        <f>IF(SUM($D:$D)=0,"",RANK(D1937,$D:$D,0)+COUNTIF(D$2:D1937,D1937)-1)</f>
        <v/>
      </c>
      <c r="D1937">
        <f>SUMIFS('1-Paste Product Report HERE'!$AL:$AL,'1-Paste Product Report HERE'!$D:$D,'3-Push the Button located HERE'!C1937)</f>
        <v>0</v>
      </c>
      <c r="K1937" t="str">
        <f>IF(SUM($M:$M)=0,"",RANK($M1937,$M:$M,0)+COUNTIF(M$2:M1937,M1937)-1)</f>
        <v/>
      </c>
      <c r="M1937">
        <f>SUMIFS('1-Paste Product Report HERE'!$AL:$AL,'1-Paste Product Report HERE'!$Q:$Q,'3-Push the Button located HERE'!$L1937)</f>
        <v>0</v>
      </c>
      <c r="N1937">
        <f>COUNTIFS('1-Paste Product Report HERE'!Q:Q,'3-Push the Button located HERE'!$L1937)</f>
        <v>0</v>
      </c>
      <c r="P1937" t="str">
        <f>IF(SUM($R:$R)=0,"",RANK($R1937,$R:$R,0)+COUNTIF(R$2:R1937,R1937)-1)</f>
        <v/>
      </c>
      <c r="R1937">
        <f>SUMIFS('1-Paste Product Report HERE'!$AL:$AL,'1-Paste Product Report HERE'!$AF:$AF,'3-Push the Button located HERE'!$Q1937)</f>
        <v>0</v>
      </c>
    </row>
    <row r="1938" spans="2:18" x14ac:dyDescent="0.35">
      <c r="B1938" t="str">
        <f>IF(SUM($D:$D)=0,"",RANK(D1938,$D:$D,0)+COUNTIF(D$2:D1938,D1938)-1)</f>
        <v/>
      </c>
      <c r="D1938">
        <f>SUMIFS('1-Paste Product Report HERE'!$AL:$AL,'1-Paste Product Report HERE'!$D:$D,'3-Push the Button located HERE'!C1938)</f>
        <v>0</v>
      </c>
      <c r="K1938" t="str">
        <f>IF(SUM($M:$M)=0,"",RANK($M1938,$M:$M,0)+COUNTIF(M$2:M1938,M1938)-1)</f>
        <v/>
      </c>
      <c r="M1938">
        <f>SUMIFS('1-Paste Product Report HERE'!$AL:$AL,'1-Paste Product Report HERE'!$Q:$Q,'3-Push the Button located HERE'!$L1938)</f>
        <v>0</v>
      </c>
      <c r="N1938">
        <f>COUNTIFS('1-Paste Product Report HERE'!Q:Q,'3-Push the Button located HERE'!$L1938)</f>
        <v>0</v>
      </c>
      <c r="P1938" t="str">
        <f>IF(SUM($R:$R)=0,"",RANK($R1938,$R:$R,0)+COUNTIF(R$2:R1938,R1938)-1)</f>
        <v/>
      </c>
      <c r="R1938">
        <f>SUMIFS('1-Paste Product Report HERE'!$AL:$AL,'1-Paste Product Report HERE'!$AF:$AF,'3-Push the Button located HERE'!$Q1938)</f>
        <v>0</v>
      </c>
    </row>
    <row r="1939" spans="2:18" x14ac:dyDescent="0.35">
      <c r="B1939" t="str">
        <f>IF(SUM($D:$D)=0,"",RANK(D1939,$D:$D,0)+COUNTIF(D$2:D1939,D1939)-1)</f>
        <v/>
      </c>
      <c r="D1939">
        <f>SUMIFS('1-Paste Product Report HERE'!$AL:$AL,'1-Paste Product Report HERE'!$D:$D,'3-Push the Button located HERE'!C1939)</f>
        <v>0</v>
      </c>
      <c r="K1939" t="str">
        <f>IF(SUM($M:$M)=0,"",RANK($M1939,$M:$M,0)+COUNTIF(M$2:M1939,M1939)-1)</f>
        <v/>
      </c>
      <c r="M1939">
        <f>SUMIFS('1-Paste Product Report HERE'!$AL:$AL,'1-Paste Product Report HERE'!$Q:$Q,'3-Push the Button located HERE'!$L1939)</f>
        <v>0</v>
      </c>
      <c r="N1939">
        <f>COUNTIFS('1-Paste Product Report HERE'!Q:Q,'3-Push the Button located HERE'!$L1939)</f>
        <v>0</v>
      </c>
      <c r="P1939" t="str">
        <f>IF(SUM($R:$R)=0,"",RANK($R1939,$R:$R,0)+COUNTIF(R$2:R1939,R1939)-1)</f>
        <v/>
      </c>
      <c r="R1939">
        <f>SUMIFS('1-Paste Product Report HERE'!$AL:$AL,'1-Paste Product Report HERE'!$AF:$AF,'3-Push the Button located HERE'!$Q1939)</f>
        <v>0</v>
      </c>
    </row>
    <row r="1940" spans="2:18" x14ac:dyDescent="0.35">
      <c r="B1940" t="str">
        <f>IF(SUM($D:$D)=0,"",RANK(D1940,$D:$D,0)+COUNTIF(D$2:D1940,D1940)-1)</f>
        <v/>
      </c>
      <c r="D1940">
        <f>SUMIFS('1-Paste Product Report HERE'!$AL:$AL,'1-Paste Product Report HERE'!$D:$D,'3-Push the Button located HERE'!C1940)</f>
        <v>0</v>
      </c>
      <c r="K1940" t="str">
        <f>IF(SUM($M:$M)=0,"",RANK($M1940,$M:$M,0)+COUNTIF(M$2:M1940,M1940)-1)</f>
        <v/>
      </c>
      <c r="M1940">
        <f>SUMIFS('1-Paste Product Report HERE'!$AL:$AL,'1-Paste Product Report HERE'!$Q:$Q,'3-Push the Button located HERE'!$L1940)</f>
        <v>0</v>
      </c>
      <c r="N1940">
        <f>COUNTIFS('1-Paste Product Report HERE'!Q:Q,'3-Push the Button located HERE'!$L1940)</f>
        <v>0</v>
      </c>
      <c r="P1940" t="str">
        <f>IF(SUM($R:$R)=0,"",RANK($R1940,$R:$R,0)+COUNTIF(R$2:R1940,R1940)-1)</f>
        <v/>
      </c>
      <c r="R1940">
        <f>SUMIFS('1-Paste Product Report HERE'!$AL:$AL,'1-Paste Product Report HERE'!$AF:$AF,'3-Push the Button located HERE'!$Q1940)</f>
        <v>0</v>
      </c>
    </row>
    <row r="1941" spans="2:18" x14ac:dyDescent="0.35">
      <c r="B1941" t="str">
        <f>IF(SUM($D:$D)=0,"",RANK(D1941,$D:$D,0)+COUNTIF(D$2:D1941,D1941)-1)</f>
        <v/>
      </c>
      <c r="D1941">
        <f>SUMIFS('1-Paste Product Report HERE'!$AL:$AL,'1-Paste Product Report HERE'!$D:$D,'3-Push the Button located HERE'!C1941)</f>
        <v>0</v>
      </c>
      <c r="K1941" t="str">
        <f>IF(SUM($M:$M)=0,"",RANK($M1941,$M:$M,0)+COUNTIF(M$2:M1941,M1941)-1)</f>
        <v/>
      </c>
      <c r="M1941">
        <f>SUMIFS('1-Paste Product Report HERE'!$AL:$AL,'1-Paste Product Report HERE'!$Q:$Q,'3-Push the Button located HERE'!$L1941)</f>
        <v>0</v>
      </c>
      <c r="N1941">
        <f>COUNTIFS('1-Paste Product Report HERE'!Q:Q,'3-Push the Button located HERE'!$L1941)</f>
        <v>0</v>
      </c>
      <c r="P1941" t="str">
        <f>IF(SUM($R:$R)=0,"",RANK($R1941,$R:$R,0)+COUNTIF(R$2:R1941,R1941)-1)</f>
        <v/>
      </c>
      <c r="R1941">
        <f>SUMIFS('1-Paste Product Report HERE'!$AL:$AL,'1-Paste Product Report HERE'!$AF:$AF,'3-Push the Button located HERE'!$Q1941)</f>
        <v>0</v>
      </c>
    </row>
    <row r="1942" spans="2:18" x14ac:dyDescent="0.35">
      <c r="B1942" t="str">
        <f>IF(SUM($D:$D)=0,"",RANK(D1942,$D:$D,0)+COUNTIF(D$2:D1942,D1942)-1)</f>
        <v/>
      </c>
      <c r="D1942">
        <f>SUMIFS('1-Paste Product Report HERE'!$AL:$AL,'1-Paste Product Report HERE'!$D:$D,'3-Push the Button located HERE'!C1942)</f>
        <v>0</v>
      </c>
      <c r="K1942" t="str">
        <f>IF(SUM($M:$M)=0,"",RANK($M1942,$M:$M,0)+COUNTIF(M$2:M1942,M1942)-1)</f>
        <v/>
      </c>
      <c r="M1942">
        <f>SUMIFS('1-Paste Product Report HERE'!$AL:$AL,'1-Paste Product Report HERE'!$Q:$Q,'3-Push the Button located HERE'!$L1942)</f>
        <v>0</v>
      </c>
      <c r="N1942">
        <f>COUNTIFS('1-Paste Product Report HERE'!Q:Q,'3-Push the Button located HERE'!$L1942)</f>
        <v>0</v>
      </c>
      <c r="P1942" t="str">
        <f>IF(SUM($R:$R)=0,"",RANK($R1942,$R:$R,0)+COUNTIF(R$2:R1942,R1942)-1)</f>
        <v/>
      </c>
      <c r="R1942">
        <f>SUMIFS('1-Paste Product Report HERE'!$AL:$AL,'1-Paste Product Report HERE'!$AF:$AF,'3-Push the Button located HERE'!$Q1942)</f>
        <v>0</v>
      </c>
    </row>
    <row r="1943" spans="2:18" x14ac:dyDescent="0.35">
      <c r="B1943" t="str">
        <f>IF(SUM($D:$D)=0,"",RANK(D1943,$D:$D,0)+COUNTIF(D$2:D1943,D1943)-1)</f>
        <v/>
      </c>
      <c r="D1943">
        <f>SUMIFS('1-Paste Product Report HERE'!$AL:$AL,'1-Paste Product Report HERE'!$D:$D,'3-Push the Button located HERE'!C1943)</f>
        <v>0</v>
      </c>
      <c r="K1943" t="str">
        <f>IF(SUM($M:$M)=0,"",RANK($M1943,$M:$M,0)+COUNTIF(M$2:M1943,M1943)-1)</f>
        <v/>
      </c>
      <c r="M1943">
        <f>SUMIFS('1-Paste Product Report HERE'!$AL:$AL,'1-Paste Product Report HERE'!$Q:$Q,'3-Push the Button located HERE'!$L1943)</f>
        <v>0</v>
      </c>
      <c r="N1943">
        <f>COUNTIFS('1-Paste Product Report HERE'!Q:Q,'3-Push the Button located HERE'!$L1943)</f>
        <v>0</v>
      </c>
      <c r="P1943" t="str">
        <f>IF(SUM($R:$R)=0,"",RANK($R1943,$R:$R,0)+COUNTIF(R$2:R1943,R1943)-1)</f>
        <v/>
      </c>
      <c r="R1943">
        <f>SUMIFS('1-Paste Product Report HERE'!$AL:$AL,'1-Paste Product Report HERE'!$AF:$AF,'3-Push the Button located HERE'!$Q1943)</f>
        <v>0</v>
      </c>
    </row>
    <row r="1944" spans="2:18" x14ac:dyDescent="0.35">
      <c r="B1944" t="str">
        <f>IF(SUM($D:$D)=0,"",RANK(D1944,$D:$D,0)+COUNTIF(D$2:D1944,D1944)-1)</f>
        <v/>
      </c>
      <c r="D1944">
        <f>SUMIFS('1-Paste Product Report HERE'!$AL:$AL,'1-Paste Product Report HERE'!$D:$D,'3-Push the Button located HERE'!C1944)</f>
        <v>0</v>
      </c>
      <c r="K1944" t="str">
        <f>IF(SUM($M:$M)=0,"",RANK($M1944,$M:$M,0)+COUNTIF(M$2:M1944,M1944)-1)</f>
        <v/>
      </c>
      <c r="M1944">
        <f>SUMIFS('1-Paste Product Report HERE'!$AL:$AL,'1-Paste Product Report HERE'!$Q:$Q,'3-Push the Button located HERE'!$L1944)</f>
        <v>0</v>
      </c>
      <c r="N1944">
        <f>COUNTIFS('1-Paste Product Report HERE'!Q:Q,'3-Push the Button located HERE'!$L1944)</f>
        <v>0</v>
      </c>
      <c r="P1944" t="str">
        <f>IF(SUM($R:$R)=0,"",RANK($R1944,$R:$R,0)+COUNTIF(R$2:R1944,R1944)-1)</f>
        <v/>
      </c>
      <c r="R1944">
        <f>SUMIFS('1-Paste Product Report HERE'!$AL:$AL,'1-Paste Product Report HERE'!$AF:$AF,'3-Push the Button located HERE'!$Q1944)</f>
        <v>0</v>
      </c>
    </row>
    <row r="1945" spans="2:18" x14ac:dyDescent="0.35">
      <c r="B1945" t="str">
        <f>IF(SUM($D:$D)=0,"",RANK(D1945,$D:$D,0)+COUNTIF(D$2:D1945,D1945)-1)</f>
        <v/>
      </c>
      <c r="D1945">
        <f>SUMIFS('1-Paste Product Report HERE'!$AL:$AL,'1-Paste Product Report HERE'!$D:$D,'3-Push the Button located HERE'!C1945)</f>
        <v>0</v>
      </c>
      <c r="K1945" t="str">
        <f>IF(SUM($M:$M)=0,"",RANK($M1945,$M:$M,0)+COUNTIF(M$2:M1945,M1945)-1)</f>
        <v/>
      </c>
      <c r="M1945">
        <f>SUMIFS('1-Paste Product Report HERE'!$AL:$AL,'1-Paste Product Report HERE'!$Q:$Q,'3-Push the Button located HERE'!$L1945)</f>
        <v>0</v>
      </c>
      <c r="N1945">
        <f>COUNTIFS('1-Paste Product Report HERE'!Q:Q,'3-Push the Button located HERE'!$L1945)</f>
        <v>0</v>
      </c>
      <c r="P1945" t="str">
        <f>IF(SUM($R:$R)=0,"",RANK($R1945,$R:$R,0)+COUNTIF(R$2:R1945,R1945)-1)</f>
        <v/>
      </c>
      <c r="R1945">
        <f>SUMIFS('1-Paste Product Report HERE'!$AL:$AL,'1-Paste Product Report HERE'!$AF:$AF,'3-Push the Button located HERE'!$Q1945)</f>
        <v>0</v>
      </c>
    </row>
    <row r="1946" spans="2:18" x14ac:dyDescent="0.35">
      <c r="B1946" t="str">
        <f>IF(SUM($D:$D)=0,"",RANK(D1946,$D:$D,0)+COUNTIF(D$2:D1946,D1946)-1)</f>
        <v/>
      </c>
      <c r="D1946">
        <f>SUMIFS('1-Paste Product Report HERE'!$AL:$AL,'1-Paste Product Report HERE'!$D:$D,'3-Push the Button located HERE'!C1946)</f>
        <v>0</v>
      </c>
      <c r="K1946" t="str">
        <f>IF(SUM($M:$M)=0,"",RANK($M1946,$M:$M,0)+COUNTIF(M$2:M1946,M1946)-1)</f>
        <v/>
      </c>
      <c r="M1946">
        <f>SUMIFS('1-Paste Product Report HERE'!$AL:$AL,'1-Paste Product Report HERE'!$Q:$Q,'3-Push the Button located HERE'!$L1946)</f>
        <v>0</v>
      </c>
      <c r="N1946">
        <f>COUNTIFS('1-Paste Product Report HERE'!Q:Q,'3-Push the Button located HERE'!$L1946)</f>
        <v>0</v>
      </c>
      <c r="P1946" t="str">
        <f>IF(SUM($R:$R)=0,"",RANK($R1946,$R:$R,0)+COUNTIF(R$2:R1946,R1946)-1)</f>
        <v/>
      </c>
      <c r="R1946">
        <f>SUMIFS('1-Paste Product Report HERE'!$AL:$AL,'1-Paste Product Report HERE'!$AF:$AF,'3-Push the Button located HERE'!$Q1946)</f>
        <v>0</v>
      </c>
    </row>
    <row r="1947" spans="2:18" x14ac:dyDescent="0.35">
      <c r="B1947" t="str">
        <f>IF(SUM($D:$D)=0,"",RANK(D1947,$D:$D,0)+COUNTIF(D$2:D1947,D1947)-1)</f>
        <v/>
      </c>
      <c r="D1947">
        <f>SUMIFS('1-Paste Product Report HERE'!$AL:$AL,'1-Paste Product Report HERE'!$D:$D,'3-Push the Button located HERE'!C1947)</f>
        <v>0</v>
      </c>
      <c r="K1947" t="str">
        <f>IF(SUM($M:$M)=0,"",RANK($M1947,$M:$M,0)+COUNTIF(M$2:M1947,M1947)-1)</f>
        <v/>
      </c>
      <c r="M1947">
        <f>SUMIFS('1-Paste Product Report HERE'!$AL:$AL,'1-Paste Product Report HERE'!$Q:$Q,'3-Push the Button located HERE'!$L1947)</f>
        <v>0</v>
      </c>
      <c r="N1947">
        <f>COUNTIFS('1-Paste Product Report HERE'!Q:Q,'3-Push the Button located HERE'!$L1947)</f>
        <v>0</v>
      </c>
      <c r="P1947" t="str">
        <f>IF(SUM($R:$R)=0,"",RANK($R1947,$R:$R,0)+COUNTIF(R$2:R1947,R1947)-1)</f>
        <v/>
      </c>
      <c r="R1947">
        <f>SUMIFS('1-Paste Product Report HERE'!$AL:$AL,'1-Paste Product Report HERE'!$AF:$AF,'3-Push the Button located HERE'!$Q1947)</f>
        <v>0</v>
      </c>
    </row>
    <row r="1948" spans="2:18" x14ac:dyDescent="0.35">
      <c r="B1948" t="str">
        <f>IF(SUM($D:$D)=0,"",RANK(D1948,$D:$D,0)+COUNTIF(D$2:D1948,D1948)-1)</f>
        <v/>
      </c>
      <c r="D1948">
        <f>SUMIFS('1-Paste Product Report HERE'!$AL:$AL,'1-Paste Product Report HERE'!$D:$D,'3-Push the Button located HERE'!C1948)</f>
        <v>0</v>
      </c>
      <c r="K1948" t="str">
        <f>IF(SUM($M:$M)=0,"",RANK($M1948,$M:$M,0)+COUNTIF(M$2:M1948,M1948)-1)</f>
        <v/>
      </c>
      <c r="M1948">
        <f>SUMIFS('1-Paste Product Report HERE'!$AL:$AL,'1-Paste Product Report HERE'!$Q:$Q,'3-Push the Button located HERE'!$L1948)</f>
        <v>0</v>
      </c>
      <c r="N1948">
        <f>COUNTIFS('1-Paste Product Report HERE'!Q:Q,'3-Push the Button located HERE'!$L1948)</f>
        <v>0</v>
      </c>
      <c r="P1948" t="str">
        <f>IF(SUM($R:$R)=0,"",RANK($R1948,$R:$R,0)+COUNTIF(R$2:R1948,R1948)-1)</f>
        <v/>
      </c>
      <c r="R1948">
        <f>SUMIFS('1-Paste Product Report HERE'!$AL:$AL,'1-Paste Product Report HERE'!$AF:$AF,'3-Push the Button located HERE'!$Q1948)</f>
        <v>0</v>
      </c>
    </row>
    <row r="1949" spans="2:18" x14ac:dyDescent="0.35">
      <c r="B1949" t="str">
        <f>IF(SUM($D:$D)=0,"",RANK(D1949,$D:$D,0)+COUNTIF(D$2:D1949,D1949)-1)</f>
        <v/>
      </c>
      <c r="D1949">
        <f>SUMIFS('1-Paste Product Report HERE'!$AL:$AL,'1-Paste Product Report HERE'!$D:$D,'3-Push the Button located HERE'!C1949)</f>
        <v>0</v>
      </c>
      <c r="K1949" t="str">
        <f>IF(SUM($M:$M)=0,"",RANK($M1949,$M:$M,0)+COUNTIF(M$2:M1949,M1949)-1)</f>
        <v/>
      </c>
      <c r="M1949">
        <f>SUMIFS('1-Paste Product Report HERE'!$AL:$AL,'1-Paste Product Report HERE'!$Q:$Q,'3-Push the Button located HERE'!$L1949)</f>
        <v>0</v>
      </c>
      <c r="N1949">
        <f>COUNTIFS('1-Paste Product Report HERE'!Q:Q,'3-Push the Button located HERE'!$L1949)</f>
        <v>0</v>
      </c>
      <c r="P1949" t="str">
        <f>IF(SUM($R:$R)=0,"",RANK($R1949,$R:$R,0)+COUNTIF(R$2:R1949,R1949)-1)</f>
        <v/>
      </c>
      <c r="R1949">
        <f>SUMIFS('1-Paste Product Report HERE'!$AL:$AL,'1-Paste Product Report HERE'!$AF:$AF,'3-Push the Button located HERE'!$Q1949)</f>
        <v>0</v>
      </c>
    </row>
    <row r="1950" spans="2:18" x14ac:dyDescent="0.35">
      <c r="B1950" t="str">
        <f>IF(SUM($D:$D)=0,"",RANK(D1950,$D:$D,0)+COUNTIF(D$2:D1950,D1950)-1)</f>
        <v/>
      </c>
      <c r="D1950">
        <f>SUMIFS('1-Paste Product Report HERE'!$AL:$AL,'1-Paste Product Report HERE'!$D:$D,'3-Push the Button located HERE'!C1950)</f>
        <v>0</v>
      </c>
      <c r="K1950" t="str">
        <f>IF(SUM($M:$M)=0,"",RANK($M1950,$M:$M,0)+COUNTIF(M$2:M1950,M1950)-1)</f>
        <v/>
      </c>
      <c r="M1950">
        <f>SUMIFS('1-Paste Product Report HERE'!$AL:$AL,'1-Paste Product Report HERE'!$Q:$Q,'3-Push the Button located HERE'!$L1950)</f>
        <v>0</v>
      </c>
      <c r="N1950">
        <f>COUNTIFS('1-Paste Product Report HERE'!Q:Q,'3-Push the Button located HERE'!$L1950)</f>
        <v>0</v>
      </c>
      <c r="P1950" t="str">
        <f>IF(SUM($R:$R)=0,"",RANK($R1950,$R:$R,0)+COUNTIF(R$2:R1950,R1950)-1)</f>
        <v/>
      </c>
      <c r="R1950">
        <f>SUMIFS('1-Paste Product Report HERE'!$AL:$AL,'1-Paste Product Report HERE'!$AF:$AF,'3-Push the Button located HERE'!$Q1950)</f>
        <v>0</v>
      </c>
    </row>
    <row r="1951" spans="2:18" x14ac:dyDescent="0.35">
      <c r="B1951" t="str">
        <f>IF(SUM($D:$D)=0,"",RANK(D1951,$D:$D,0)+COUNTIF(D$2:D1951,D1951)-1)</f>
        <v/>
      </c>
      <c r="D1951">
        <f>SUMIFS('1-Paste Product Report HERE'!$AL:$AL,'1-Paste Product Report HERE'!$D:$D,'3-Push the Button located HERE'!C1951)</f>
        <v>0</v>
      </c>
      <c r="K1951" t="str">
        <f>IF(SUM($M:$M)=0,"",RANK($M1951,$M:$M,0)+COUNTIF(M$2:M1951,M1951)-1)</f>
        <v/>
      </c>
      <c r="M1951">
        <f>SUMIFS('1-Paste Product Report HERE'!$AL:$AL,'1-Paste Product Report HERE'!$Q:$Q,'3-Push the Button located HERE'!$L1951)</f>
        <v>0</v>
      </c>
      <c r="N1951">
        <f>COUNTIFS('1-Paste Product Report HERE'!Q:Q,'3-Push the Button located HERE'!$L1951)</f>
        <v>0</v>
      </c>
      <c r="P1951" t="str">
        <f>IF(SUM($R:$R)=0,"",RANK($R1951,$R:$R,0)+COUNTIF(R$2:R1951,R1951)-1)</f>
        <v/>
      </c>
      <c r="R1951">
        <f>SUMIFS('1-Paste Product Report HERE'!$AL:$AL,'1-Paste Product Report HERE'!$AF:$AF,'3-Push the Button located HERE'!$Q1951)</f>
        <v>0</v>
      </c>
    </row>
    <row r="1952" spans="2:18" x14ac:dyDescent="0.35">
      <c r="B1952" t="str">
        <f>IF(SUM($D:$D)=0,"",RANK(D1952,$D:$D,0)+COUNTIF(D$2:D1952,D1952)-1)</f>
        <v/>
      </c>
      <c r="D1952">
        <f>SUMIFS('1-Paste Product Report HERE'!$AL:$AL,'1-Paste Product Report HERE'!$D:$D,'3-Push the Button located HERE'!C1952)</f>
        <v>0</v>
      </c>
      <c r="K1952" t="str">
        <f>IF(SUM($M:$M)=0,"",RANK($M1952,$M:$M,0)+COUNTIF(M$2:M1952,M1952)-1)</f>
        <v/>
      </c>
      <c r="M1952">
        <f>SUMIFS('1-Paste Product Report HERE'!$AL:$AL,'1-Paste Product Report HERE'!$Q:$Q,'3-Push the Button located HERE'!$L1952)</f>
        <v>0</v>
      </c>
      <c r="N1952">
        <f>COUNTIFS('1-Paste Product Report HERE'!Q:Q,'3-Push the Button located HERE'!$L1952)</f>
        <v>0</v>
      </c>
      <c r="P1952" t="str">
        <f>IF(SUM($R:$R)=0,"",RANK($R1952,$R:$R,0)+COUNTIF(R$2:R1952,R1952)-1)</f>
        <v/>
      </c>
      <c r="R1952">
        <f>SUMIFS('1-Paste Product Report HERE'!$AL:$AL,'1-Paste Product Report HERE'!$AF:$AF,'3-Push the Button located HERE'!$Q1952)</f>
        <v>0</v>
      </c>
    </row>
    <row r="1953" spans="2:18" x14ac:dyDescent="0.35">
      <c r="B1953" t="str">
        <f>IF(SUM($D:$D)=0,"",RANK(D1953,$D:$D,0)+COUNTIF(D$2:D1953,D1953)-1)</f>
        <v/>
      </c>
      <c r="D1953">
        <f>SUMIFS('1-Paste Product Report HERE'!$AL:$AL,'1-Paste Product Report HERE'!$D:$D,'3-Push the Button located HERE'!C1953)</f>
        <v>0</v>
      </c>
      <c r="K1953" t="str">
        <f>IF(SUM($M:$M)=0,"",RANK($M1953,$M:$M,0)+COUNTIF(M$2:M1953,M1953)-1)</f>
        <v/>
      </c>
      <c r="M1953">
        <f>SUMIFS('1-Paste Product Report HERE'!$AL:$AL,'1-Paste Product Report HERE'!$Q:$Q,'3-Push the Button located HERE'!$L1953)</f>
        <v>0</v>
      </c>
      <c r="N1953">
        <f>COUNTIFS('1-Paste Product Report HERE'!Q:Q,'3-Push the Button located HERE'!$L1953)</f>
        <v>0</v>
      </c>
      <c r="P1953" t="str">
        <f>IF(SUM($R:$R)=0,"",RANK($R1953,$R:$R,0)+COUNTIF(R$2:R1953,R1953)-1)</f>
        <v/>
      </c>
      <c r="R1953">
        <f>SUMIFS('1-Paste Product Report HERE'!$AL:$AL,'1-Paste Product Report HERE'!$AF:$AF,'3-Push the Button located HERE'!$Q1953)</f>
        <v>0</v>
      </c>
    </row>
    <row r="1954" spans="2:18" x14ac:dyDescent="0.35">
      <c r="B1954" t="str">
        <f>IF(SUM($D:$D)=0,"",RANK(D1954,$D:$D,0)+COUNTIF(D$2:D1954,D1954)-1)</f>
        <v/>
      </c>
      <c r="D1954">
        <f>SUMIFS('1-Paste Product Report HERE'!$AL:$AL,'1-Paste Product Report HERE'!$D:$D,'3-Push the Button located HERE'!C1954)</f>
        <v>0</v>
      </c>
      <c r="K1954" t="str">
        <f>IF(SUM($M:$M)=0,"",RANK($M1954,$M:$M,0)+COUNTIF(M$2:M1954,M1954)-1)</f>
        <v/>
      </c>
      <c r="M1954">
        <f>SUMIFS('1-Paste Product Report HERE'!$AL:$AL,'1-Paste Product Report HERE'!$Q:$Q,'3-Push the Button located HERE'!$L1954)</f>
        <v>0</v>
      </c>
      <c r="N1954">
        <f>COUNTIFS('1-Paste Product Report HERE'!Q:Q,'3-Push the Button located HERE'!$L1954)</f>
        <v>0</v>
      </c>
      <c r="P1954" t="str">
        <f>IF(SUM($R:$R)=0,"",RANK($R1954,$R:$R,0)+COUNTIF(R$2:R1954,R1954)-1)</f>
        <v/>
      </c>
      <c r="R1954">
        <f>SUMIFS('1-Paste Product Report HERE'!$AL:$AL,'1-Paste Product Report HERE'!$AF:$AF,'3-Push the Button located HERE'!$Q1954)</f>
        <v>0</v>
      </c>
    </row>
    <row r="1955" spans="2:18" x14ac:dyDescent="0.35">
      <c r="B1955" t="str">
        <f>IF(SUM($D:$D)=0,"",RANK(D1955,$D:$D,0)+COUNTIF(D$2:D1955,D1955)-1)</f>
        <v/>
      </c>
      <c r="D1955">
        <f>SUMIFS('1-Paste Product Report HERE'!$AL:$AL,'1-Paste Product Report HERE'!$D:$D,'3-Push the Button located HERE'!C1955)</f>
        <v>0</v>
      </c>
      <c r="K1955" t="str">
        <f>IF(SUM($M:$M)=0,"",RANK($M1955,$M:$M,0)+COUNTIF(M$2:M1955,M1955)-1)</f>
        <v/>
      </c>
      <c r="M1955">
        <f>SUMIFS('1-Paste Product Report HERE'!$AL:$AL,'1-Paste Product Report HERE'!$Q:$Q,'3-Push the Button located HERE'!$L1955)</f>
        <v>0</v>
      </c>
      <c r="N1955">
        <f>COUNTIFS('1-Paste Product Report HERE'!Q:Q,'3-Push the Button located HERE'!$L1955)</f>
        <v>0</v>
      </c>
      <c r="P1955" t="str">
        <f>IF(SUM($R:$R)=0,"",RANK($R1955,$R:$R,0)+COUNTIF(R$2:R1955,R1955)-1)</f>
        <v/>
      </c>
      <c r="R1955">
        <f>SUMIFS('1-Paste Product Report HERE'!$AL:$AL,'1-Paste Product Report HERE'!$AF:$AF,'3-Push the Button located HERE'!$Q1955)</f>
        <v>0</v>
      </c>
    </row>
    <row r="1956" spans="2:18" x14ac:dyDescent="0.35">
      <c r="B1956" t="str">
        <f>IF(SUM($D:$D)=0,"",RANK(D1956,$D:$D,0)+COUNTIF(D$2:D1956,D1956)-1)</f>
        <v/>
      </c>
      <c r="D1956">
        <f>SUMIFS('1-Paste Product Report HERE'!$AL:$AL,'1-Paste Product Report HERE'!$D:$D,'3-Push the Button located HERE'!C1956)</f>
        <v>0</v>
      </c>
      <c r="K1956" t="str">
        <f>IF(SUM($M:$M)=0,"",RANK($M1956,$M:$M,0)+COUNTIF(M$2:M1956,M1956)-1)</f>
        <v/>
      </c>
      <c r="M1956">
        <f>SUMIFS('1-Paste Product Report HERE'!$AL:$AL,'1-Paste Product Report HERE'!$Q:$Q,'3-Push the Button located HERE'!$L1956)</f>
        <v>0</v>
      </c>
      <c r="N1956">
        <f>COUNTIFS('1-Paste Product Report HERE'!Q:Q,'3-Push the Button located HERE'!$L1956)</f>
        <v>0</v>
      </c>
      <c r="P1956" t="str">
        <f>IF(SUM($R:$R)=0,"",RANK($R1956,$R:$R,0)+COUNTIF(R$2:R1956,R1956)-1)</f>
        <v/>
      </c>
      <c r="R1956">
        <f>SUMIFS('1-Paste Product Report HERE'!$AL:$AL,'1-Paste Product Report HERE'!$AF:$AF,'3-Push the Button located HERE'!$Q1956)</f>
        <v>0</v>
      </c>
    </row>
    <row r="1957" spans="2:18" x14ac:dyDescent="0.35">
      <c r="B1957" t="str">
        <f>IF(SUM($D:$D)=0,"",RANK(D1957,$D:$D,0)+COUNTIF(D$2:D1957,D1957)-1)</f>
        <v/>
      </c>
      <c r="D1957">
        <f>SUMIFS('1-Paste Product Report HERE'!$AL:$AL,'1-Paste Product Report HERE'!$D:$D,'3-Push the Button located HERE'!C1957)</f>
        <v>0</v>
      </c>
      <c r="K1957" t="str">
        <f>IF(SUM($M:$M)=0,"",RANK($M1957,$M:$M,0)+COUNTIF(M$2:M1957,M1957)-1)</f>
        <v/>
      </c>
      <c r="M1957">
        <f>SUMIFS('1-Paste Product Report HERE'!$AL:$AL,'1-Paste Product Report HERE'!$Q:$Q,'3-Push the Button located HERE'!$L1957)</f>
        <v>0</v>
      </c>
      <c r="N1957">
        <f>COUNTIFS('1-Paste Product Report HERE'!Q:Q,'3-Push the Button located HERE'!$L1957)</f>
        <v>0</v>
      </c>
      <c r="P1957" t="str">
        <f>IF(SUM($R:$R)=0,"",RANK($R1957,$R:$R,0)+COUNTIF(R$2:R1957,R1957)-1)</f>
        <v/>
      </c>
      <c r="R1957">
        <f>SUMIFS('1-Paste Product Report HERE'!$AL:$AL,'1-Paste Product Report HERE'!$AF:$AF,'3-Push the Button located HERE'!$Q1957)</f>
        <v>0</v>
      </c>
    </row>
    <row r="1958" spans="2:18" x14ac:dyDescent="0.35">
      <c r="B1958" t="str">
        <f>IF(SUM($D:$D)=0,"",RANK(D1958,$D:$D,0)+COUNTIF(D$2:D1958,D1958)-1)</f>
        <v/>
      </c>
      <c r="D1958">
        <f>SUMIFS('1-Paste Product Report HERE'!$AL:$AL,'1-Paste Product Report HERE'!$D:$D,'3-Push the Button located HERE'!C1958)</f>
        <v>0</v>
      </c>
      <c r="K1958" t="str">
        <f>IF(SUM($M:$M)=0,"",RANK($M1958,$M:$M,0)+COUNTIF(M$2:M1958,M1958)-1)</f>
        <v/>
      </c>
      <c r="M1958">
        <f>SUMIFS('1-Paste Product Report HERE'!$AL:$AL,'1-Paste Product Report HERE'!$Q:$Q,'3-Push the Button located HERE'!$L1958)</f>
        <v>0</v>
      </c>
      <c r="N1958">
        <f>COUNTIFS('1-Paste Product Report HERE'!Q:Q,'3-Push the Button located HERE'!$L1958)</f>
        <v>0</v>
      </c>
      <c r="P1958" t="str">
        <f>IF(SUM($R:$R)=0,"",RANK($R1958,$R:$R,0)+COUNTIF(R$2:R1958,R1958)-1)</f>
        <v/>
      </c>
      <c r="R1958">
        <f>SUMIFS('1-Paste Product Report HERE'!$AL:$AL,'1-Paste Product Report HERE'!$AF:$AF,'3-Push the Button located HERE'!$Q1958)</f>
        <v>0</v>
      </c>
    </row>
    <row r="1959" spans="2:18" x14ac:dyDescent="0.35">
      <c r="B1959" t="str">
        <f>IF(SUM($D:$D)=0,"",RANK(D1959,$D:$D,0)+COUNTIF(D$2:D1959,D1959)-1)</f>
        <v/>
      </c>
      <c r="D1959">
        <f>SUMIFS('1-Paste Product Report HERE'!$AL:$AL,'1-Paste Product Report HERE'!$D:$D,'3-Push the Button located HERE'!C1959)</f>
        <v>0</v>
      </c>
      <c r="K1959" t="str">
        <f>IF(SUM($M:$M)=0,"",RANK($M1959,$M:$M,0)+COUNTIF(M$2:M1959,M1959)-1)</f>
        <v/>
      </c>
      <c r="M1959">
        <f>SUMIFS('1-Paste Product Report HERE'!$AL:$AL,'1-Paste Product Report HERE'!$Q:$Q,'3-Push the Button located HERE'!$L1959)</f>
        <v>0</v>
      </c>
      <c r="N1959">
        <f>COUNTIFS('1-Paste Product Report HERE'!Q:Q,'3-Push the Button located HERE'!$L1959)</f>
        <v>0</v>
      </c>
      <c r="P1959" t="str">
        <f>IF(SUM($R:$R)=0,"",RANK($R1959,$R:$R,0)+COUNTIF(R$2:R1959,R1959)-1)</f>
        <v/>
      </c>
      <c r="R1959">
        <f>SUMIFS('1-Paste Product Report HERE'!$AL:$AL,'1-Paste Product Report HERE'!$AF:$AF,'3-Push the Button located HERE'!$Q1959)</f>
        <v>0</v>
      </c>
    </row>
    <row r="1960" spans="2:18" x14ac:dyDescent="0.35">
      <c r="B1960" t="str">
        <f>IF(SUM($D:$D)=0,"",RANK(D1960,$D:$D,0)+COUNTIF(D$2:D1960,D1960)-1)</f>
        <v/>
      </c>
      <c r="D1960">
        <f>SUMIFS('1-Paste Product Report HERE'!$AL:$AL,'1-Paste Product Report HERE'!$D:$D,'3-Push the Button located HERE'!C1960)</f>
        <v>0</v>
      </c>
      <c r="K1960" t="str">
        <f>IF(SUM($M:$M)=0,"",RANK($M1960,$M:$M,0)+COUNTIF(M$2:M1960,M1960)-1)</f>
        <v/>
      </c>
      <c r="M1960">
        <f>SUMIFS('1-Paste Product Report HERE'!$AL:$AL,'1-Paste Product Report HERE'!$Q:$Q,'3-Push the Button located HERE'!$L1960)</f>
        <v>0</v>
      </c>
      <c r="N1960">
        <f>COUNTIFS('1-Paste Product Report HERE'!Q:Q,'3-Push the Button located HERE'!$L1960)</f>
        <v>0</v>
      </c>
      <c r="P1960" t="str">
        <f>IF(SUM($R:$R)=0,"",RANK($R1960,$R:$R,0)+COUNTIF(R$2:R1960,R1960)-1)</f>
        <v/>
      </c>
      <c r="R1960">
        <f>SUMIFS('1-Paste Product Report HERE'!$AL:$AL,'1-Paste Product Report HERE'!$AF:$AF,'3-Push the Button located HERE'!$Q1960)</f>
        <v>0</v>
      </c>
    </row>
    <row r="1961" spans="2:18" x14ac:dyDescent="0.35">
      <c r="B1961" t="str">
        <f>IF(SUM($D:$D)=0,"",RANK(D1961,$D:$D,0)+COUNTIF(D$2:D1961,D1961)-1)</f>
        <v/>
      </c>
      <c r="D1961">
        <f>SUMIFS('1-Paste Product Report HERE'!$AL:$AL,'1-Paste Product Report HERE'!$D:$D,'3-Push the Button located HERE'!C1961)</f>
        <v>0</v>
      </c>
      <c r="K1961" t="str">
        <f>IF(SUM($M:$M)=0,"",RANK($M1961,$M:$M,0)+COUNTIF(M$2:M1961,M1961)-1)</f>
        <v/>
      </c>
      <c r="M1961">
        <f>SUMIFS('1-Paste Product Report HERE'!$AL:$AL,'1-Paste Product Report HERE'!$Q:$Q,'3-Push the Button located HERE'!$L1961)</f>
        <v>0</v>
      </c>
      <c r="N1961">
        <f>COUNTIFS('1-Paste Product Report HERE'!Q:Q,'3-Push the Button located HERE'!$L1961)</f>
        <v>0</v>
      </c>
      <c r="P1961" t="str">
        <f>IF(SUM($R:$R)=0,"",RANK($R1961,$R:$R,0)+COUNTIF(R$2:R1961,R1961)-1)</f>
        <v/>
      </c>
      <c r="R1961">
        <f>SUMIFS('1-Paste Product Report HERE'!$AL:$AL,'1-Paste Product Report HERE'!$AF:$AF,'3-Push the Button located HERE'!$Q1961)</f>
        <v>0</v>
      </c>
    </row>
    <row r="1962" spans="2:18" x14ac:dyDescent="0.35">
      <c r="B1962" t="str">
        <f>IF(SUM($D:$D)=0,"",RANK(D1962,$D:$D,0)+COUNTIF(D$2:D1962,D1962)-1)</f>
        <v/>
      </c>
      <c r="D1962">
        <f>SUMIFS('1-Paste Product Report HERE'!$AL:$AL,'1-Paste Product Report HERE'!$D:$D,'3-Push the Button located HERE'!C1962)</f>
        <v>0</v>
      </c>
      <c r="K1962" t="str">
        <f>IF(SUM($M:$M)=0,"",RANK($M1962,$M:$M,0)+COUNTIF(M$2:M1962,M1962)-1)</f>
        <v/>
      </c>
      <c r="M1962">
        <f>SUMIFS('1-Paste Product Report HERE'!$AL:$AL,'1-Paste Product Report HERE'!$Q:$Q,'3-Push the Button located HERE'!$L1962)</f>
        <v>0</v>
      </c>
      <c r="N1962">
        <f>COUNTIFS('1-Paste Product Report HERE'!Q:Q,'3-Push the Button located HERE'!$L1962)</f>
        <v>0</v>
      </c>
      <c r="P1962" t="str">
        <f>IF(SUM($R:$R)=0,"",RANK($R1962,$R:$R,0)+COUNTIF(R$2:R1962,R1962)-1)</f>
        <v/>
      </c>
      <c r="R1962">
        <f>SUMIFS('1-Paste Product Report HERE'!$AL:$AL,'1-Paste Product Report HERE'!$AF:$AF,'3-Push the Button located HERE'!$Q1962)</f>
        <v>0</v>
      </c>
    </row>
    <row r="1963" spans="2:18" x14ac:dyDescent="0.35">
      <c r="B1963" t="str">
        <f>IF(SUM($D:$D)=0,"",RANK(D1963,$D:$D,0)+COUNTIF(D$2:D1963,D1963)-1)</f>
        <v/>
      </c>
      <c r="D1963">
        <f>SUMIFS('1-Paste Product Report HERE'!$AL:$AL,'1-Paste Product Report HERE'!$D:$D,'3-Push the Button located HERE'!C1963)</f>
        <v>0</v>
      </c>
      <c r="K1963" t="str">
        <f>IF(SUM($M:$M)=0,"",RANK($M1963,$M:$M,0)+COUNTIF(M$2:M1963,M1963)-1)</f>
        <v/>
      </c>
      <c r="M1963">
        <f>SUMIFS('1-Paste Product Report HERE'!$AL:$AL,'1-Paste Product Report HERE'!$Q:$Q,'3-Push the Button located HERE'!$L1963)</f>
        <v>0</v>
      </c>
      <c r="N1963">
        <f>COUNTIFS('1-Paste Product Report HERE'!Q:Q,'3-Push the Button located HERE'!$L1963)</f>
        <v>0</v>
      </c>
      <c r="P1963" t="str">
        <f>IF(SUM($R:$R)=0,"",RANK($R1963,$R:$R,0)+COUNTIF(R$2:R1963,R1963)-1)</f>
        <v/>
      </c>
      <c r="R1963">
        <f>SUMIFS('1-Paste Product Report HERE'!$AL:$AL,'1-Paste Product Report HERE'!$AF:$AF,'3-Push the Button located HERE'!$Q1963)</f>
        <v>0</v>
      </c>
    </row>
    <row r="1964" spans="2:18" x14ac:dyDescent="0.35">
      <c r="B1964" t="str">
        <f>IF(SUM($D:$D)=0,"",RANK(D1964,$D:$D,0)+COUNTIF(D$2:D1964,D1964)-1)</f>
        <v/>
      </c>
      <c r="D1964">
        <f>SUMIFS('1-Paste Product Report HERE'!$AL:$AL,'1-Paste Product Report HERE'!$D:$D,'3-Push the Button located HERE'!C1964)</f>
        <v>0</v>
      </c>
      <c r="K1964" t="str">
        <f>IF(SUM($M:$M)=0,"",RANK($M1964,$M:$M,0)+COUNTIF(M$2:M1964,M1964)-1)</f>
        <v/>
      </c>
      <c r="M1964">
        <f>SUMIFS('1-Paste Product Report HERE'!$AL:$AL,'1-Paste Product Report HERE'!$Q:$Q,'3-Push the Button located HERE'!$L1964)</f>
        <v>0</v>
      </c>
      <c r="N1964">
        <f>COUNTIFS('1-Paste Product Report HERE'!Q:Q,'3-Push the Button located HERE'!$L1964)</f>
        <v>0</v>
      </c>
      <c r="P1964" t="str">
        <f>IF(SUM($R:$R)=0,"",RANK($R1964,$R:$R,0)+COUNTIF(R$2:R1964,R1964)-1)</f>
        <v/>
      </c>
      <c r="R1964">
        <f>SUMIFS('1-Paste Product Report HERE'!$AL:$AL,'1-Paste Product Report HERE'!$AF:$AF,'3-Push the Button located HERE'!$Q1964)</f>
        <v>0</v>
      </c>
    </row>
    <row r="1965" spans="2:18" x14ac:dyDescent="0.35">
      <c r="B1965" t="str">
        <f>IF(SUM($D:$D)=0,"",RANK(D1965,$D:$D,0)+COUNTIF(D$2:D1965,D1965)-1)</f>
        <v/>
      </c>
      <c r="D1965">
        <f>SUMIFS('1-Paste Product Report HERE'!$AL:$AL,'1-Paste Product Report HERE'!$D:$D,'3-Push the Button located HERE'!C1965)</f>
        <v>0</v>
      </c>
      <c r="K1965" t="str">
        <f>IF(SUM($M:$M)=0,"",RANK($M1965,$M:$M,0)+COUNTIF(M$2:M1965,M1965)-1)</f>
        <v/>
      </c>
      <c r="M1965">
        <f>SUMIFS('1-Paste Product Report HERE'!$AL:$AL,'1-Paste Product Report HERE'!$Q:$Q,'3-Push the Button located HERE'!$L1965)</f>
        <v>0</v>
      </c>
      <c r="N1965">
        <f>COUNTIFS('1-Paste Product Report HERE'!Q:Q,'3-Push the Button located HERE'!$L1965)</f>
        <v>0</v>
      </c>
      <c r="P1965" t="str">
        <f>IF(SUM($R:$R)=0,"",RANK($R1965,$R:$R,0)+COUNTIF(R$2:R1965,R1965)-1)</f>
        <v/>
      </c>
      <c r="R1965">
        <f>SUMIFS('1-Paste Product Report HERE'!$AL:$AL,'1-Paste Product Report HERE'!$AF:$AF,'3-Push the Button located HERE'!$Q1965)</f>
        <v>0</v>
      </c>
    </row>
    <row r="1966" spans="2:18" x14ac:dyDescent="0.35">
      <c r="B1966" t="str">
        <f>IF(SUM($D:$D)=0,"",RANK(D1966,$D:$D,0)+COUNTIF(D$2:D1966,D1966)-1)</f>
        <v/>
      </c>
      <c r="D1966">
        <f>SUMIFS('1-Paste Product Report HERE'!$AL:$AL,'1-Paste Product Report HERE'!$D:$D,'3-Push the Button located HERE'!C1966)</f>
        <v>0</v>
      </c>
      <c r="K1966" t="str">
        <f>IF(SUM($M:$M)=0,"",RANK($M1966,$M:$M,0)+COUNTIF(M$2:M1966,M1966)-1)</f>
        <v/>
      </c>
      <c r="M1966">
        <f>SUMIFS('1-Paste Product Report HERE'!$AL:$AL,'1-Paste Product Report HERE'!$Q:$Q,'3-Push the Button located HERE'!$L1966)</f>
        <v>0</v>
      </c>
      <c r="N1966">
        <f>COUNTIFS('1-Paste Product Report HERE'!Q:Q,'3-Push the Button located HERE'!$L1966)</f>
        <v>0</v>
      </c>
      <c r="P1966" t="str">
        <f>IF(SUM($R:$R)=0,"",RANK($R1966,$R:$R,0)+COUNTIF(R$2:R1966,R1966)-1)</f>
        <v/>
      </c>
      <c r="R1966">
        <f>SUMIFS('1-Paste Product Report HERE'!$AL:$AL,'1-Paste Product Report HERE'!$AF:$AF,'3-Push the Button located HERE'!$Q1966)</f>
        <v>0</v>
      </c>
    </row>
    <row r="1967" spans="2:18" x14ac:dyDescent="0.35">
      <c r="B1967" t="str">
        <f>IF(SUM($D:$D)=0,"",RANK(D1967,$D:$D,0)+COUNTIF(D$2:D1967,D1967)-1)</f>
        <v/>
      </c>
      <c r="D1967">
        <f>SUMIFS('1-Paste Product Report HERE'!$AL:$AL,'1-Paste Product Report HERE'!$D:$D,'3-Push the Button located HERE'!C1967)</f>
        <v>0</v>
      </c>
      <c r="K1967" t="str">
        <f>IF(SUM($M:$M)=0,"",RANK($M1967,$M:$M,0)+COUNTIF(M$2:M1967,M1967)-1)</f>
        <v/>
      </c>
      <c r="M1967">
        <f>SUMIFS('1-Paste Product Report HERE'!$AL:$AL,'1-Paste Product Report HERE'!$Q:$Q,'3-Push the Button located HERE'!$L1967)</f>
        <v>0</v>
      </c>
      <c r="N1967">
        <f>COUNTIFS('1-Paste Product Report HERE'!Q:Q,'3-Push the Button located HERE'!$L1967)</f>
        <v>0</v>
      </c>
      <c r="P1967" t="str">
        <f>IF(SUM($R:$R)=0,"",RANK($R1967,$R:$R,0)+COUNTIF(R$2:R1967,R1967)-1)</f>
        <v/>
      </c>
      <c r="R1967">
        <f>SUMIFS('1-Paste Product Report HERE'!$AL:$AL,'1-Paste Product Report HERE'!$AF:$AF,'3-Push the Button located HERE'!$Q1967)</f>
        <v>0</v>
      </c>
    </row>
    <row r="1968" spans="2:18" x14ac:dyDescent="0.35">
      <c r="B1968" t="str">
        <f>IF(SUM($D:$D)=0,"",RANK(D1968,$D:$D,0)+COUNTIF(D$2:D1968,D1968)-1)</f>
        <v/>
      </c>
      <c r="D1968">
        <f>SUMIFS('1-Paste Product Report HERE'!$AL:$AL,'1-Paste Product Report HERE'!$D:$D,'3-Push the Button located HERE'!C1968)</f>
        <v>0</v>
      </c>
      <c r="K1968" t="str">
        <f>IF(SUM($M:$M)=0,"",RANK($M1968,$M:$M,0)+COUNTIF(M$2:M1968,M1968)-1)</f>
        <v/>
      </c>
      <c r="M1968">
        <f>SUMIFS('1-Paste Product Report HERE'!$AL:$AL,'1-Paste Product Report HERE'!$Q:$Q,'3-Push the Button located HERE'!$L1968)</f>
        <v>0</v>
      </c>
      <c r="N1968">
        <f>COUNTIFS('1-Paste Product Report HERE'!Q:Q,'3-Push the Button located HERE'!$L1968)</f>
        <v>0</v>
      </c>
      <c r="P1968" t="str">
        <f>IF(SUM($R:$R)=0,"",RANK($R1968,$R:$R,0)+COUNTIF(R$2:R1968,R1968)-1)</f>
        <v/>
      </c>
      <c r="R1968">
        <f>SUMIFS('1-Paste Product Report HERE'!$AL:$AL,'1-Paste Product Report HERE'!$AF:$AF,'3-Push the Button located HERE'!$Q1968)</f>
        <v>0</v>
      </c>
    </row>
    <row r="1969" spans="2:18" x14ac:dyDescent="0.35">
      <c r="B1969" t="str">
        <f>IF(SUM($D:$D)=0,"",RANK(D1969,$D:$D,0)+COUNTIF(D$2:D1969,D1969)-1)</f>
        <v/>
      </c>
      <c r="D1969">
        <f>SUMIFS('1-Paste Product Report HERE'!$AL:$AL,'1-Paste Product Report HERE'!$D:$D,'3-Push the Button located HERE'!C1969)</f>
        <v>0</v>
      </c>
      <c r="K1969" t="str">
        <f>IF(SUM($M:$M)=0,"",RANK($M1969,$M:$M,0)+COUNTIF(M$2:M1969,M1969)-1)</f>
        <v/>
      </c>
      <c r="M1969">
        <f>SUMIFS('1-Paste Product Report HERE'!$AL:$AL,'1-Paste Product Report HERE'!$Q:$Q,'3-Push the Button located HERE'!$L1969)</f>
        <v>0</v>
      </c>
      <c r="N1969">
        <f>COUNTIFS('1-Paste Product Report HERE'!Q:Q,'3-Push the Button located HERE'!$L1969)</f>
        <v>0</v>
      </c>
      <c r="P1969" t="str">
        <f>IF(SUM($R:$R)=0,"",RANK($R1969,$R:$R,0)+COUNTIF(R$2:R1969,R1969)-1)</f>
        <v/>
      </c>
      <c r="R1969">
        <f>SUMIFS('1-Paste Product Report HERE'!$AL:$AL,'1-Paste Product Report HERE'!$AF:$AF,'3-Push the Button located HERE'!$Q1969)</f>
        <v>0</v>
      </c>
    </row>
    <row r="1970" spans="2:18" x14ac:dyDescent="0.35">
      <c r="B1970" t="str">
        <f>IF(SUM($D:$D)=0,"",RANK(D1970,$D:$D,0)+COUNTIF(D$2:D1970,D1970)-1)</f>
        <v/>
      </c>
      <c r="D1970">
        <f>SUMIFS('1-Paste Product Report HERE'!$AL:$AL,'1-Paste Product Report HERE'!$D:$D,'3-Push the Button located HERE'!C1970)</f>
        <v>0</v>
      </c>
      <c r="K1970" t="str">
        <f>IF(SUM($M:$M)=0,"",RANK($M1970,$M:$M,0)+COUNTIF(M$2:M1970,M1970)-1)</f>
        <v/>
      </c>
      <c r="M1970">
        <f>SUMIFS('1-Paste Product Report HERE'!$AL:$AL,'1-Paste Product Report HERE'!$Q:$Q,'3-Push the Button located HERE'!$L1970)</f>
        <v>0</v>
      </c>
      <c r="N1970">
        <f>COUNTIFS('1-Paste Product Report HERE'!Q:Q,'3-Push the Button located HERE'!$L1970)</f>
        <v>0</v>
      </c>
      <c r="P1970" t="str">
        <f>IF(SUM($R:$R)=0,"",RANK($R1970,$R:$R,0)+COUNTIF(R$2:R1970,R1970)-1)</f>
        <v/>
      </c>
      <c r="R1970">
        <f>SUMIFS('1-Paste Product Report HERE'!$AL:$AL,'1-Paste Product Report HERE'!$AF:$AF,'3-Push the Button located HERE'!$Q1970)</f>
        <v>0</v>
      </c>
    </row>
    <row r="1971" spans="2:18" x14ac:dyDescent="0.35">
      <c r="B1971" t="str">
        <f>IF(SUM($D:$D)=0,"",RANK(D1971,$D:$D,0)+COUNTIF(D$2:D1971,D1971)-1)</f>
        <v/>
      </c>
      <c r="D1971">
        <f>SUMIFS('1-Paste Product Report HERE'!$AL:$AL,'1-Paste Product Report HERE'!$D:$D,'3-Push the Button located HERE'!C1971)</f>
        <v>0</v>
      </c>
      <c r="K1971" t="str">
        <f>IF(SUM($M:$M)=0,"",RANK($M1971,$M:$M,0)+COUNTIF(M$2:M1971,M1971)-1)</f>
        <v/>
      </c>
      <c r="M1971">
        <f>SUMIFS('1-Paste Product Report HERE'!$AL:$AL,'1-Paste Product Report HERE'!$Q:$Q,'3-Push the Button located HERE'!$L1971)</f>
        <v>0</v>
      </c>
      <c r="N1971">
        <f>COUNTIFS('1-Paste Product Report HERE'!Q:Q,'3-Push the Button located HERE'!$L1971)</f>
        <v>0</v>
      </c>
      <c r="P1971" t="str">
        <f>IF(SUM($R:$R)=0,"",RANK($R1971,$R:$R,0)+COUNTIF(R$2:R1971,R1971)-1)</f>
        <v/>
      </c>
      <c r="R1971">
        <f>SUMIFS('1-Paste Product Report HERE'!$AL:$AL,'1-Paste Product Report HERE'!$AF:$AF,'3-Push the Button located HERE'!$Q1971)</f>
        <v>0</v>
      </c>
    </row>
    <row r="1972" spans="2:18" x14ac:dyDescent="0.35">
      <c r="B1972" t="str">
        <f>IF(SUM($D:$D)=0,"",RANK(D1972,$D:$D,0)+COUNTIF(D$2:D1972,D1972)-1)</f>
        <v/>
      </c>
      <c r="D1972">
        <f>SUMIFS('1-Paste Product Report HERE'!$AL:$AL,'1-Paste Product Report HERE'!$D:$D,'3-Push the Button located HERE'!C1972)</f>
        <v>0</v>
      </c>
      <c r="K1972" t="str">
        <f>IF(SUM($M:$M)=0,"",RANK($M1972,$M:$M,0)+COUNTIF(M$2:M1972,M1972)-1)</f>
        <v/>
      </c>
      <c r="M1972">
        <f>SUMIFS('1-Paste Product Report HERE'!$AL:$AL,'1-Paste Product Report HERE'!$Q:$Q,'3-Push the Button located HERE'!$L1972)</f>
        <v>0</v>
      </c>
      <c r="N1972">
        <f>COUNTIFS('1-Paste Product Report HERE'!Q:Q,'3-Push the Button located HERE'!$L1972)</f>
        <v>0</v>
      </c>
      <c r="P1972" t="str">
        <f>IF(SUM($R:$R)=0,"",RANK($R1972,$R:$R,0)+COUNTIF(R$2:R1972,R1972)-1)</f>
        <v/>
      </c>
      <c r="R1972">
        <f>SUMIFS('1-Paste Product Report HERE'!$AL:$AL,'1-Paste Product Report HERE'!$AF:$AF,'3-Push the Button located HERE'!$Q1972)</f>
        <v>0</v>
      </c>
    </row>
    <row r="1973" spans="2:18" x14ac:dyDescent="0.35">
      <c r="B1973" t="str">
        <f>IF(SUM($D:$D)=0,"",RANK(D1973,$D:$D,0)+COUNTIF(D$2:D1973,D1973)-1)</f>
        <v/>
      </c>
      <c r="D1973">
        <f>SUMIFS('1-Paste Product Report HERE'!$AL:$AL,'1-Paste Product Report HERE'!$D:$D,'3-Push the Button located HERE'!C1973)</f>
        <v>0</v>
      </c>
      <c r="K1973" t="str">
        <f>IF(SUM($M:$M)=0,"",RANK($M1973,$M:$M,0)+COUNTIF(M$2:M1973,M1973)-1)</f>
        <v/>
      </c>
      <c r="M1973">
        <f>SUMIFS('1-Paste Product Report HERE'!$AL:$AL,'1-Paste Product Report HERE'!$Q:$Q,'3-Push the Button located HERE'!$L1973)</f>
        <v>0</v>
      </c>
      <c r="N1973">
        <f>COUNTIFS('1-Paste Product Report HERE'!Q:Q,'3-Push the Button located HERE'!$L1973)</f>
        <v>0</v>
      </c>
      <c r="P1973" t="str">
        <f>IF(SUM($R:$R)=0,"",RANK($R1973,$R:$R,0)+COUNTIF(R$2:R1973,R1973)-1)</f>
        <v/>
      </c>
      <c r="R1973">
        <f>SUMIFS('1-Paste Product Report HERE'!$AL:$AL,'1-Paste Product Report HERE'!$AF:$AF,'3-Push the Button located HERE'!$Q1973)</f>
        <v>0</v>
      </c>
    </row>
    <row r="1974" spans="2:18" x14ac:dyDescent="0.35">
      <c r="B1974" t="str">
        <f>IF(SUM($D:$D)=0,"",RANK(D1974,$D:$D,0)+COUNTIF(D$2:D1974,D1974)-1)</f>
        <v/>
      </c>
      <c r="D1974">
        <f>SUMIFS('1-Paste Product Report HERE'!$AL:$AL,'1-Paste Product Report HERE'!$D:$D,'3-Push the Button located HERE'!C1974)</f>
        <v>0</v>
      </c>
      <c r="K1974" t="str">
        <f>IF(SUM($M:$M)=0,"",RANK($M1974,$M:$M,0)+COUNTIF(M$2:M1974,M1974)-1)</f>
        <v/>
      </c>
      <c r="M1974">
        <f>SUMIFS('1-Paste Product Report HERE'!$AL:$AL,'1-Paste Product Report HERE'!$Q:$Q,'3-Push the Button located HERE'!$L1974)</f>
        <v>0</v>
      </c>
      <c r="N1974">
        <f>COUNTIFS('1-Paste Product Report HERE'!Q:Q,'3-Push the Button located HERE'!$L1974)</f>
        <v>0</v>
      </c>
      <c r="P1974" t="str">
        <f>IF(SUM($R:$R)=0,"",RANK($R1974,$R:$R,0)+COUNTIF(R$2:R1974,R1974)-1)</f>
        <v/>
      </c>
      <c r="R1974">
        <f>SUMIFS('1-Paste Product Report HERE'!$AL:$AL,'1-Paste Product Report HERE'!$AF:$AF,'3-Push the Button located HERE'!$Q1974)</f>
        <v>0</v>
      </c>
    </row>
    <row r="1975" spans="2:18" x14ac:dyDescent="0.35">
      <c r="B1975" t="str">
        <f>IF(SUM($D:$D)=0,"",RANK(D1975,$D:$D,0)+COUNTIF(D$2:D1975,D1975)-1)</f>
        <v/>
      </c>
      <c r="D1975">
        <f>SUMIFS('1-Paste Product Report HERE'!$AL:$AL,'1-Paste Product Report HERE'!$D:$D,'3-Push the Button located HERE'!C1975)</f>
        <v>0</v>
      </c>
      <c r="K1975" t="str">
        <f>IF(SUM($M:$M)=0,"",RANK($M1975,$M:$M,0)+COUNTIF(M$2:M1975,M1975)-1)</f>
        <v/>
      </c>
      <c r="M1975">
        <f>SUMIFS('1-Paste Product Report HERE'!$AL:$AL,'1-Paste Product Report HERE'!$Q:$Q,'3-Push the Button located HERE'!$L1975)</f>
        <v>0</v>
      </c>
      <c r="N1975">
        <f>COUNTIFS('1-Paste Product Report HERE'!Q:Q,'3-Push the Button located HERE'!$L1975)</f>
        <v>0</v>
      </c>
      <c r="P1975" t="str">
        <f>IF(SUM($R:$R)=0,"",RANK($R1975,$R:$R,0)+COUNTIF(R$2:R1975,R1975)-1)</f>
        <v/>
      </c>
      <c r="R1975">
        <f>SUMIFS('1-Paste Product Report HERE'!$AL:$AL,'1-Paste Product Report HERE'!$AF:$AF,'3-Push the Button located HERE'!$Q1975)</f>
        <v>0</v>
      </c>
    </row>
    <row r="1976" spans="2:18" x14ac:dyDescent="0.35">
      <c r="B1976" t="str">
        <f>IF(SUM($D:$D)=0,"",RANK(D1976,$D:$D,0)+COUNTIF(D$2:D1976,D1976)-1)</f>
        <v/>
      </c>
      <c r="D1976">
        <f>SUMIFS('1-Paste Product Report HERE'!$AL:$AL,'1-Paste Product Report HERE'!$D:$D,'3-Push the Button located HERE'!C1976)</f>
        <v>0</v>
      </c>
      <c r="K1976" t="str">
        <f>IF(SUM($M:$M)=0,"",RANK($M1976,$M:$M,0)+COUNTIF(M$2:M1976,M1976)-1)</f>
        <v/>
      </c>
      <c r="M1976">
        <f>SUMIFS('1-Paste Product Report HERE'!$AL:$AL,'1-Paste Product Report HERE'!$Q:$Q,'3-Push the Button located HERE'!$L1976)</f>
        <v>0</v>
      </c>
      <c r="N1976">
        <f>COUNTIFS('1-Paste Product Report HERE'!Q:Q,'3-Push the Button located HERE'!$L1976)</f>
        <v>0</v>
      </c>
      <c r="P1976" t="str">
        <f>IF(SUM($R:$R)=0,"",RANK($R1976,$R:$R,0)+COUNTIF(R$2:R1976,R1976)-1)</f>
        <v/>
      </c>
      <c r="R1976">
        <f>SUMIFS('1-Paste Product Report HERE'!$AL:$AL,'1-Paste Product Report HERE'!$AF:$AF,'3-Push the Button located HERE'!$Q1976)</f>
        <v>0</v>
      </c>
    </row>
    <row r="1977" spans="2:18" x14ac:dyDescent="0.35">
      <c r="B1977" t="str">
        <f>IF(SUM($D:$D)=0,"",RANK(D1977,$D:$D,0)+COUNTIF(D$2:D1977,D1977)-1)</f>
        <v/>
      </c>
      <c r="D1977">
        <f>SUMIFS('1-Paste Product Report HERE'!$AL:$AL,'1-Paste Product Report HERE'!$D:$D,'3-Push the Button located HERE'!C1977)</f>
        <v>0</v>
      </c>
      <c r="K1977" t="str">
        <f>IF(SUM($M:$M)=0,"",RANK($M1977,$M:$M,0)+COUNTIF(M$2:M1977,M1977)-1)</f>
        <v/>
      </c>
      <c r="M1977">
        <f>SUMIFS('1-Paste Product Report HERE'!$AL:$AL,'1-Paste Product Report HERE'!$Q:$Q,'3-Push the Button located HERE'!$L1977)</f>
        <v>0</v>
      </c>
      <c r="N1977">
        <f>COUNTIFS('1-Paste Product Report HERE'!Q:Q,'3-Push the Button located HERE'!$L1977)</f>
        <v>0</v>
      </c>
      <c r="P1977" t="str">
        <f>IF(SUM($R:$R)=0,"",RANK($R1977,$R:$R,0)+COUNTIF(R$2:R1977,R1977)-1)</f>
        <v/>
      </c>
      <c r="R1977">
        <f>SUMIFS('1-Paste Product Report HERE'!$AL:$AL,'1-Paste Product Report HERE'!$AF:$AF,'3-Push the Button located HERE'!$Q1977)</f>
        <v>0</v>
      </c>
    </row>
    <row r="1978" spans="2:18" x14ac:dyDescent="0.35">
      <c r="B1978" t="str">
        <f>IF(SUM($D:$D)=0,"",RANK(D1978,$D:$D,0)+COUNTIF(D$2:D1978,D1978)-1)</f>
        <v/>
      </c>
      <c r="D1978">
        <f>SUMIFS('1-Paste Product Report HERE'!$AL:$AL,'1-Paste Product Report HERE'!$D:$D,'3-Push the Button located HERE'!C1978)</f>
        <v>0</v>
      </c>
      <c r="K1978" t="str">
        <f>IF(SUM($M:$M)=0,"",RANK($M1978,$M:$M,0)+COUNTIF(M$2:M1978,M1978)-1)</f>
        <v/>
      </c>
      <c r="M1978">
        <f>SUMIFS('1-Paste Product Report HERE'!$AL:$AL,'1-Paste Product Report HERE'!$Q:$Q,'3-Push the Button located HERE'!$L1978)</f>
        <v>0</v>
      </c>
      <c r="N1978">
        <f>COUNTIFS('1-Paste Product Report HERE'!Q:Q,'3-Push the Button located HERE'!$L1978)</f>
        <v>0</v>
      </c>
      <c r="P1978" t="str">
        <f>IF(SUM($R:$R)=0,"",RANK($R1978,$R:$R,0)+COUNTIF(R$2:R1978,R1978)-1)</f>
        <v/>
      </c>
      <c r="R1978">
        <f>SUMIFS('1-Paste Product Report HERE'!$AL:$AL,'1-Paste Product Report HERE'!$AF:$AF,'3-Push the Button located HERE'!$Q1978)</f>
        <v>0</v>
      </c>
    </row>
    <row r="1979" spans="2:18" x14ac:dyDescent="0.35">
      <c r="B1979" t="str">
        <f>IF(SUM($D:$D)=0,"",RANK(D1979,$D:$D,0)+COUNTIF(D$2:D1979,D1979)-1)</f>
        <v/>
      </c>
      <c r="D1979">
        <f>SUMIFS('1-Paste Product Report HERE'!$AL:$AL,'1-Paste Product Report HERE'!$D:$D,'3-Push the Button located HERE'!C1979)</f>
        <v>0</v>
      </c>
      <c r="K1979" t="str">
        <f>IF(SUM($M:$M)=0,"",RANK($M1979,$M:$M,0)+COUNTIF(M$2:M1979,M1979)-1)</f>
        <v/>
      </c>
      <c r="M1979">
        <f>SUMIFS('1-Paste Product Report HERE'!$AL:$AL,'1-Paste Product Report HERE'!$Q:$Q,'3-Push the Button located HERE'!$L1979)</f>
        <v>0</v>
      </c>
      <c r="N1979">
        <f>COUNTIFS('1-Paste Product Report HERE'!Q:Q,'3-Push the Button located HERE'!$L1979)</f>
        <v>0</v>
      </c>
      <c r="P1979" t="str">
        <f>IF(SUM($R:$R)=0,"",RANK($R1979,$R:$R,0)+COUNTIF(R$2:R1979,R1979)-1)</f>
        <v/>
      </c>
      <c r="R1979">
        <f>SUMIFS('1-Paste Product Report HERE'!$AL:$AL,'1-Paste Product Report HERE'!$AF:$AF,'3-Push the Button located HERE'!$Q1979)</f>
        <v>0</v>
      </c>
    </row>
    <row r="1980" spans="2:18" x14ac:dyDescent="0.35">
      <c r="B1980" t="str">
        <f>IF(SUM($D:$D)=0,"",RANK(D1980,$D:$D,0)+COUNTIF(D$2:D1980,D1980)-1)</f>
        <v/>
      </c>
      <c r="D1980">
        <f>SUMIFS('1-Paste Product Report HERE'!$AL:$AL,'1-Paste Product Report HERE'!$D:$D,'3-Push the Button located HERE'!C1980)</f>
        <v>0</v>
      </c>
      <c r="K1980" t="str">
        <f>IF(SUM($M:$M)=0,"",RANK($M1980,$M:$M,0)+COUNTIF(M$2:M1980,M1980)-1)</f>
        <v/>
      </c>
      <c r="M1980">
        <f>SUMIFS('1-Paste Product Report HERE'!$AL:$AL,'1-Paste Product Report HERE'!$Q:$Q,'3-Push the Button located HERE'!$L1980)</f>
        <v>0</v>
      </c>
      <c r="N1980">
        <f>COUNTIFS('1-Paste Product Report HERE'!Q:Q,'3-Push the Button located HERE'!$L1980)</f>
        <v>0</v>
      </c>
      <c r="P1980" t="str">
        <f>IF(SUM($R:$R)=0,"",RANK($R1980,$R:$R,0)+COUNTIF(R$2:R1980,R1980)-1)</f>
        <v/>
      </c>
      <c r="R1980">
        <f>SUMIFS('1-Paste Product Report HERE'!$AL:$AL,'1-Paste Product Report HERE'!$AF:$AF,'3-Push the Button located HERE'!$Q1980)</f>
        <v>0</v>
      </c>
    </row>
    <row r="1981" spans="2:18" x14ac:dyDescent="0.35">
      <c r="B1981" t="str">
        <f>IF(SUM($D:$D)=0,"",RANK(D1981,$D:$D,0)+COUNTIF(D$2:D1981,D1981)-1)</f>
        <v/>
      </c>
      <c r="D1981">
        <f>SUMIFS('1-Paste Product Report HERE'!$AL:$AL,'1-Paste Product Report HERE'!$D:$D,'3-Push the Button located HERE'!C1981)</f>
        <v>0</v>
      </c>
      <c r="K1981" t="str">
        <f>IF(SUM($M:$M)=0,"",RANK($M1981,$M:$M,0)+COUNTIF(M$2:M1981,M1981)-1)</f>
        <v/>
      </c>
      <c r="M1981">
        <f>SUMIFS('1-Paste Product Report HERE'!$AL:$AL,'1-Paste Product Report HERE'!$Q:$Q,'3-Push the Button located HERE'!$L1981)</f>
        <v>0</v>
      </c>
      <c r="N1981">
        <f>COUNTIFS('1-Paste Product Report HERE'!Q:Q,'3-Push the Button located HERE'!$L1981)</f>
        <v>0</v>
      </c>
      <c r="P1981" t="str">
        <f>IF(SUM($R:$R)=0,"",RANK($R1981,$R:$R,0)+COUNTIF(R$2:R1981,R1981)-1)</f>
        <v/>
      </c>
      <c r="R1981">
        <f>SUMIFS('1-Paste Product Report HERE'!$AL:$AL,'1-Paste Product Report HERE'!$AF:$AF,'3-Push the Button located HERE'!$Q1981)</f>
        <v>0</v>
      </c>
    </row>
    <row r="1982" spans="2:18" x14ac:dyDescent="0.35">
      <c r="B1982" t="str">
        <f>IF(SUM($D:$D)=0,"",RANK(D1982,$D:$D,0)+COUNTIF(D$2:D1982,D1982)-1)</f>
        <v/>
      </c>
      <c r="D1982">
        <f>SUMIFS('1-Paste Product Report HERE'!$AL:$AL,'1-Paste Product Report HERE'!$D:$D,'3-Push the Button located HERE'!C1982)</f>
        <v>0</v>
      </c>
      <c r="K1982" t="str">
        <f>IF(SUM($M:$M)=0,"",RANK($M1982,$M:$M,0)+COUNTIF(M$2:M1982,M1982)-1)</f>
        <v/>
      </c>
      <c r="M1982">
        <f>SUMIFS('1-Paste Product Report HERE'!$AL:$AL,'1-Paste Product Report HERE'!$Q:$Q,'3-Push the Button located HERE'!$L1982)</f>
        <v>0</v>
      </c>
      <c r="N1982">
        <f>COUNTIFS('1-Paste Product Report HERE'!Q:Q,'3-Push the Button located HERE'!$L1982)</f>
        <v>0</v>
      </c>
      <c r="P1982" t="str">
        <f>IF(SUM($R:$R)=0,"",RANK($R1982,$R:$R,0)+COUNTIF(R$2:R1982,R1982)-1)</f>
        <v/>
      </c>
      <c r="R1982">
        <f>SUMIFS('1-Paste Product Report HERE'!$AL:$AL,'1-Paste Product Report HERE'!$AF:$AF,'3-Push the Button located HERE'!$Q1982)</f>
        <v>0</v>
      </c>
    </row>
    <row r="1983" spans="2:18" x14ac:dyDescent="0.35">
      <c r="B1983" t="str">
        <f>IF(SUM($D:$D)=0,"",RANK(D1983,$D:$D,0)+COUNTIF(D$2:D1983,D1983)-1)</f>
        <v/>
      </c>
      <c r="D1983">
        <f>SUMIFS('1-Paste Product Report HERE'!$AL:$AL,'1-Paste Product Report HERE'!$D:$D,'3-Push the Button located HERE'!C1983)</f>
        <v>0</v>
      </c>
      <c r="K1983" t="str">
        <f>IF(SUM($M:$M)=0,"",RANK($M1983,$M:$M,0)+COUNTIF(M$2:M1983,M1983)-1)</f>
        <v/>
      </c>
      <c r="M1983">
        <f>SUMIFS('1-Paste Product Report HERE'!$AL:$AL,'1-Paste Product Report HERE'!$Q:$Q,'3-Push the Button located HERE'!$L1983)</f>
        <v>0</v>
      </c>
      <c r="N1983">
        <f>COUNTIFS('1-Paste Product Report HERE'!Q:Q,'3-Push the Button located HERE'!$L1983)</f>
        <v>0</v>
      </c>
      <c r="P1983" t="str">
        <f>IF(SUM($R:$R)=0,"",RANK($R1983,$R:$R,0)+COUNTIF(R$2:R1983,R1983)-1)</f>
        <v/>
      </c>
      <c r="R1983">
        <f>SUMIFS('1-Paste Product Report HERE'!$AL:$AL,'1-Paste Product Report HERE'!$AF:$AF,'3-Push the Button located HERE'!$Q1983)</f>
        <v>0</v>
      </c>
    </row>
    <row r="1984" spans="2:18" x14ac:dyDescent="0.35">
      <c r="B1984" t="str">
        <f>IF(SUM($D:$D)=0,"",RANK(D1984,$D:$D,0)+COUNTIF(D$2:D1984,D1984)-1)</f>
        <v/>
      </c>
      <c r="D1984">
        <f>SUMIFS('1-Paste Product Report HERE'!$AL:$AL,'1-Paste Product Report HERE'!$D:$D,'3-Push the Button located HERE'!C1984)</f>
        <v>0</v>
      </c>
      <c r="K1984" t="str">
        <f>IF(SUM($M:$M)=0,"",RANK($M1984,$M:$M,0)+COUNTIF(M$2:M1984,M1984)-1)</f>
        <v/>
      </c>
      <c r="M1984">
        <f>SUMIFS('1-Paste Product Report HERE'!$AL:$AL,'1-Paste Product Report HERE'!$Q:$Q,'3-Push the Button located HERE'!$L1984)</f>
        <v>0</v>
      </c>
      <c r="N1984">
        <f>COUNTIFS('1-Paste Product Report HERE'!Q:Q,'3-Push the Button located HERE'!$L1984)</f>
        <v>0</v>
      </c>
      <c r="P1984" t="str">
        <f>IF(SUM($R:$R)=0,"",RANK($R1984,$R:$R,0)+COUNTIF(R$2:R1984,R1984)-1)</f>
        <v/>
      </c>
      <c r="R1984">
        <f>SUMIFS('1-Paste Product Report HERE'!$AL:$AL,'1-Paste Product Report HERE'!$AF:$AF,'3-Push the Button located HERE'!$Q1984)</f>
        <v>0</v>
      </c>
    </row>
    <row r="1985" spans="2:18" x14ac:dyDescent="0.35">
      <c r="B1985" t="str">
        <f>IF(SUM($D:$D)=0,"",RANK(D1985,$D:$D,0)+COUNTIF(D$2:D1985,D1985)-1)</f>
        <v/>
      </c>
      <c r="D1985">
        <f>SUMIFS('1-Paste Product Report HERE'!$AL:$AL,'1-Paste Product Report HERE'!$D:$D,'3-Push the Button located HERE'!C1985)</f>
        <v>0</v>
      </c>
      <c r="K1985" t="str">
        <f>IF(SUM($M:$M)=0,"",RANK($M1985,$M:$M,0)+COUNTIF(M$2:M1985,M1985)-1)</f>
        <v/>
      </c>
      <c r="M1985">
        <f>SUMIFS('1-Paste Product Report HERE'!$AL:$AL,'1-Paste Product Report HERE'!$Q:$Q,'3-Push the Button located HERE'!$L1985)</f>
        <v>0</v>
      </c>
      <c r="N1985">
        <f>COUNTIFS('1-Paste Product Report HERE'!Q:Q,'3-Push the Button located HERE'!$L1985)</f>
        <v>0</v>
      </c>
      <c r="P1985" t="str">
        <f>IF(SUM($R:$R)=0,"",RANK($R1985,$R:$R,0)+COUNTIF(R$2:R1985,R1985)-1)</f>
        <v/>
      </c>
      <c r="R1985">
        <f>SUMIFS('1-Paste Product Report HERE'!$AL:$AL,'1-Paste Product Report HERE'!$AF:$AF,'3-Push the Button located HERE'!$Q1985)</f>
        <v>0</v>
      </c>
    </row>
    <row r="1986" spans="2:18" x14ac:dyDescent="0.35">
      <c r="B1986" t="str">
        <f>IF(SUM($D:$D)=0,"",RANK(D1986,$D:$D,0)+COUNTIF(D$2:D1986,D1986)-1)</f>
        <v/>
      </c>
      <c r="D1986">
        <f>SUMIFS('1-Paste Product Report HERE'!$AL:$AL,'1-Paste Product Report HERE'!$D:$D,'3-Push the Button located HERE'!C1986)</f>
        <v>0</v>
      </c>
      <c r="K1986" t="str">
        <f>IF(SUM($M:$M)=0,"",RANK($M1986,$M:$M,0)+COUNTIF(M$2:M1986,M1986)-1)</f>
        <v/>
      </c>
      <c r="M1986">
        <f>SUMIFS('1-Paste Product Report HERE'!$AL:$AL,'1-Paste Product Report HERE'!$Q:$Q,'3-Push the Button located HERE'!$L1986)</f>
        <v>0</v>
      </c>
      <c r="N1986">
        <f>COUNTIFS('1-Paste Product Report HERE'!Q:Q,'3-Push the Button located HERE'!$L1986)</f>
        <v>0</v>
      </c>
      <c r="P1986" t="str">
        <f>IF(SUM($R:$R)=0,"",RANK($R1986,$R:$R,0)+COUNTIF(R$2:R1986,R1986)-1)</f>
        <v/>
      </c>
      <c r="R1986">
        <f>SUMIFS('1-Paste Product Report HERE'!$AL:$AL,'1-Paste Product Report HERE'!$AF:$AF,'3-Push the Button located HERE'!$Q1986)</f>
        <v>0</v>
      </c>
    </row>
    <row r="1987" spans="2:18" x14ac:dyDescent="0.35">
      <c r="B1987" t="str">
        <f>IF(SUM($D:$D)=0,"",RANK(D1987,$D:$D,0)+COUNTIF(D$2:D1987,D1987)-1)</f>
        <v/>
      </c>
      <c r="D1987">
        <f>SUMIFS('1-Paste Product Report HERE'!$AL:$AL,'1-Paste Product Report HERE'!$D:$D,'3-Push the Button located HERE'!C1987)</f>
        <v>0</v>
      </c>
      <c r="K1987" t="str">
        <f>IF(SUM($M:$M)=0,"",RANK($M1987,$M:$M,0)+COUNTIF(M$2:M1987,M1987)-1)</f>
        <v/>
      </c>
      <c r="M1987">
        <f>SUMIFS('1-Paste Product Report HERE'!$AL:$AL,'1-Paste Product Report HERE'!$Q:$Q,'3-Push the Button located HERE'!$L1987)</f>
        <v>0</v>
      </c>
      <c r="N1987">
        <f>COUNTIFS('1-Paste Product Report HERE'!Q:Q,'3-Push the Button located HERE'!$L1987)</f>
        <v>0</v>
      </c>
      <c r="P1987" t="str">
        <f>IF(SUM($R:$R)=0,"",RANK($R1987,$R:$R,0)+COUNTIF(R$2:R1987,R1987)-1)</f>
        <v/>
      </c>
      <c r="R1987">
        <f>SUMIFS('1-Paste Product Report HERE'!$AL:$AL,'1-Paste Product Report HERE'!$AF:$AF,'3-Push the Button located HERE'!$Q1987)</f>
        <v>0</v>
      </c>
    </row>
    <row r="1988" spans="2:18" x14ac:dyDescent="0.35">
      <c r="B1988" t="str">
        <f>IF(SUM($D:$D)=0,"",RANK(D1988,$D:$D,0)+COUNTIF(D$2:D1988,D1988)-1)</f>
        <v/>
      </c>
      <c r="D1988">
        <f>SUMIFS('1-Paste Product Report HERE'!$AL:$AL,'1-Paste Product Report HERE'!$D:$D,'3-Push the Button located HERE'!C1988)</f>
        <v>0</v>
      </c>
      <c r="K1988" t="str">
        <f>IF(SUM($M:$M)=0,"",RANK($M1988,$M:$M,0)+COUNTIF(M$2:M1988,M1988)-1)</f>
        <v/>
      </c>
      <c r="M1988">
        <f>SUMIFS('1-Paste Product Report HERE'!$AL:$AL,'1-Paste Product Report HERE'!$Q:$Q,'3-Push the Button located HERE'!$L1988)</f>
        <v>0</v>
      </c>
      <c r="N1988">
        <f>COUNTIFS('1-Paste Product Report HERE'!Q:Q,'3-Push the Button located HERE'!$L1988)</f>
        <v>0</v>
      </c>
      <c r="P1988" t="str">
        <f>IF(SUM($R:$R)=0,"",RANK($R1988,$R:$R,0)+COUNTIF(R$2:R1988,R1988)-1)</f>
        <v/>
      </c>
      <c r="R1988">
        <f>SUMIFS('1-Paste Product Report HERE'!$AL:$AL,'1-Paste Product Report HERE'!$AF:$AF,'3-Push the Button located HERE'!$Q1988)</f>
        <v>0</v>
      </c>
    </row>
    <row r="1989" spans="2:18" x14ac:dyDescent="0.35">
      <c r="B1989" t="str">
        <f>IF(SUM($D:$D)=0,"",RANK(D1989,$D:$D,0)+COUNTIF(D$2:D1989,D1989)-1)</f>
        <v/>
      </c>
      <c r="D1989">
        <f>SUMIFS('1-Paste Product Report HERE'!$AL:$AL,'1-Paste Product Report HERE'!$D:$D,'3-Push the Button located HERE'!C1989)</f>
        <v>0</v>
      </c>
      <c r="K1989" t="str">
        <f>IF(SUM($M:$M)=0,"",RANK($M1989,$M:$M,0)+COUNTIF(M$2:M1989,M1989)-1)</f>
        <v/>
      </c>
      <c r="M1989">
        <f>SUMIFS('1-Paste Product Report HERE'!$AL:$AL,'1-Paste Product Report HERE'!$Q:$Q,'3-Push the Button located HERE'!$L1989)</f>
        <v>0</v>
      </c>
      <c r="N1989">
        <f>COUNTIFS('1-Paste Product Report HERE'!Q:Q,'3-Push the Button located HERE'!$L1989)</f>
        <v>0</v>
      </c>
      <c r="P1989" t="str">
        <f>IF(SUM($R:$R)=0,"",RANK($R1989,$R:$R,0)+COUNTIF(R$2:R1989,R1989)-1)</f>
        <v/>
      </c>
      <c r="R1989">
        <f>SUMIFS('1-Paste Product Report HERE'!$AL:$AL,'1-Paste Product Report HERE'!$AF:$AF,'3-Push the Button located HERE'!$Q1989)</f>
        <v>0</v>
      </c>
    </row>
    <row r="1990" spans="2:18" x14ac:dyDescent="0.35">
      <c r="B1990" t="str">
        <f>IF(SUM($D:$D)=0,"",RANK(D1990,$D:$D,0)+COUNTIF(D$2:D1990,D1990)-1)</f>
        <v/>
      </c>
      <c r="D1990">
        <f>SUMIFS('1-Paste Product Report HERE'!$AL:$AL,'1-Paste Product Report HERE'!$D:$D,'3-Push the Button located HERE'!C1990)</f>
        <v>0</v>
      </c>
      <c r="K1990" t="str">
        <f>IF(SUM($M:$M)=0,"",RANK($M1990,$M:$M,0)+COUNTIF(M$2:M1990,M1990)-1)</f>
        <v/>
      </c>
      <c r="M1990">
        <f>SUMIFS('1-Paste Product Report HERE'!$AL:$AL,'1-Paste Product Report HERE'!$Q:$Q,'3-Push the Button located HERE'!$L1990)</f>
        <v>0</v>
      </c>
      <c r="N1990">
        <f>COUNTIFS('1-Paste Product Report HERE'!Q:Q,'3-Push the Button located HERE'!$L1990)</f>
        <v>0</v>
      </c>
      <c r="P1990" t="str">
        <f>IF(SUM($R:$R)=0,"",RANK($R1990,$R:$R,0)+COUNTIF(R$2:R1990,R1990)-1)</f>
        <v/>
      </c>
      <c r="R1990">
        <f>SUMIFS('1-Paste Product Report HERE'!$AL:$AL,'1-Paste Product Report HERE'!$AF:$AF,'3-Push the Button located HERE'!$Q1990)</f>
        <v>0</v>
      </c>
    </row>
    <row r="1991" spans="2:18" x14ac:dyDescent="0.35">
      <c r="B1991" t="str">
        <f>IF(SUM($D:$D)=0,"",RANK(D1991,$D:$D,0)+COUNTIF(D$2:D1991,D1991)-1)</f>
        <v/>
      </c>
      <c r="D1991">
        <f>SUMIFS('1-Paste Product Report HERE'!$AL:$AL,'1-Paste Product Report HERE'!$D:$D,'3-Push the Button located HERE'!C1991)</f>
        <v>0</v>
      </c>
      <c r="K1991" t="str">
        <f>IF(SUM($M:$M)=0,"",RANK($M1991,$M:$M,0)+COUNTIF(M$2:M1991,M1991)-1)</f>
        <v/>
      </c>
      <c r="M1991">
        <f>SUMIFS('1-Paste Product Report HERE'!$AL:$AL,'1-Paste Product Report HERE'!$Q:$Q,'3-Push the Button located HERE'!$L1991)</f>
        <v>0</v>
      </c>
      <c r="N1991">
        <f>COUNTIFS('1-Paste Product Report HERE'!Q:Q,'3-Push the Button located HERE'!$L1991)</f>
        <v>0</v>
      </c>
      <c r="P1991" t="str">
        <f>IF(SUM($R:$R)=0,"",RANK($R1991,$R:$R,0)+COUNTIF(R$2:R1991,R1991)-1)</f>
        <v/>
      </c>
      <c r="R1991">
        <f>SUMIFS('1-Paste Product Report HERE'!$AL:$AL,'1-Paste Product Report HERE'!$AF:$AF,'3-Push the Button located HERE'!$Q1991)</f>
        <v>0</v>
      </c>
    </row>
    <row r="1992" spans="2:18" x14ac:dyDescent="0.35">
      <c r="B1992" t="str">
        <f>IF(SUM($D:$D)=0,"",RANK(D1992,$D:$D,0)+COUNTIF(D$2:D1992,D1992)-1)</f>
        <v/>
      </c>
      <c r="D1992">
        <f>SUMIFS('1-Paste Product Report HERE'!$AL:$AL,'1-Paste Product Report HERE'!$D:$D,'3-Push the Button located HERE'!C1992)</f>
        <v>0</v>
      </c>
      <c r="K1992" t="str">
        <f>IF(SUM($M:$M)=0,"",RANK($M1992,$M:$M,0)+COUNTIF(M$2:M1992,M1992)-1)</f>
        <v/>
      </c>
      <c r="M1992">
        <f>SUMIFS('1-Paste Product Report HERE'!$AL:$AL,'1-Paste Product Report HERE'!$Q:$Q,'3-Push the Button located HERE'!$L1992)</f>
        <v>0</v>
      </c>
      <c r="N1992">
        <f>COUNTIFS('1-Paste Product Report HERE'!Q:Q,'3-Push the Button located HERE'!$L1992)</f>
        <v>0</v>
      </c>
      <c r="P1992" t="str">
        <f>IF(SUM($R:$R)=0,"",RANK($R1992,$R:$R,0)+COUNTIF(R$2:R1992,R1992)-1)</f>
        <v/>
      </c>
      <c r="R1992">
        <f>SUMIFS('1-Paste Product Report HERE'!$AL:$AL,'1-Paste Product Report HERE'!$AF:$AF,'3-Push the Button located HERE'!$Q1992)</f>
        <v>0</v>
      </c>
    </row>
    <row r="1993" spans="2:18" x14ac:dyDescent="0.35">
      <c r="B1993" t="str">
        <f>IF(SUM($D:$D)=0,"",RANK(D1993,$D:$D,0)+COUNTIF(D$2:D1993,D1993)-1)</f>
        <v/>
      </c>
      <c r="D1993">
        <f>SUMIFS('1-Paste Product Report HERE'!$AL:$AL,'1-Paste Product Report HERE'!$D:$D,'3-Push the Button located HERE'!C1993)</f>
        <v>0</v>
      </c>
      <c r="K1993" t="str">
        <f>IF(SUM($M:$M)=0,"",RANK($M1993,$M:$M,0)+COUNTIF(M$2:M1993,M1993)-1)</f>
        <v/>
      </c>
      <c r="M1993">
        <f>SUMIFS('1-Paste Product Report HERE'!$AL:$AL,'1-Paste Product Report HERE'!$Q:$Q,'3-Push the Button located HERE'!$L1993)</f>
        <v>0</v>
      </c>
      <c r="N1993">
        <f>COUNTIFS('1-Paste Product Report HERE'!Q:Q,'3-Push the Button located HERE'!$L1993)</f>
        <v>0</v>
      </c>
      <c r="P1993" t="str">
        <f>IF(SUM($R:$R)=0,"",RANK($R1993,$R:$R,0)+COUNTIF(R$2:R1993,R1993)-1)</f>
        <v/>
      </c>
      <c r="R1993">
        <f>SUMIFS('1-Paste Product Report HERE'!$AL:$AL,'1-Paste Product Report HERE'!$AF:$AF,'3-Push the Button located HERE'!$Q1993)</f>
        <v>0</v>
      </c>
    </row>
    <row r="1994" spans="2:18" x14ac:dyDescent="0.35">
      <c r="B1994" t="str">
        <f>IF(SUM($D:$D)=0,"",RANK(D1994,$D:$D,0)+COUNTIF(D$2:D1994,D1994)-1)</f>
        <v/>
      </c>
      <c r="D1994">
        <f>SUMIFS('1-Paste Product Report HERE'!$AL:$AL,'1-Paste Product Report HERE'!$D:$D,'3-Push the Button located HERE'!C1994)</f>
        <v>0</v>
      </c>
      <c r="K1994" t="str">
        <f>IF(SUM($M:$M)=0,"",RANK($M1994,$M:$M,0)+COUNTIF(M$2:M1994,M1994)-1)</f>
        <v/>
      </c>
      <c r="M1994">
        <f>SUMIFS('1-Paste Product Report HERE'!$AL:$AL,'1-Paste Product Report HERE'!$Q:$Q,'3-Push the Button located HERE'!$L1994)</f>
        <v>0</v>
      </c>
      <c r="N1994">
        <f>COUNTIFS('1-Paste Product Report HERE'!Q:Q,'3-Push the Button located HERE'!$L1994)</f>
        <v>0</v>
      </c>
      <c r="P1994" t="str">
        <f>IF(SUM($R:$R)=0,"",RANK($R1994,$R:$R,0)+COUNTIF(R$2:R1994,R1994)-1)</f>
        <v/>
      </c>
      <c r="R1994">
        <f>SUMIFS('1-Paste Product Report HERE'!$AL:$AL,'1-Paste Product Report HERE'!$AF:$AF,'3-Push the Button located HERE'!$Q1994)</f>
        <v>0</v>
      </c>
    </row>
    <row r="1995" spans="2:18" x14ac:dyDescent="0.35">
      <c r="B1995" t="str">
        <f>IF(SUM($D:$D)=0,"",RANK(D1995,$D:$D,0)+COUNTIF(D$2:D1995,D1995)-1)</f>
        <v/>
      </c>
      <c r="D1995">
        <f>SUMIFS('1-Paste Product Report HERE'!$AL:$AL,'1-Paste Product Report HERE'!$D:$D,'3-Push the Button located HERE'!C1995)</f>
        <v>0</v>
      </c>
      <c r="K1995" t="str">
        <f>IF(SUM($M:$M)=0,"",RANK($M1995,$M:$M,0)+COUNTIF(M$2:M1995,M1995)-1)</f>
        <v/>
      </c>
      <c r="M1995">
        <f>SUMIFS('1-Paste Product Report HERE'!$AL:$AL,'1-Paste Product Report HERE'!$Q:$Q,'3-Push the Button located HERE'!$L1995)</f>
        <v>0</v>
      </c>
      <c r="N1995">
        <f>COUNTIFS('1-Paste Product Report HERE'!Q:Q,'3-Push the Button located HERE'!$L1995)</f>
        <v>0</v>
      </c>
      <c r="P1995" t="str">
        <f>IF(SUM($R:$R)=0,"",RANK($R1995,$R:$R,0)+COUNTIF(R$2:R1995,R1995)-1)</f>
        <v/>
      </c>
      <c r="R1995">
        <f>SUMIFS('1-Paste Product Report HERE'!$AL:$AL,'1-Paste Product Report HERE'!$AF:$AF,'3-Push the Button located HERE'!$Q1995)</f>
        <v>0</v>
      </c>
    </row>
    <row r="1996" spans="2:18" x14ac:dyDescent="0.35">
      <c r="B1996" t="str">
        <f>IF(SUM($D:$D)=0,"",RANK(D1996,$D:$D,0)+COUNTIF(D$2:D1996,D1996)-1)</f>
        <v/>
      </c>
      <c r="D1996">
        <f>SUMIFS('1-Paste Product Report HERE'!$AL:$AL,'1-Paste Product Report HERE'!$D:$D,'3-Push the Button located HERE'!C1996)</f>
        <v>0</v>
      </c>
      <c r="K1996" t="str">
        <f>IF(SUM($M:$M)=0,"",RANK($M1996,$M:$M,0)+COUNTIF(M$2:M1996,M1996)-1)</f>
        <v/>
      </c>
      <c r="M1996">
        <f>SUMIFS('1-Paste Product Report HERE'!$AL:$AL,'1-Paste Product Report HERE'!$Q:$Q,'3-Push the Button located HERE'!$L1996)</f>
        <v>0</v>
      </c>
      <c r="N1996">
        <f>COUNTIFS('1-Paste Product Report HERE'!Q:Q,'3-Push the Button located HERE'!$L1996)</f>
        <v>0</v>
      </c>
      <c r="P1996" t="str">
        <f>IF(SUM($R:$R)=0,"",RANK($R1996,$R:$R,0)+COUNTIF(R$2:R1996,R1996)-1)</f>
        <v/>
      </c>
      <c r="R1996">
        <f>SUMIFS('1-Paste Product Report HERE'!$AL:$AL,'1-Paste Product Report HERE'!$AF:$AF,'3-Push the Button located HERE'!$Q1996)</f>
        <v>0</v>
      </c>
    </row>
    <row r="1997" spans="2:18" x14ac:dyDescent="0.35">
      <c r="B1997" t="str">
        <f>IF(SUM($D:$D)=0,"",RANK(D1997,$D:$D,0)+COUNTIF(D$2:D1997,D1997)-1)</f>
        <v/>
      </c>
      <c r="D1997">
        <f>SUMIFS('1-Paste Product Report HERE'!$AL:$AL,'1-Paste Product Report HERE'!$D:$D,'3-Push the Button located HERE'!C1997)</f>
        <v>0</v>
      </c>
      <c r="K1997" t="str">
        <f>IF(SUM($M:$M)=0,"",RANK($M1997,$M:$M,0)+COUNTIF(M$2:M1997,M1997)-1)</f>
        <v/>
      </c>
      <c r="M1997">
        <f>SUMIFS('1-Paste Product Report HERE'!$AL:$AL,'1-Paste Product Report HERE'!$Q:$Q,'3-Push the Button located HERE'!$L1997)</f>
        <v>0</v>
      </c>
      <c r="N1997">
        <f>COUNTIFS('1-Paste Product Report HERE'!Q:Q,'3-Push the Button located HERE'!$L1997)</f>
        <v>0</v>
      </c>
      <c r="P1997" t="str">
        <f>IF(SUM($R:$R)=0,"",RANK($R1997,$R:$R,0)+COUNTIF(R$2:R1997,R1997)-1)</f>
        <v/>
      </c>
      <c r="R1997">
        <f>SUMIFS('1-Paste Product Report HERE'!$AL:$AL,'1-Paste Product Report HERE'!$AF:$AF,'3-Push the Button located HERE'!$Q1997)</f>
        <v>0</v>
      </c>
    </row>
    <row r="1998" spans="2:18" x14ac:dyDescent="0.35">
      <c r="B1998" t="str">
        <f>IF(SUM($D:$D)=0,"",RANK(D1998,$D:$D,0)+COUNTIF(D$2:D1998,D1998)-1)</f>
        <v/>
      </c>
      <c r="D1998">
        <f>SUMIFS('1-Paste Product Report HERE'!$AL:$AL,'1-Paste Product Report HERE'!$D:$D,'3-Push the Button located HERE'!C1998)</f>
        <v>0</v>
      </c>
      <c r="K1998" t="str">
        <f>IF(SUM($M:$M)=0,"",RANK($M1998,$M:$M,0)+COUNTIF(M$2:M1998,M1998)-1)</f>
        <v/>
      </c>
      <c r="M1998">
        <f>SUMIFS('1-Paste Product Report HERE'!$AL:$AL,'1-Paste Product Report HERE'!$Q:$Q,'3-Push the Button located HERE'!$L1998)</f>
        <v>0</v>
      </c>
      <c r="N1998">
        <f>COUNTIFS('1-Paste Product Report HERE'!Q:Q,'3-Push the Button located HERE'!$L1998)</f>
        <v>0</v>
      </c>
      <c r="P1998" t="str">
        <f>IF(SUM($R:$R)=0,"",RANK($R1998,$R:$R,0)+COUNTIF(R$2:R1998,R1998)-1)</f>
        <v/>
      </c>
      <c r="R1998">
        <f>SUMIFS('1-Paste Product Report HERE'!$AL:$AL,'1-Paste Product Report HERE'!$AF:$AF,'3-Push the Button located HERE'!$Q1998)</f>
        <v>0</v>
      </c>
    </row>
    <row r="1999" spans="2:18" x14ac:dyDescent="0.35">
      <c r="B1999" t="str">
        <f>IF(SUM($D:$D)=0,"",RANK(D1999,$D:$D,0)+COUNTIF(D$2:D1999,D1999)-1)</f>
        <v/>
      </c>
      <c r="D1999">
        <f>SUMIFS('1-Paste Product Report HERE'!$AL:$AL,'1-Paste Product Report HERE'!$D:$D,'3-Push the Button located HERE'!C1999)</f>
        <v>0</v>
      </c>
      <c r="K1999" t="str">
        <f>IF(SUM($M:$M)=0,"",RANK($M1999,$M:$M,0)+COUNTIF(M$2:M1999,M1999)-1)</f>
        <v/>
      </c>
      <c r="M1999">
        <f>SUMIFS('1-Paste Product Report HERE'!$AL:$AL,'1-Paste Product Report HERE'!$Q:$Q,'3-Push the Button located HERE'!$L1999)</f>
        <v>0</v>
      </c>
      <c r="N1999">
        <f>COUNTIFS('1-Paste Product Report HERE'!Q:Q,'3-Push the Button located HERE'!$L1999)</f>
        <v>0</v>
      </c>
      <c r="P1999" t="str">
        <f>IF(SUM($R:$R)=0,"",RANK($R1999,$R:$R,0)+COUNTIF(R$2:R1999,R1999)-1)</f>
        <v/>
      </c>
      <c r="R1999">
        <f>SUMIFS('1-Paste Product Report HERE'!$AL:$AL,'1-Paste Product Report HERE'!$AF:$AF,'3-Push the Button located HERE'!$Q1999)</f>
        <v>0</v>
      </c>
    </row>
    <row r="2000" spans="2:18" x14ac:dyDescent="0.35">
      <c r="B2000" t="str">
        <f>IF(SUM($D:$D)=0,"",RANK(D2000,$D:$D,0)+COUNTIF(D$2:D2000,D2000)-1)</f>
        <v/>
      </c>
      <c r="D2000">
        <f>SUMIFS('1-Paste Product Report HERE'!$AL:$AL,'1-Paste Product Report HERE'!$D:$D,'3-Push the Button located HERE'!C2000)</f>
        <v>0</v>
      </c>
      <c r="K2000" t="str">
        <f>IF(SUM($M:$M)=0,"",RANK($M2000,$M:$M,0)+COUNTIF(M$2:M2000,M2000)-1)</f>
        <v/>
      </c>
      <c r="M2000">
        <f>SUMIFS('1-Paste Product Report HERE'!$AL:$AL,'1-Paste Product Report HERE'!$Q:$Q,'3-Push the Button located HERE'!$L2000)</f>
        <v>0</v>
      </c>
      <c r="N2000">
        <f>COUNTIFS('1-Paste Product Report HERE'!Q:Q,'3-Push the Button located HERE'!$L2000)</f>
        <v>0</v>
      </c>
      <c r="P2000" t="str">
        <f>IF(SUM($R:$R)=0,"",RANK($R2000,$R:$R,0)+COUNTIF(R$2:R2000,R2000)-1)</f>
        <v/>
      </c>
      <c r="R2000">
        <f>SUMIFS('1-Paste Product Report HERE'!$AL:$AL,'1-Paste Product Report HERE'!$AF:$AF,'3-Push the Button located HERE'!$Q2000)</f>
        <v>0</v>
      </c>
    </row>
    <row r="2001" spans="2:18" x14ac:dyDescent="0.35">
      <c r="B2001" t="str">
        <f>IF(SUM($D:$D)=0,"",RANK(D2001,$D:$D,0)+COUNTIF(D$2:D2001,D2001)-1)</f>
        <v/>
      </c>
      <c r="D2001">
        <f>SUMIFS('1-Paste Product Report HERE'!$AL:$AL,'1-Paste Product Report HERE'!$D:$D,'3-Push the Button located HERE'!C2001)</f>
        <v>0</v>
      </c>
      <c r="K2001" t="str">
        <f>IF(SUM($M:$M)=0,"",RANK($M2001,$M:$M,0)+COUNTIF(M$2:M2001,M2001)-1)</f>
        <v/>
      </c>
      <c r="M2001">
        <f>SUMIFS('1-Paste Product Report HERE'!$AL:$AL,'1-Paste Product Report HERE'!$Q:$Q,'3-Push the Button located HERE'!$L2001)</f>
        <v>0</v>
      </c>
      <c r="N2001">
        <f>COUNTIFS('1-Paste Product Report HERE'!Q:Q,'3-Push the Button located HERE'!$L2001)</f>
        <v>0</v>
      </c>
      <c r="P2001" t="str">
        <f>IF(SUM($R:$R)=0,"",RANK($R2001,$R:$R,0)+COUNTIF(R$2:R2001,R2001)-1)</f>
        <v/>
      </c>
      <c r="R2001">
        <f>SUMIFS('1-Paste Product Report HERE'!$AL:$AL,'1-Paste Product Report HERE'!$AF:$AF,'3-Push the Button located HERE'!$Q2001)</f>
        <v>0</v>
      </c>
    </row>
    <row r="2002" spans="2:18" x14ac:dyDescent="0.35">
      <c r="B2002" t="str">
        <f>IF(SUM($D:$D)=0,"",RANK(D2002,$D:$D,0)+COUNTIF(D$2:D2002,D2002)-1)</f>
        <v/>
      </c>
      <c r="D2002">
        <f>SUMIFS('1-Paste Product Report HERE'!$AL:$AL,'1-Paste Product Report HERE'!$D:$D,'3-Push the Button located HERE'!C2002)</f>
        <v>0</v>
      </c>
      <c r="K2002" t="str">
        <f>IF(SUM($M:$M)=0,"",RANK($M2002,$M:$M,0)+COUNTIF(M$2:M2002,M2002)-1)</f>
        <v/>
      </c>
      <c r="M2002">
        <f>SUMIFS('1-Paste Product Report HERE'!$AL:$AL,'1-Paste Product Report HERE'!$Q:$Q,'3-Push the Button located HERE'!$L2002)</f>
        <v>0</v>
      </c>
      <c r="N2002">
        <f>COUNTIFS('1-Paste Product Report HERE'!Q:Q,'3-Push the Button located HERE'!$L2002)</f>
        <v>0</v>
      </c>
      <c r="P2002" t="str">
        <f>IF(SUM($R:$R)=0,"",RANK($R2002,$R:$R,0)+COUNTIF(R$2:R2002,R2002)-1)</f>
        <v/>
      </c>
      <c r="R2002">
        <f>SUMIFS('1-Paste Product Report HERE'!$AL:$AL,'1-Paste Product Report HERE'!$AF:$AF,'3-Push the Button located HERE'!$Q2002)</f>
        <v>0</v>
      </c>
    </row>
    <row r="2003" spans="2:18" x14ac:dyDescent="0.35">
      <c r="B2003" t="str">
        <f>IF(SUM($D:$D)=0,"",RANK(D2003,$D:$D,0)+COUNTIF(D$2:D2003,D2003)-1)</f>
        <v/>
      </c>
      <c r="D2003">
        <f>SUMIFS('1-Paste Product Report HERE'!$AL:$AL,'1-Paste Product Report HERE'!$D:$D,'3-Push the Button located HERE'!C2003)</f>
        <v>0</v>
      </c>
      <c r="K2003" t="str">
        <f>IF(SUM($M:$M)=0,"",RANK($M2003,$M:$M,0)+COUNTIF(M$2:M2003,M2003)-1)</f>
        <v/>
      </c>
      <c r="M2003">
        <f>SUMIFS('1-Paste Product Report HERE'!$AL:$AL,'1-Paste Product Report HERE'!$Q:$Q,'3-Push the Button located HERE'!$L2003)</f>
        <v>0</v>
      </c>
      <c r="N2003">
        <f>COUNTIFS('1-Paste Product Report HERE'!Q:Q,'3-Push the Button located HERE'!$L2003)</f>
        <v>0</v>
      </c>
      <c r="P2003" t="str">
        <f>IF(SUM($R:$R)=0,"",RANK($R2003,$R:$R,0)+COUNTIF(R$2:R2003,R2003)-1)</f>
        <v/>
      </c>
      <c r="R2003">
        <f>SUMIFS('1-Paste Product Report HERE'!$AL:$AL,'1-Paste Product Report HERE'!$AF:$AF,'3-Push the Button located HERE'!$Q2003)</f>
        <v>0</v>
      </c>
    </row>
    <row r="2004" spans="2:18" x14ac:dyDescent="0.35">
      <c r="B2004" t="str">
        <f>IF(SUM($D:$D)=0,"",RANK(D2004,$D:$D,0)+COUNTIF(D$2:D2004,D2004)-1)</f>
        <v/>
      </c>
      <c r="D2004">
        <f>SUMIFS('1-Paste Product Report HERE'!$AL:$AL,'1-Paste Product Report HERE'!$D:$D,'3-Push the Button located HERE'!C2004)</f>
        <v>0</v>
      </c>
      <c r="K2004" t="str">
        <f>IF(SUM($M:$M)=0,"",RANK($M2004,$M:$M,0)+COUNTIF(M$2:M2004,M2004)-1)</f>
        <v/>
      </c>
      <c r="M2004">
        <f>SUMIFS('1-Paste Product Report HERE'!$AL:$AL,'1-Paste Product Report HERE'!$Q:$Q,'3-Push the Button located HERE'!$L2004)</f>
        <v>0</v>
      </c>
      <c r="N2004">
        <f>COUNTIFS('1-Paste Product Report HERE'!Q:Q,'3-Push the Button located HERE'!$L2004)</f>
        <v>0</v>
      </c>
      <c r="P2004" t="str">
        <f>IF(SUM($R:$R)=0,"",RANK($R2004,$R:$R,0)+COUNTIF(R$2:R2004,R2004)-1)</f>
        <v/>
      </c>
      <c r="R2004">
        <f>SUMIFS('1-Paste Product Report HERE'!$AL:$AL,'1-Paste Product Report HERE'!$AF:$AF,'3-Push the Button located HERE'!$Q2004)</f>
        <v>0</v>
      </c>
    </row>
    <row r="2005" spans="2:18" x14ac:dyDescent="0.35">
      <c r="B2005" t="str">
        <f>IF(SUM($D:$D)=0,"",RANK(D2005,$D:$D,0)+COUNTIF(D$2:D2005,D2005)-1)</f>
        <v/>
      </c>
      <c r="D2005">
        <f>SUMIFS('1-Paste Product Report HERE'!$AL:$AL,'1-Paste Product Report HERE'!$D:$D,'3-Push the Button located HERE'!C2005)</f>
        <v>0</v>
      </c>
      <c r="K2005" t="str">
        <f>IF(SUM($M:$M)=0,"",RANK($M2005,$M:$M,0)+COUNTIF(M$2:M2005,M2005)-1)</f>
        <v/>
      </c>
      <c r="M2005">
        <f>SUMIFS('1-Paste Product Report HERE'!$AL:$AL,'1-Paste Product Report HERE'!$Q:$Q,'3-Push the Button located HERE'!$L2005)</f>
        <v>0</v>
      </c>
      <c r="N2005">
        <f>COUNTIFS('1-Paste Product Report HERE'!Q:Q,'3-Push the Button located HERE'!$L2005)</f>
        <v>0</v>
      </c>
      <c r="P2005" t="str">
        <f>IF(SUM($R:$R)=0,"",RANK($R2005,$R:$R,0)+COUNTIF(R$2:R2005,R2005)-1)</f>
        <v/>
      </c>
      <c r="R2005">
        <f>SUMIFS('1-Paste Product Report HERE'!$AL:$AL,'1-Paste Product Report HERE'!$AF:$AF,'3-Push the Button located HERE'!$Q2005)</f>
        <v>0</v>
      </c>
    </row>
    <row r="2006" spans="2:18" x14ac:dyDescent="0.35">
      <c r="B2006" t="str">
        <f>IF(SUM($D:$D)=0,"",RANK(D2006,$D:$D,0)+COUNTIF(D$2:D2006,D2006)-1)</f>
        <v/>
      </c>
      <c r="D2006">
        <f>SUMIFS('1-Paste Product Report HERE'!$AL:$AL,'1-Paste Product Report HERE'!$D:$D,'3-Push the Button located HERE'!C2006)</f>
        <v>0</v>
      </c>
      <c r="K2006" t="str">
        <f>IF(SUM($M:$M)=0,"",RANK($M2006,$M:$M,0)+COUNTIF(M$2:M2006,M2006)-1)</f>
        <v/>
      </c>
      <c r="M2006">
        <f>SUMIFS('1-Paste Product Report HERE'!$AL:$AL,'1-Paste Product Report HERE'!$Q:$Q,'3-Push the Button located HERE'!$L2006)</f>
        <v>0</v>
      </c>
      <c r="N2006">
        <f>COUNTIFS('1-Paste Product Report HERE'!Q:Q,'3-Push the Button located HERE'!$L2006)</f>
        <v>0</v>
      </c>
      <c r="P2006" t="str">
        <f>IF(SUM($R:$R)=0,"",RANK($R2006,$R:$R,0)+COUNTIF(R$2:R2006,R2006)-1)</f>
        <v/>
      </c>
      <c r="R2006">
        <f>SUMIFS('1-Paste Product Report HERE'!$AL:$AL,'1-Paste Product Report HERE'!$AF:$AF,'3-Push the Button located HERE'!$Q2006)</f>
        <v>0</v>
      </c>
    </row>
    <row r="2007" spans="2:18" x14ac:dyDescent="0.35">
      <c r="B2007" t="str">
        <f>IF(SUM($D:$D)=0,"",RANK(D2007,$D:$D,0)+COUNTIF(D$2:D2007,D2007)-1)</f>
        <v/>
      </c>
      <c r="D2007">
        <f>SUMIFS('1-Paste Product Report HERE'!$AL:$AL,'1-Paste Product Report HERE'!$D:$D,'3-Push the Button located HERE'!C2007)</f>
        <v>0</v>
      </c>
      <c r="K2007" t="str">
        <f>IF(SUM($M:$M)=0,"",RANK($M2007,$M:$M,0)+COUNTIF(M$2:M2007,M2007)-1)</f>
        <v/>
      </c>
      <c r="M2007">
        <f>SUMIFS('1-Paste Product Report HERE'!$AL:$AL,'1-Paste Product Report HERE'!$Q:$Q,'3-Push the Button located HERE'!$L2007)</f>
        <v>0</v>
      </c>
      <c r="N2007">
        <f>COUNTIFS('1-Paste Product Report HERE'!Q:Q,'3-Push the Button located HERE'!$L2007)</f>
        <v>0</v>
      </c>
      <c r="P2007" t="str">
        <f>IF(SUM($R:$R)=0,"",RANK($R2007,$R:$R,0)+COUNTIF(R$2:R2007,R2007)-1)</f>
        <v/>
      </c>
      <c r="R2007">
        <f>SUMIFS('1-Paste Product Report HERE'!$AL:$AL,'1-Paste Product Report HERE'!$AF:$AF,'3-Push the Button located HERE'!$Q2007)</f>
        <v>0</v>
      </c>
    </row>
    <row r="2008" spans="2:18" x14ac:dyDescent="0.35">
      <c r="B2008" t="str">
        <f>IF(SUM($D:$D)=0,"",RANK(D2008,$D:$D,0)+COUNTIF(D$2:D2008,D2008)-1)</f>
        <v/>
      </c>
      <c r="D2008">
        <f>SUMIFS('1-Paste Product Report HERE'!$AL:$AL,'1-Paste Product Report HERE'!$D:$D,'3-Push the Button located HERE'!C2008)</f>
        <v>0</v>
      </c>
      <c r="K2008" t="str">
        <f>IF(SUM($M:$M)=0,"",RANK($M2008,$M:$M,0)+COUNTIF(M$2:M2008,M2008)-1)</f>
        <v/>
      </c>
      <c r="M2008">
        <f>SUMIFS('1-Paste Product Report HERE'!$AL:$AL,'1-Paste Product Report HERE'!$Q:$Q,'3-Push the Button located HERE'!$L2008)</f>
        <v>0</v>
      </c>
      <c r="N2008">
        <f>COUNTIFS('1-Paste Product Report HERE'!Q:Q,'3-Push the Button located HERE'!$L2008)</f>
        <v>0</v>
      </c>
      <c r="P2008" t="str">
        <f>IF(SUM($R:$R)=0,"",RANK($R2008,$R:$R,0)+COUNTIF(R$2:R2008,R2008)-1)</f>
        <v/>
      </c>
      <c r="R2008">
        <f>SUMIFS('1-Paste Product Report HERE'!$AL:$AL,'1-Paste Product Report HERE'!$AF:$AF,'3-Push the Button located HERE'!$Q2008)</f>
        <v>0</v>
      </c>
    </row>
    <row r="2009" spans="2:18" x14ac:dyDescent="0.35">
      <c r="B2009" t="str">
        <f>IF(SUM($D:$D)=0,"",RANK(D2009,$D:$D,0)+COUNTIF(D$2:D2009,D2009)-1)</f>
        <v/>
      </c>
      <c r="D2009">
        <f>SUMIFS('1-Paste Product Report HERE'!$AL:$AL,'1-Paste Product Report HERE'!$D:$D,'3-Push the Button located HERE'!C2009)</f>
        <v>0</v>
      </c>
      <c r="K2009" t="str">
        <f>IF(SUM($M:$M)=0,"",RANK($M2009,$M:$M,0)+COUNTIF(M$2:M2009,M2009)-1)</f>
        <v/>
      </c>
      <c r="M2009">
        <f>SUMIFS('1-Paste Product Report HERE'!$AL:$AL,'1-Paste Product Report HERE'!$Q:$Q,'3-Push the Button located HERE'!$L2009)</f>
        <v>0</v>
      </c>
      <c r="N2009">
        <f>COUNTIFS('1-Paste Product Report HERE'!Q:Q,'3-Push the Button located HERE'!$L2009)</f>
        <v>0</v>
      </c>
      <c r="P2009" t="str">
        <f>IF(SUM($R:$R)=0,"",RANK($R2009,$R:$R,0)+COUNTIF(R$2:R2009,R2009)-1)</f>
        <v/>
      </c>
      <c r="R2009">
        <f>SUMIFS('1-Paste Product Report HERE'!$AL:$AL,'1-Paste Product Report HERE'!$AF:$AF,'3-Push the Button located HERE'!$Q2009)</f>
        <v>0</v>
      </c>
    </row>
    <row r="2010" spans="2:18" x14ac:dyDescent="0.35">
      <c r="B2010" t="str">
        <f>IF(SUM($D:$D)=0,"",RANK(D2010,$D:$D,0)+COUNTIF(D$2:D2010,D2010)-1)</f>
        <v/>
      </c>
      <c r="D2010">
        <f>SUMIFS('1-Paste Product Report HERE'!$AL:$AL,'1-Paste Product Report HERE'!$D:$D,'3-Push the Button located HERE'!C2010)</f>
        <v>0</v>
      </c>
      <c r="K2010" t="str">
        <f>IF(SUM($M:$M)=0,"",RANK($M2010,$M:$M,0)+COUNTIF(M$2:M2010,M2010)-1)</f>
        <v/>
      </c>
      <c r="M2010">
        <f>SUMIFS('1-Paste Product Report HERE'!$AL:$AL,'1-Paste Product Report HERE'!$Q:$Q,'3-Push the Button located HERE'!$L2010)</f>
        <v>0</v>
      </c>
      <c r="N2010">
        <f>COUNTIFS('1-Paste Product Report HERE'!Q:Q,'3-Push the Button located HERE'!$L2010)</f>
        <v>0</v>
      </c>
      <c r="P2010" t="str">
        <f>IF(SUM($R:$R)=0,"",RANK($R2010,$R:$R,0)+COUNTIF(R$2:R2010,R2010)-1)</f>
        <v/>
      </c>
      <c r="R2010">
        <f>SUMIFS('1-Paste Product Report HERE'!$AL:$AL,'1-Paste Product Report HERE'!$AF:$AF,'3-Push the Button located HERE'!$Q2010)</f>
        <v>0</v>
      </c>
    </row>
    <row r="2011" spans="2:18" x14ac:dyDescent="0.35">
      <c r="B2011" t="str">
        <f>IF(SUM($D:$D)=0,"",RANK(D2011,$D:$D,0)+COUNTIF(D$2:D2011,D2011)-1)</f>
        <v/>
      </c>
      <c r="D2011">
        <f>SUMIFS('1-Paste Product Report HERE'!$AL:$AL,'1-Paste Product Report HERE'!$D:$D,'3-Push the Button located HERE'!C2011)</f>
        <v>0</v>
      </c>
      <c r="K2011" t="str">
        <f>IF(SUM($M:$M)=0,"",RANK($M2011,$M:$M,0)+COUNTIF(M$2:M2011,M2011)-1)</f>
        <v/>
      </c>
      <c r="M2011">
        <f>SUMIFS('1-Paste Product Report HERE'!$AL:$AL,'1-Paste Product Report HERE'!$Q:$Q,'3-Push the Button located HERE'!$L2011)</f>
        <v>0</v>
      </c>
      <c r="N2011">
        <f>COUNTIFS('1-Paste Product Report HERE'!Q:Q,'3-Push the Button located HERE'!$L2011)</f>
        <v>0</v>
      </c>
      <c r="P2011" t="str">
        <f>IF(SUM($R:$R)=0,"",RANK($R2011,$R:$R,0)+COUNTIF(R$2:R2011,R2011)-1)</f>
        <v/>
      </c>
      <c r="R2011">
        <f>SUMIFS('1-Paste Product Report HERE'!$AL:$AL,'1-Paste Product Report HERE'!$AF:$AF,'3-Push the Button located HERE'!$Q2011)</f>
        <v>0</v>
      </c>
    </row>
    <row r="2012" spans="2:18" x14ac:dyDescent="0.35">
      <c r="B2012" t="str">
        <f>IF(SUM($D:$D)=0,"",RANK(D2012,$D:$D,0)+COUNTIF(D$2:D2012,D2012)-1)</f>
        <v/>
      </c>
      <c r="D2012">
        <f>SUMIFS('1-Paste Product Report HERE'!$AL:$AL,'1-Paste Product Report HERE'!$D:$D,'3-Push the Button located HERE'!C2012)</f>
        <v>0</v>
      </c>
      <c r="K2012" t="str">
        <f>IF(SUM($M:$M)=0,"",RANK($M2012,$M:$M,0)+COUNTIF(M$2:M2012,M2012)-1)</f>
        <v/>
      </c>
      <c r="M2012">
        <f>SUMIFS('1-Paste Product Report HERE'!$AL:$AL,'1-Paste Product Report HERE'!$Q:$Q,'3-Push the Button located HERE'!$L2012)</f>
        <v>0</v>
      </c>
      <c r="N2012">
        <f>COUNTIFS('1-Paste Product Report HERE'!Q:Q,'3-Push the Button located HERE'!$L2012)</f>
        <v>0</v>
      </c>
      <c r="P2012" t="str">
        <f>IF(SUM($R:$R)=0,"",RANK($R2012,$R:$R,0)+COUNTIF(R$2:R2012,R2012)-1)</f>
        <v/>
      </c>
      <c r="R2012">
        <f>SUMIFS('1-Paste Product Report HERE'!$AL:$AL,'1-Paste Product Report HERE'!$AF:$AF,'3-Push the Button located HERE'!$Q2012)</f>
        <v>0</v>
      </c>
    </row>
    <row r="2013" spans="2:18" x14ac:dyDescent="0.35">
      <c r="B2013" t="str">
        <f>IF(SUM($D:$D)=0,"",RANK(D2013,$D:$D,0)+COUNTIF(D$2:D2013,D2013)-1)</f>
        <v/>
      </c>
      <c r="D2013">
        <f>SUMIFS('1-Paste Product Report HERE'!$AL:$AL,'1-Paste Product Report HERE'!$D:$D,'3-Push the Button located HERE'!C2013)</f>
        <v>0</v>
      </c>
      <c r="K2013" t="str">
        <f>IF(SUM($M:$M)=0,"",RANK($M2013,$M:$M,0)+COUNTIF(M$2:M2013,M2013)-1)</f>
        <v/>
      </c>
      <c r="M2013">
        <f>SUMIFS('1-Paste Product Report HERE'!$AL:$AL,'1-Paste Product Report HERE'!$Q:$Q,'3-Push the Button located HERE'!$L2013)</f>
        <v>0</v>
      </c>
      <c r="N2013">
        <f>COUNTIFS('1-Paste Product Report HERE'!Q:Q,'3-Push the Button located HERE'!$L2013)</f>
        <v>0</v>
      </c>
      <c r="P2013" t="str">
        <f>IF(SUM($R:$R)=0,"",RANK($R2013,$R:$R,0)+COUNTIF(R$2:R2013,R2013)-1)</f>
        <v/>
      </c>
      <c r="R2013">
        <f>SUMIFS('1-Paste Product Report HERE'!$AL:$AL,'1-Paste Product Report HERE'!$AF:$AF,'3-Push the Button located HERE'!$Q2013)</f>
        <v>0</v>
      </c>
    </row>
    <row r="2014" spans="2:18" x14ac:dyDescent="0.35">
      <c r="B2014" t="str">
        <f>IF(SUM($D:$D)=0,"",RANK(D2014,$D:$D,0)+COUNTIF(D$2:D2014,D2014)-1)</f>
        <v/>
      </c>
      <c r="D2014">
        <f>SUMIFS('1-Paste Product Report HERE'!$AL:$AL,'1-Paste Product Report HERE'!$D:$D,'3-Push the Button located HERE'!C2014)</f>
        <v>0</v>
      </c>
      <c r="K2014" t="str">
        <f>IF(SUM($M:$M)=0,"",RANK($M2014,$M:$M,0)+COUNTIF(M$2:M2014,M2014)-1)</f>
        <v/>
      </c>
      <c r="M2014">
        <f>SUMIFS('1-Paste Product Report HERE'!$AL:$AL,'1-Paste Product Report HERE'!$Q:$Q,'3-Push the Button located HERE'!$L2014)</f>
        <v>0</v>
      </c>
      <c r="N2014">
        <f>COUNTIFS('1-Paste Product Report HERE'!Q:Q,'3-Push the Button located HERE'!$L2014)</f>
        <v>0</v>
      </c>
      <c r="P2014" t="str">
        <f>IF(SUM($R:$R)=0,"",RANK($R2014,$R:$R,0)+COUNTIF(R$2:R2014,R2014)-1)</f>
        <v/>
      </c>
      <c r="R2014">
        <f>SUMIFS('1-Paste Product Report HERE'!$AL:$AL,'1-Paste Product Report HERE'!$AF:$AF,'3-Push the Button located HERE'!$Q2014)</f>
        <v>0</v>
      </c>
    </row>
    <row r="2015" spans="2:18" x14ac:dyDescent="0.35">
      <c r="B2015" t="str">
        <f>IF(SUM($D:$D)=0,"",RANK(D2015,$D:$D,0)+COUNTIF(D$2:D2015,D2015)-1)</f>
        <v/>
      </c>
      <c r="D2015">
        <f>SUMIFS('1-Paste Product Report HERE'!$AL:$AL,'1-Paste Product Report HERE'!$D:$D,'3-Push the Button located HERE'!C2015)</f>
        <v>0</v>
      </c>
      <c r="K2015" t="str">
        <f>IF(SUM($M:$M)=0,"",RANK($M2015,$M:$M,0)+COUNTIF(M$2:M2015,M2015)-1)</f>
        <v/>
      </c>
      <c r="M2015">
        <f>SUMIFS('1-Paste Product Report HERE'!$AL:$AL,'1-Paste Product Report HERE'!$Q:$Q,'3-Push the Button located HERE'!$L2015)</f>
        <v>0</v>
      </c>
      <c r="N2015">
        <f>COUNTIFS('1-Paste Product Report HERE'!Q:Q,'3-Push the Button located HERE'!$L2015)</f>
        <v>0</v>
      </c>
      <c r="P2015" t="str">
        <f>IF(SUM($R:$R)=0,"",RANK($R2015,$R:$R,0)+COUNTIF(R$2:R2015,R2015)-1)</f>
        <v/>
      </c>
      <c r="R2015">
        <f>SUMIFS('1-Paste Product Report HERE'!$AL:$AL,'1-Paste Product Report HERE'!$AF:$AF,'3-Push the Button located HERE'!$Q2015)</f>
        <v>0</v>
      </c>
    </row>
    <row r="2016" spans="2:18" x14ac:dyDescent="0.35">
      <c r="B2016" t="str">
        <f>IF(SUM($D:$D)=0,"",RANK(D2016,$D:$D,0)+COUNTIF(D$2:D2016,D2016)-1)</f>
        <v/>
      </c>
      <c r="D2016">
        <f>SUMIFS('1-Paste Product Report HERE'!$AL:$AL,'1-Paste Product Report HERE'!$D:$D,'3-Push the Button located HERE'!C2016)</f>
        <v>0</v>
      </c>
      <c r="K2016" t="str">
        <f>IF(SUM($M:$M)=0,"",RANK($M2016,$M:$M,0)+COUNTIF(M$2:M2016,M2016)-1)</f>
        <v/>
      </c>
      <c r="M2016">
        <f>SUMIFS('1-Paste Product Report HERE'!$AL:$AL,'1-Paste Product Report HERE'!$Q:$Q,'3-Push the Button located HERE'!$L2016)</f>
        <v>0</v>
      </c>
      <c r="N2016">
        <f>COUNTIFS('1-Paste Product Report HERE'!Q:Q,'3-Push the Button located HERE'!$L2016)</f>
        <v>0</v>
      </c>
      <c r="P2016" t="str">
        <f>IF(SUM($R:$R)=0,"",RANK($R2016,$R:$R,0)+COUNTIF(R$2:R2016,R2016)-1)</f>
        <v/>
      </c>
      <c r="R2016">
        <f>SUMIFS('1-Paste Product Report HERE'!$AL:$AL,'1-Paste Product Report HERE'!$AF:$AF,'3-Push the Button located HERE'!$Q2016)</f>
        <v>0</v>
      </c>
    </row>
    <row r="2017" spans="2:18" x14ac:dyDescent="0.35">
      <c r="B2017" t="str">
        <f>IF(SUM($D:$D)=0,"",RANK(D2017,$D:$D,0)+COUNTIF(D$2:D2017,D2017)-1)</f>
        <v/>
      </c>
      <c r="D2017">
        <f>SUMIFS('1-Paste Product Report HERE'!$AL:$AL,'1-Paste Product Report HERE'!$D:$D,'3-Push the Button located HERE'!C2017)</f>
        <v>0</v>
      </c>
      <c r="K2017" t="str">
        <f>IF(SUM($M:$M)=0,"",RANK($M2017,$M:$M,0)+COUNTIF(M$2:M2017,M2017)-1)</f>
        <v/>
      </c>
      <c r="M2017">
        <f>SUMIFS('1-Paste Product Report HERE'!$AL:$AL,'1-Paste Product Report HERE'!$Q:$Q,'3-Push the Button located HERE'!$L2017)</f>
        <v>0</v>
      </c>
      <c r="N2017">
        <f>COUNTIFS('1-Paste Product Report HERE'!Q:Q,'3-Push the Button located HERE'!$L2017)</f>
        <v>0</v>
      </c>
      <c r="P2017" t="str">
        <f>IF(SUM($R:$R)=0,"",RANK($R2017,$R:$R,0)+COUNTIF(R$2:R2017,R2017)-1)</f>
        <v/>
      </c>
      <c r="R2017">
        <f>SUMIFS('1-Paste Product Report HERE'!$AL:$AL,'1-Paste Product Report HERE'!$AF:$AF,'3-Push the Button located HERE'!$Q2017)</f>
        <v>0</v>
      </c>
    </row>
    <row r="2018" spans="2:18" x14ac:dyDescent="0.35">
      <c r="B2018" t="str">
        <f>IF(SUM($D:$D)=0,"",RANK(D2018,$D:$D,0)+COUNTIF(D$2:D2018,D2018)-1)</f>
        <v/>
      </c>
      <c r="D2018">
        <f>SUMIFS('1-Paste Product Report HERE'!$AL:$AL,'1-Paste Product Report HERE'!$D:$D,'3-Push the Button located HERE'!C2018)</f>
        <v>0</v>
      </c>
      <c r="K2018" t="str">
        <f>IF(SUM($M:$M)=0,"",RANK($M2018,$M:$M,0)+COUNTIF(M$2:M2018,M2018)-1)</f>
        <v/>
      </c>
      <c r="M2018">
        <f>SUMIFS('1-Paste Product Report HERE'!$AL:$AL,'1-Paste Product Report HERE'!$Q:$Q,'3-Push the Button located HERE'!$L2018)</f>
        <v>0</v>
      </c>
      <c r="N2018">
        <f>COUNTIFS('1-Paste Product Report HERE'!Q:Q,'3-Push the Button located HERE'!$L2018)</f>
        <v>0</v>
      </c>
      <c r="P2018" t="str">
        <f>IF(SUM($R:$R)=0,"",RANK($R2018,$R:$R,0)+COUNTIF(R$2:R2018,R2018)-1)</f>
        <v/>
      </c>
      <c r="R2018">
        <f>SUMIFS('1-Paste Product Report HERE'!$AL:$AL,'1-Paste Product Report HERE'!$AF:$AF,'3-Push the Button located HERE'!$Q2018)</f>
        <v>0</v>
      </c>
    </row>
    <row r="2019" spans="2:18" x14ac:dyDescent="0.35">
      <c r="B2019" t="str">
        <f>IF(SUM($D:$D)=0,"",RANK(D2019,$D:$D,0)+COUNTIF(D$2:D2019,D2019)-1)</f>
        <v/>
      </c>
      <c r="D2019">
        <f>SUMIFS('1-Paste Product Report HERE'!$AL:$AL,'1-Paste Product Report HERE'!$D:$D,'3-Push the Button located HERE'!C2019)</f>
        <v>0</v>
      </c>
      <c r="K2019" t="str">
        <f>IF(SUM($M:$M)=0,"",RANK($M2019,$M:$M,0)+COUNTIF(M$2:M2019,M2019)-1)</f>
        <v/>
      </c>
      <c r="M2019">
        <f>SUMIFS('1-Paste Product Report HERE'!$AL:$AL,'1-Paste Product Report HERE'!$Q:$Q,'3-Push the Button located HERE'!$L2019)</f>
        <v>0</v>
      </c>
      <c r="N2019">
        <f>COUNTIFS('1-Paste Product Report HERE'!Q:Q,'3-Push the Button located HERE'!$L2019)</f>
        <v>0</v>
      </c>
      <c r="P2019" t="str">
        <f>IF(SUM($R:$R)=0,"",RANK($R2019,$R:$R,0)+COUNTIF(R$2:R2019,R2019)-1)</f>
        <v/>
      </c>
      <c r="R2019">
        <f>SUMIFS('1-Paste Product Report HERE'!$AL:$AL,'1-Paste Product Report HERE'!$AF:$AF,'3-Push the Button located HERE'!$Q2019)</f>
        <v>0</v>
      </c>
    </row>
    <row r="2020" spans="2:18" x14ac:dyDescent="0.35">
      <c r="B2020" t="str">
        <f>IF(SUM($D:$D)=0,"",RANK(D2020,$D:$D,0)+COUNTIF(D$2:D2020,D2020)-1)</f>
        <v/>
      </c>
      <c r="D2020">
        <f>SUMIFS('1-Paste Product Report HERE'!$AL:$AL,'1-Paste Product Report HERE'!$D:$D,'3-Push the Button located HERE'!C2020)</f>
        <v>0</v>
      </c>
      <c r="K2020" t="str">
        <f>IF(SUM($M:$M)=0,"",RANK($M2020,$M:$M,0)+COUNTIF(M$2:M2020,M2020)-1)</f>
        <v/>
      </c>
      <c r="M2020">
        <f>SUMIFS('1-Paste Product Report HERE'!$AL:$AL,'1-Paste Product Report HERE'!$Q:$Q,'3-Push the Button located HERE'!$L2020)</f>
        <v>0</v>
      </c>
      <c r="N2020">
        <f>COUNTIFS('1-Paste Product Report HERE'!Q:Q,'3-Push the Button located HERE'!$L2020)</f>
        <v>0</v>
      </c>
      <c r="P2020" t="str">
        <f>IF(SUM($R:$R)=0,"",RANK($R2020,$R:$R,0)+COUNTIF(R$2:R2020,R2020)-1)</f>
        <v/>
      </c>
      <c r="R2020">
        <f>SUMIFS('1-Paste Product Report HERE'!$AL:$AL,'1-Paste Product Report HERE'!$AF:$AF,'3-Push the Button located HERE'!$Q2020)</f>
        <v>0</v>
      </c>
    </row>
    <row r="2021" spans="2:18" x14ac:dyDescent="0.35">
      <c r="B2021" t="str">
        <f>IF(SUM($D:$D)=0,"",RANK(D2021,$D:$D,0)+COUNTIF(D$2:D2021,D2021)-1)</f>
        <v/>
      </c>
      <c r="D2021">
        <f>SUMIFS('1-Paste Product Report HERE'!$AL:$AL,'1-Paste Product Report HERE'!$D:$D,'3-Push the Button located HERE'!C2021)</f>
        <v>0</v>
      </c>
      <c r="K2021" t="str">
        <f>IF(SUM($M:$M)=0,"",RANK($M2021,$M:$M,0)+COUNTIF(M$2:M2021,M2021)-1)</f>
        <v/>
      </c>
      <c r="M2021">
        <f>SUMIFS('1-Paste Product Report HERE'!$AL:$AL,'1-Paste Product Report HERE'!$Q:$Q,'3-Push the Button located HERE'!$L2021)</f>
        <v>0</v>
      </c>
      <c r="N2021">
        <f>COUNTIFS('1-Paste Product Report HERE'!Q:Q,'3-Push the Button located HERE'!$L2021)</f>
        <v>0</v>
      </c>
      <c r="P2021" t="str">
        <f>IF(SUM($R:$R)=0,"",RANK($R2021,$R:$R,0)+COUNTIF(R$2:R2021,R2021)-1)</f>
        <v/>
      </c>
      <c r="R2021">
        <f>SUMIFS('1-Paste Product Report HERE'!$AL:$AL,'1-Paste Product Report HERE'!$AF:$AF,'3-Push the Button located HERE'!$Q2021)</f>
        <v>0</v>
      </c>
    </row>
    <row r="2022" spans="2:18" x14ac:dyDescent="0.35">
      <c r="B2022" t="str">
        <f>IF(SUM($D:$D)=0,"",RANK(D2022,$D:$D,0)+COUNTIF(D$2:D2022,D2022)-1)</f>
        <v/>
      </c>
      <c r="D2022">
        <f>SUMIFS('1-Paste Product Report HERE'!$AL:$AL,'1-Paste Product Report HERE'!$D:$D,'3-Push the Button located HERE'!C2022)</f>
        <v>0</v>
      </c>
      <c r="K2022" t="str">
        <f>IF(SUM($M:$M)=0,"",RANK($M2022,$M:$M,0)+COUNTIF(M$2:M2022,M2022)-1)</f>
        <v/>
      </c>
      <c r="M2022">
        <f>SUMIFS('1-Paste Product Report HERE'!$AL:$AL,'1-Paste Product Report HERE'!$Q:$Q,'3-Push the Button located HERE'!$L2022)</f>
        <v>0</v>
      </c>
      <c r="N2022">
        <f>COUNTIFS('1-Paste Product Report HERE'!Q:Q,'3-Push the Button located HERE'!$L2022)</f>
        <v>0</v>
      </c>
      <c r="P2022" t="str">
        <f>IF(SUM($R:$R)=0,"",RANK($R2022,$R:$R,0)+COUNTIF(R$2:R2022,R2022)-1)</f>
        <v/>
      </c>
      <c r="R2022">
        <f>SUMIFS('1-Paste Product Report HERE'!$AL:$AL,'1-Paste Product Report HERE'!$AF:$AF,'3-Push the Button located HERE'!$Q2022)</f>
        <v>0</v>
      </c>
    </row>
    <row r="2023" spans="2:18" x14ac:dyDescent="0.35">
      <c r="B2023" t="str">
        <f>IF(SUM($D:$D)=0,"",RANK(D2023,$D:$D,0)+COUNTIF(D$2:D2023,D2023)-1)</f>
        <v/>
      </c>
      <c r="D2023">
        <f>SUMIFS('1-Paste Product Report HERE'!$AL:$AL,'1-Paste Product Report HERE'!$D:$D,'3-Push the Button located HERE'!C2023)</f>
        <v>0</v>
      </c>
      <c r="K2023" t="str">
        <f>IF(SUM($M:$M)=0,"",RANK($M2023,$M:$M,0)+COUNTIF(M$2:M2023,M2023)-1)</f>
        <v/>
      </c>
      <c r="M2023">
        <f>SUMIFS('1-Paste Product Report HERE'!$AL:$AL,'1-Paste Product Report HERE'!$Q:$Q,'3-Push the Button located HERE'!$L2023)</f>
        <v>0</v>
      </c>
      <c r="N2023">
        <f>COUNTIFS('1-Paste Product Report HERE'!Q:Q,'3-Push the Button located HERE'!$L2023)</f>
        <v>0</v>
      </c>
      <c r="P2023" t="str">
        <f>IF(SUM($R:$R)=0,"",RANK($R2023,$R:$R,0)+COUNTIF(R$2:R2023,R2023)-1)</f>
        <v/>
      </c>
      <c r="R2023">
        <f>SUMIFS('1-Paste Product Report HERE'!$AL:$AL,'1-Paste Product Report HERE'!$AF:$AF,'3-Push the Button located HERE'!$Q2023)</f>
        <v>0</v>
      </c>
    </row>
    <row r="2024" spans="2:18" x14ac:dyDescent="0.35">
      <c r="B2024" t="str">
        <f>IF(SUM($D:$D)=0,"",RANK(D2024,$D:$D,0)+COUNTIF(D$2:D2024,D2024)-1)</f>
        <v/>
      </c>
      <c r="D2024">
        <f>SUMIFS('1-Paste Product Report HERE'!$AL:$AL,'1-Paste Product Report HERE'!$D:$D,'3-Push the Button located HERE'!C2024)</f>
        <v>0</v>
      </c>
      <c r="K2024" t="str">
        <f>IF(SUM($M:$M)=0,"",RANK($M2024,$M:$M,0)+COUNTIF(M$2:M2024,M2024)-1)</f>
        <v/>
      </c>
      <c r="M2024">
        <f>SUMIFS('1-Paste Product Report HERE'!$AL:$AL,'1-Paste Product Report HERE'!$Q:$Q,'3-Push the Button located HERE'!$L2024)</f>
        <v>0</v>
      </c>
      <c r="N2024">
        <f>COUNTIFS('1-Paste Product Report HERE'!Q:Q,'3-Push the Button located HERE'!$L2024)</f>
        <v>0</v>
      </c>
      <c r="P2024" t="str">
        <f>IF(SUM($R:$R)=0,"",RANK($R2024,$R:$R,0)+COUNTIF(R$2:R2024,R2024)-1)</f>
        <v/>
      </c>
      <c r="R2024">
        <f>SUMIFS('1-Paste Product Report HERE'!$AL:$AL,'1-Paste Product Report HERE'!$AF:$AF,'3-Push the Button located HERE'!$Q2024)</f>
        <v>0</v>
      </c>
    </row>
    <row r="2025" spans="2:18" x14ac:dyDescent="0.35">
      <c r="B2025" t="str">
        <f>IF(SUM($D:$D)=0,"",RANK(D2025,$D:$D,0)+COUNTIF(D$2:D2025,D2025)-1)</f>
        <v/>
      </c>
      <c r="D2025">
        <f>SUMIFS('1-Paste Product Report HERE'!$AL:$AL,'1-Paste Product Report HERE'!$D:$D,'3-Push the Button located HERE'!C2025)</f>
        <v>0</v>
      </c>
      <c r="K2025" t="str">
        <f>IF(SUM($M:$M)=0,"",RANK($M2025,$M:$M,0)+COUNTIF(M$2:M2025,M2025)-1)</f>
        <v/>
      </c>
      <c r="M2025">
        <f>SUMIFS('1-Paste Product Report HERE'!$AL:$AL,'1-Paste Product Report HERE'!$Q:$Q,'3-Push the Button located HERE'!$L2025)</f>
        <v>0</v>
      </c>
      <c r="N2025">
        <f>COUNTIFS('1-Paste Product Report HERE'!Q:Q,'3-Push the Button located HERE'!$L2025)</f>
        <v>0</v>
      </c>
      <c r="P2025" t="str">
        <f>IF(SUM($R:$R)=0,"",RANK($R2025,$R:$R,0)+COUNTIF(R$2:R2025,R2025)-1)</f>
        <v/>
      </c>
      <c r="R2025">
        <f>SUMIFS('1-Paste Product Report HERE'!$AL:$AL,'1-Paste Product Report HERE'!$AF:$AF,'3-Push the Button located HERE'!$Q2025)</f>
        <v>0</v>
      </c>
    </row>
    <row r="2026" spans="2:18" x14ac:dyDescent="0.35">
      <c r="B2026" t="str">
        <f>IF(SUM($D:$D)=0,"",RANK(D2026,$D:$D,0)+COUNTIF(D$2:D2026,D2026)-1)</f>
        <v/>
      </c>
      <c r="D2026">
        <f>SUMIFS('1-Paste Product Report HERE'!$AL:$AL,'1-Paste Product Report HERE'!$D:$D,'3-Push the Button located HERE'!C2026)</f>
        <v>0</v>
      </c>
      <c r="K2026" t="str">
        <f>IF(SUM($M:$M)=0,"",RANK($M2026,$M:$M,0)+COUNTIF(M$2:M2026,M2026)-1)</f>
        <v/>
      </c>
      <c r="M2026">
        <f>SUMIFS('1-Paste Product Report HERE'!$AL:$AL,'1-Paste Product Report HERE'!$Q:$Q,'3-Push the Button located HERE'!$L2026)</f>
        <v>0</v>
      </c>
      <c r="N2026">
        <f>COUNTIFS('1-Paste Product Report HERE'!Q:Q,'3-Push the Button located HERE'!$L2026)</f>
        <v>0</v>
      </c>
      <c r="P2026" t="str">
        <f>IF(SUM($R:$R)=0,"",RANK($R2026,$R:$R,0)+COUNTIF(R$2:R2026,R2026)-1)</f>
        <v/>
      </c>
      <c r="R2026">
        <f>SUMIFS('1-Paste Product Report HERE'!$AL:$AL,'1-Paste Product Report HERE'!$AF:$AF,'3-Push the Button located HERE'!$Q2026)</f>
        <v>0</v>
      </c>
    </row>
    <row r="2027" spans="2:18" x14ac:dyDescent="0.35">
      <c r="B2027" t="str">
        <f>IF(SUM($D:$D)=0,"",RANK(D2027,$D:$D,0)+COUNTIF(D$2:D2027,D2027)-1)</f>
        <v/>
      </c>
      <c r="D2027">
        <f>SUMIFS('1-Paste Product Report HERE'!$AL:$AL,'1-Paste Product Report HERE'!$D:$D,'3-Push the Button located HERE'!C2027)</f>
        <v>0</v>
      </c>
      <c r="K2027" t="str">
        <f>IF(SUM($M:$M)=0,"",RANK($M2027,$M:$M,0)+COUNTIF(M$2:M2027,M2027)-1)</f>
        <v/>
      </c>
      <c r="M2027">
        <f>SUMIFS('1-Paste Product Report HERE'!$AL:$AL,'1-Paste Product Report HERE'!$Q:$Q,'3-Push the Button located HERE'!$L2027)</f>
        <v>0</v>
      </c>
      <c r="N2027">
        <f>COUNTIFS('1-Paste Product Report HERE'!Q:Q,'3-Push the Button located HERE'!$L2027)</f>
        <v>0</v>
      </c>
      <c r="P2027" t="str">
        <f>IF(SUM($R:$R)=0,"",RANK($R2027,$R:$R,0)+COUNTIF(R$2:R2027,R2027)-1)</f>
        <v/>
      </c>
      <c r="R2027">
        <f>SUMIFS('1-Paste Product Report HERE'!$AL:$AL,'1-Paste Product Report HERE'!$AF:$AF,'3-Push the Button located HERE'!$Q2027)</f>
        <v>0</v>
      </c>
    </row>
    <row r="2028" spans="2:18" x14ac:dyDescent="0.35">
      <c r="B2028" t="str">
        <f>IF(SUM($D:$D)=0,"",RANK(D2028,$D:$D,0)+COUNTIF(D$2:D2028,D2028)-1)</f>
        <v/>
      </c>
      <c r="D2028">
        <f>SUMIFS('1-Paste Product Report HERE'!$AL:$AL,'1-Paste Product Report HERE'!$D:$D,'3-Push the Button located HERE'!C2028)</f>
        <v>0</v>
      </c>
      <c r="K2028" t="str">
        <f>IF(SUM($M:$M)=0,"",RANK($M2028,$M:$M,0)+COUNTIF(M$2:M2028,M2028)-1)</f>
        <v/>
      </c>
      <c r="M2028">
        <f>SUMIFS('1-Paste Product Report HERE'!$AL:$AL,'1-Paste Product Report HERE'!$Q:$Q,'3-Push the Button located HERE'!$L2028)</f>
        <v>0</v>
      </c>
      <c r="N2028">
        <f>COUNTIFS('1-Paste Product Report HERE'!Q:Q,'3-Push the Button located HERE'!$L2028)</f>
        <v>0</v>
      </c>
      <c r="P2028" t="str">
        <f>IF(SUM($R:$R)=0,"",RANK($R2028,$R:$R,0)+COUNTIF(R$2:R2028,R2028)-1)</f>
        <v/>
      </c>
      <c r="R2028">
        <f>SUMIFS('1-Paste Product Report HERE'!$AL:$AL,'1-Paste Product Report HERE'!$AF:$AF,'3-Push the Button located HERE'!$Q2028)</f>
        <v>0</v>
      </c>
    </row>
    <row r="2029" spans="2:18" x14ac:dyDescent="0.35">
      <c r="B2029" t="str">
        <f>IF(SUM($D:$D)=0,"",RANK(D2029,$D:$D,0)+COUNTIF(D$2:D2029,D2029)-1)</f>
        <v/>
      </c>
      <c r="D2029">
        <f>SUMIFS('1-Paste Product Report HERE'!$AL:$AL,'1-Paste Product Report HERE'!$D:$D,'3-Push the Button located HERE'!C2029)</f>
        <v>0</v>
      </c>
      <c r="K2029" t="str">
        <f>IF(SUM($M:$M)=0,"",RANK($M2029,$M:$M,0)+COUNTIF(M$2:M2029,M2029)-1)</f>
        <v/>
      </c>
      <c r="M2029">
        <f>SUMIFS('1-Paste Product Report HERE'!$AL:$AL,'1-Paste Product Report HERE'!$Q:$Q,'3-Push the Button located HERE'!$L2029)</f>
        <v>0</v>
      </c>
      <c r="N2029">
        <f>COUNTIFS('1-Paste Product Report HERE'!Q:Q,'3-Push the Button located HERE'!$L2029)</f>
        <v>0</v>
      </c>
      <c r="P2029" t="str">
        <f>IF(SUM($R:$R)=0,"",RANK($R2029,$R:$R,0)+COUNTIF(R$2:R2029,R2029)-1)</f>
        <v/>
      </c>
      <c r="R2029">
        <f>SUMIFS('1-Paste Product Report HERE'!$AL:$AL,'1-Paste Product Report HERE'!$AF:$AF,'3-Push the Button located HERE'!$Q2029)</f>
        <v>0</v>
      </c>
    </row>
    <row r="2030" spans="2:18" x14ac:dyDescent="0.35">
      <c r="B2030" t="str">
        <f>IF(SUM($D:$D)=0,"",RANK(D2030,$D:$D,0)+COUNTIF(D$2:D2030,D2030)-1)</f>
        <v/>
      </c>
      <c r="D2030">
        <f>SUMIFS('1-Paste Product Report HERE'!$AL:$AL,'1-Paste Product Report HERE'!$D:$D,'3-Push the Button located HERE'!C2030)</f>
        <v>0</v>
      </c>
      <c r="K2030" t="str">
        <f>IF(SUM($M:$M)=0,"",RANK($M2030,$M:$M,0)+COUNTIF(M$2:M2030,M2030)-1)</f>
        <v/>
      </c>
      <c r="M2030">
        <f>SUMIFS('1-Paste Product Report HERE'!$AL:$AL,'1-Paste Product Report HERE'!$Q:$Q,'3-Push the Button located HERE'!$L2030)</f>
        <v>0</v>
      </c>
      <c r="N2030">
        <f>COUNTIFS('1-Paste Product Report HERE'!Q:Q,'3-Push the Button located HERE'!$L2030)</f>
        <v>0</v>
      </c>
      <c r="P2030" t="str">
        <f>IF(SUM($R:$R)=0,"",RANK($R2030,$R:$R,0)+COUNTIF(R$2:R2030,R2030)-1)</f>
        <v/>
      </c>
      <c r="R2030">
        <f>SUMIFS('1-Paste Product Report HERE'!$AL:$AL,'1-Paste Product Report HERE'!$AF:$AF,'3-Push the Button located HERE'!$Q2030)</f>
        <v>0</v>
      </c>
    </row>
    <row r="2031" spans="2:18" x14ac:dyDescent="0.35">
      <c r="B2031" t="str">
        <f>IF(SUM($D:$D)=0,"",RANK(D2031,$D:$D,0)+COUNTIF(D$2:D2031,D2031)-1)</f>
        <v/>
      </c>
      <c r="D2031">
        <f>SUMIFS('1-Paste Product Report HERE'!$AL:$AL,'1-Paste Product Report HERE'!$D:$D,'3-Push the Button located HERE'!C2031)</f>
        <v>0</v>
      </c>
      <c r="K2031" t="str">
        <f>IF(SUM($M:$M)=0,"",RANK($M2031,$M:$M,0)+COUNTIF(M$2:M2031,M2031)-1)</f>
        <v/>
      </c>
      <c r="M2031">
        <f>SUMIFS('1-Paste Product Report HERE'!$AL:$AL,'1-Paste Product Report HERE'!$Q:$Q,'3-Push the Button located HERE'!$L2031)</f>
        <v>0</v>
      </c>
      <c r="N2031">
        <f>COUNTIFS('1-Paste Product Report HERE'!Q:Q,'3-Push the Button located HERE'!$L2031)</f>
        <v>0</v>
      </c>
      <c r="P2031" t="str">
        <f>IF(SUM($R:$R)=0,"",RANK($R2031,$R:$R,0)+COUNTIF(R$2:R2031,R2031)-1)</f>
        <v/>
      </c>
      <c r="R2031">
        <f>SUMIFS('1-Paste Product Report HERE'!$AL:$AL,'1-Paste Product Report HERE'!$AF:$AF,'3-Push the Button located HERE'!$Q2031)</f>
        <v>0</v>
      </c>
    </row>
    <row r="2032" spans="2:18" x14ac:dyDescent="0.35">
      <c r="B2032" t="str">
        <f>IF(SUM($D:$D)=0,"",RANK(D2032,$D:$D,0)+COUNTIF(D$2:D2032,D2032)-1)</f>
        <v/>
      </c>
      <c r="D2032">
        <f>SUMIFS('1-Paste Product Report HERE'!$AL:$AL,'1-Paste Product Report HERE'!$D:$D,'3-Push the Button located HERE'!C2032)</f>
        <v>0</v>
      </c>
      <c r="K2032" t="str">
        <f>IF(SUM($M:$M)=0,"",RANK($M2032,$M:$M,0)+COUNTIF(M$2:M2032,M2032)-1)</f>
        <v/>
      </c>
      <c r="M2032">
        <f>SUMIFS('1-Paste Product Report HERE'!$AL:$AL,'1-Paste Product Report HERE'!$Q:$Q,'3-Push the Button located HERE'!$L2032)</f>
        <v>0</v>
      </c>
      <c r="N2032">
        <f>COUNTIFS('1-Paste Product Report HERE'!Q:Q,'3-Push the Button located HERE'!$L2032)</f>
        <v>0</v>
      </c>
      <c r="P2032" t="str">
        <f>IF(SUM($R:$R)=0,"",RANK($R2032,$R:$R,0)+COUNTIF(R$2:R2032,R2032)-1)</f>
        <v/>
      </c>
      <c r="R2032">
        <f>SUMIFS('1-Paste Product Report HERE'!$AL:$AL,'1-Paste Product Report HERE'!$AF:$AF,'3-Push the Button located HERE'!$Q2032)</f>
        <v>0</v>
      </c>
    </row>
    <row r="2033" spans="2:18" x14ac:dyDescent="0.35">
      <c r="B2033" t="str">
        <f>IF(SUM($D:$D)=0,"",RANK(D2033,$D:$D,0)+COUNTIF(D$2:D2033,D2033)-1)</f>
        <v/>
      </c>
      <c r="D2033">
        <f>SUMIFS('1-Paste Product Report HERE'!$AL:$AL,'1-Paste Product Report HERE'!$D:$D,'3-Push the Button located HERE'!C2033)</f>
        <v>0</v>
      </c>
      <c r="K2033" t="str">
        <f>IF(SUM($M:$M)=0,"",RANK($M2033,$M:$M,0)+COUNTIF(M$2:M2033,M2033)-1)</f>
        <v/>
      </c>
      <c r="M2033">
        <f>SUMIFS('1-Paste Product Report HERE'!$AL:$AL,'1-Paste Product Report HERE'!$Q:$Q,'3-Push the Button located HERE'!$L2033)</f>
        <v>0</v>
      </c>
      <c r="N2033">
        <f>COUNTIFS('1-Paste Product Report HERE'!Q:Q,'3-Push the Button located HERE'!$L2033)</f>
        <v>0</v>
      </c>
      <c r="P2033" t="str">
        <f>IF(SUM($R:$R)=0,"",RANK($R2033,$R:$R,0)+COUNTIF(R$2:R2033,R2033)-1)</f>
        <v/>
      </c>
      <c r="R2033">
        <f>SUMIFS('1-Paste Product Report HERE'!$AL:$AL,'1-Paste Product Report HERE'!$AF:$AF,'3-Push the Button located HERE'!$Q2033)</f>
        <v>0</v>
      </c>
    </row>
    <row r="2034" spans="2:18" x14ac:dyDescent="0.35">
      <c r="B2034" t="str">
        <f>IF(SUM($D:$D)=0,"",RANK(D2034,$D:$D,0)+COUNTIF(D$2:D2034,D2034)-1)</f>
        <v/>
      </c>
      <c r="D2034">
        <f>SUMIFS('1-Paste Product Report HERE'!$AL:$AL,'1-Paste Product Report HERE'!$D:$D,'3-Push the Button located HERE'!C2034)</f>
        <v>0</v>
      </c>
      <c r="K2034" t="str">
        <f>IF(SUM($M:$M)=0,"",RANK($M2034,$M:$M,0)+COUNTIF(M$2:M2034,M2034)-1)</f>
        <v/>
      </c>
      <c r="M2034">
        <f>SUMIFS('1-Paste Product Report HERE'!$AL:$AL,'1-Paste Product Report HERE'!$Q:$Q,'3-Push the Button located HERE'!$L2034)</f>
        <v>0</v>
      </c>
      <c r="N2034">
        <f>COUNTIFS('1-Paste Product Report HERE'!Q:Q,'3-Push the Button located HERE'!$L2034)</f>
        <v>0</v>
      </c>
      <c r="P2034" t="str">
        <f>IF(SUM($R:$R)=0,"",RANK($R2034,$R:$R,0)+COUNTIF(R$2:R2034,R2034)-1)</f>
        <v/>
      </c>
      <c r="R2034">
        <f>SUMIFS('1-Paste Product Report HERE'!$AL:$AL,'1-Paste Product Report HERE'!$AF:$AF,'3-Push the Button located HERE'!$Q2034)</f>
        <v>0</v>
      </c>
    </row>
    <row r="2035" spans="2:18" x14ac:dyDescent="0.35">
      <c r="B2035" t="str">
        <f>IF(SUM($D:$D)=0,"",RANK(D2035,$D:$D,0)+COUNTIF(D$2:D2035,D2035)-1)</f>
        <v/>
      </c>
      <c r="D2035">
        <f>SUMIFS('1-Paste Product Report HERE'!$AL:$AL,'1-Paste Product Report HERE'!$D:$D,'3-Push the Button located HERE'!C2035)</f>
        <v>0</v>
      </c>
      <c r="K2035" t="str">
        <f>IF(SUM($M:$M)=0,"",RANK($M2035,$M:$M,0)+COUNTIF(M$2:M2035,M2035)-1)</f>
        <v/>
      </c>
      <c r="M2035">
        <f>SUMIFS('1-Paste Product Report HERE'!$AL:$AL,'1-Paste Product Report HERE'!$Q:$Q,'3-Push the Button located HERE'!$L2035)</f>
        <v>0</v>
      </c>
      <c r="N2035">
        <f>COUNTIFS('1-Paste Product Report HERE'!Q:Q,'3-Push the Button located HERE'!$L2035)</f>
        <v>0</v>
      </c>
      <c r="P2035" t="str">
        <f>IF(SUM($R:$R)=0,"",RANK($R2035,$R:$R,0)+COUNTIF(R$2:R2035,R2035)-1)</f>
        <v/>
      </c>
      <c r="R2035">
        <f>SUMIFS('1-Paste Product Report HERE'!$AL:$AL,'1-Paste Product Report HERE'!$AF:$AF,'3-Push the Button located HERE'!$Q2035)</f>
        <v>0</v>
      </c>
    </row>
    <row r="2036" spans="2:18" x14ac:dyDescent="0.35">
      <c r="B2036" t="str">
        <f>IF(SUM($D:$D)=0,"",RANK(D2036,$D:$D,0)+COUNTIF(D$2:D2036,D2036)-1)</f>
        <v/>
      </c>
      <c r="D2036">
        <f>SUMIFS('1-Paste Product Report HERE'!$AL:$AL,'1-Paste Product Report HERE'!$D:$D,'3-Push the Button located HERE'!C2036)</f>
        <v>0</v>
      </c>
      <c r="K2036" t="str">
        <f>IF(SUM($M:$M)=0,"",RANK($M2036,$M:$M,0)+COUNTIF(M$2:M2036,M2036)-1)</f>
        <v/>
      </c>
      <c r="M2036">
        <f>SUMIFS('1-Paste Product Report HERE'!$AL:$AL,'1-Paste Product Report HERE'!$Q:$Q,'3-Push the Button located HERE'!$L2036)</f>
        <v>0</v>
      </c>
      <c r="N2036">
        <f>COUNTIFS('1-Paste Product Report HERE'!Q:Q,'3-Push the Button located HERE'!$L2036)</f>
        <v>0</v>
      </c>
      <c r="P2036" t="str">
        <f>IF(SUM($R:$R)=0,"",RANK($R2036,$R:$R,0)+COUNTIF(R$2:R2036,R2036)-1)</f>
        <v/>
      </c>
      <c r="R2036">
        <f>SUMIFS('1-Paste Product Report HERE'!$AL:$AL,'1-Paste Product Report HERE'!$AF:$AF,'3-Push the Button located HERE'!$Q2036)</f>
        <v>0</v>
      </c>
    </row>
    <row r="2037" spans="2:18" x14ac:dyDescent="0.35">
      <c r="B2037" t="str">
        <f>IF(SUM($D:$D)=0,"",RANK(D2037,$D:$D,0)+COUNTIF(D$2:D2037,D2037)-1)</f>
        <v/>
      </c>
      <c r="D2037">
        <f>SUMIFS('1-Paste Product Report HERE'!$AL:$AL,'1-Paste Product Report HERE'!$D:$D,'3-Push the Button located HERE'!C2037)</f>
        <v>0</v>
      </c>
      <c r="K2037" t="str">
        <f>IF(SUM($M:$M)=0,"",RANK($M2037,$M:$M,0)+COUNTIF(M$2:M2037,M2037)-1)</f>
        <v/>
      </c>
      <c r="M2037">
        <f>SUMIFS('1-Paste Product Report HERE'!$AL:$AL,'1-Paste Product Report HERE'!$Q:$Q,'3-Push the Button located HERE'!$L2037)</f>
        <v>0</v>
      </c>
      <c r="N2037">
        <f>COUNTIFS('1-Paste Product Report HERE'!Q:Q,'3-Push the Button located HERE'!$L2037)</f>
        <v>0</v>
      </c>
      <c r="P2037" t="str">
        <f>IF(SUM($R:$R)=0,"",RANK($R2037,$R:$R,0)+COUNTIF(R$2:R2037,R2037)-1)</f>
        <v/>
      </c>
      <c r="R2037">
        <f>SUMIFS('1-Paste Product Report HERE'!$AL:$AL,'1-Paste Product Report HERE'!$AF:$AF,'3-Push the Button located HERE'!$Q2037)</f>
        <v>0</v>
      </c>
    </row>
    <row r="2038" spans="2:18" x14ac:dyDescent="0.35">
      <c r="B2038" t="str">
        <f>IF(SUM($D:$D)=0,"",RANK(D2038,$D:$D,0)+COUNTIF(D$2:D2038,D2038)-1)</f>
        <v/>
      </c>
      <c r="D2038">
        <f>SUMIFS('1-Paste Product Report HERE'!$AL:$AL,'1-Paste Product Report HERE'!$D:$D,'3-Push the Button located HERE'!C2038)</f>
        <v>0</v>
      </c>
      <c r="K2038" t="str">
        <f>IF(SUM($M:$M)=0,"",RANK($M2038,$M:$M,0)+COUNTIF(M$2:M2038,M2038)-1)</f>
        <v/>
      </c>
      <c r="M2038">
        <f>SUMIFS('1-Paste Product Report HERE'!$AL:$AL,'1-Paste Product Report HERE'!$Q:$Q,'3-Push the Button located HERE'!$L2038)</f>
        <v>0</v>
      </c>
      <c r="N2038">
        <f>COUNTIFS('1-Paste Product Report HERE'!Q:Q,'3-Push the Button located HERE'!$L2038)</f>
        <v>0</v>
      </c>
      <c r="P2038" t="str">
        <f>IF(SUM($R:$R)=0,"",RANK($R2038,$R:$R,0)+COUNTIF(R$2:R2038,R2038)-1)</f>
        <v/>
      </c>
      <c r="R2038">
        <f>SUMIFS('1-Paste Product Report HERE'!$AL:$AL,'1-Paste Product Report HERE'!$AF:$AF,'3-Push the Button located HERE'!$Q2038)</f>
        <v>0</v>
      </c>
    </row>
    <row r="2039" spans="2:18" x14ac:dyDescent="0.35">
      <c r="B2039" t="str">
        <f>IF(SUM($D:$D)=0,"",RANK(D2039,$D:$D,0)+COUNTIF(D$2:D2039,D2039)-1)</f>
        <v/>
      </c>
      <c r="D2039">
        <f>SUMIFS('1-Paste Product Report HERE'!$AL:$AL,'1-Paste Product Report HERE'!$D:$D,'3-Push the Button located HERE'!C2039)</f>
        <v>0</v>
      </c>
      <c r="K2039" t="str">
        <f>IF(SUM($M:$M)=0,"",RANK($M2039,$M:$M,0)+COUNTIF(M$2:M2039,M2039)-1)</f>
        <v/>
      </c>
      <c r="M2039">
        <f>SUMIFS('1-Paste Product Report HERE'!$AL:$AL,'1-Paste Product Report HERE'!$Q:$Q,'3-Push the Button located HERE'!$L2039)</f>
        <v>0</v>
      </c>
      <c r="N2039">
        <f>COUNTIFS('1-Paste Product Report HERE'!Q:Q,'3-Push the Button located HERE'!$L2039)</f>
        <v>0</v>
      </c>
      <c r="P2039" t="str">
        <f>IF(SUM($R:$R)=0,"",RANK($R2039,$R:$R,0)+COUNTIF(R$2:R2039,R2039)-1)</f>
        <v/>
      </c>
      <c r="R2039">
        <f>SUMIFS('1-Paste Product Report HERE'!$AL:$AL,'1-Paste Product Report HERE'!$AF:$AF,'3-Push the Button located HERE'!$Q2039)</f>
        <v>0</v>
      </c>
    </row>
    <row r="2040" spans="2:18" x14ac:dyDescent="0.35">
      <c r="B2040" t="str">
        <f>IF(SUM($D:$D)=0,"",RANK(D2040,$D:$D,0)+COUNTIF(D$2:D2040,D2040)-1)</f>
        <v/>
      </c>
      <c r="D2040">
        <f>SUMIFS('1-Paste Product Report HERE'!$AL:$AL,'1-Paste Product Report HERE'!$D:$D,'3-Push the Button located HERE'!C2040)</f>
        <v>0</v>
      </c>
      <c r="K2040" t="str">
        <f>IF(SUM($M:$M)=0,"",RANK($M2040,$M:$M,0)+COUNTIF(M$2:M2040,M2040)-1)</f>
        <v/>
      </c>
      <c r="M2040">
        <f>SUMIFS('1-Paste Product Report HERE'!$AL:$AL,'1-Paste Product Report HERE'!$Q:$Q,'3-Push the Button located HERE'!$L2040)</f>
        <v>0</v>
      </c>
      <c r="N2040">
        <f>COUNTIFS('1-Paste Product Report HERE'!Q:Q,'3-Push the Button located HERE'!$L2040)</f>
        <v>0</v>
      </c>
      <c r="P2040" t="str">
        <f>IF(SUM($R:$R)=0,"",RANK($R2040,$R:$R,0)+COUNTIF(R$2:R2040,R2040)-1)</f>
        <v/>
      </c>
      <c r="R2040">
        <f>SUMIFS('1-Paste Product Report HERE'!$AL:$AL,'1-Paste Product Report HERE'!$AF:$AF,'3-Push the Button located HERE'!$Q2040)</f>
        <v>0</v>
      </c>
    </row>
    <row r="2041" spans="2:18" x14ac:dyDescent="0.35">
      <c r="B2041" t="str">
        <f>IF(SUM($D:$D)=0,"",RANK(D2041,$D:$D,0)+COUNTIF(D$2:D2041,D2041)-1)</f>
        <v/>
      </c>
      <c r="D2041">
        <f>SUMIFS('1-Paste Product Report HERE'!$AL:$AL,'1-Paste Product Report HERE'!$D:$D,'3-Push the Button located HERE'!C2041)</f>
        <v>0</v>
      </c>
      <c r="K2041" t="str">
        <f>IF(SUM($M:$M)=0,"",RANK($M2041,$M:$M,0)+COUNTIF(M$2:M2041,M2041)-1)</f>
        <v/>
      </c>
      <c r="M2041">
        <f>SUMIFS('1-Paste Product Report HERE'!$AL:$AL,'1-Paste Product Report HERE'!$Q:$Q,'3-Push the Button located HERE'!$L2041)</f>
        <v>0</v>
      </c>
      <c r="N2041">
        <f>COUNTIFS('1-Paste Product Report HERE'!Q:Q,'3-Push the Button located HERE'!$L2041)</f>
        <v>0</v>
      </c>
      <c r="P2041" t="str">
        <f>IF(SUM($R:$R)=0,"",RANK($R2041,$R:$R,0)+COUNTIF(R$2:R2041,R2041)-1)</f>
        <v/>
      </c>
      <c r="R2041">
        <f>SUMIFS('1-Paste Product Report HERE'!$AL:$AL,'1-Paste Product Report HERE'!$AF:$AF,'3-Push the Button located HERE'!$Q2041)</f>
        <v>0</v>
      </c>
    </row>
    <row r="2042" spans="2:18" x14ac:dyDescent="0.35">
      <c r="B2042" t="str">
        <f>IF(SUM($D:$D)=0,"",RANK(D2042,$D:$D,0)+COUNTIF(D$2:D2042,D2042)-1)</f>
        <v/>
      </c>
      <c r="D2042">
        <f>SUMIFS('1-Paste Product Report HERE'!$AL:$AL,'1-Paste Product Report HERE'!$D:$D,'3-Push the Button located HERE'!C2042)</f>
        <v>0</v>
      </c>
      <c r="K2042" t="str">
        <f>IF(SUM($M:$M)=0,"",RANK($M2042,$M:$M,0)+COUNTIF(M$2:M2042,M2042)-1)</f>
        <v/>
      </c>
      <c r="M2042">
        <f>SUMIFS('1-Paste Product Report HERE'!$AL:$AL,'1-Paste Product Report HERE'!$Q:$Q,'3-Push the Button located HERE'!$L2042)</f>
        <v>0</v>
      </c>
      <c r="N2042">
        <f>COUNTIFS('1-Paste Product Report HERE'!Q:Q,'3-Push the Button located HERE'!$L2042)</f>
        <v>0</v>
      </c>
      <c r="P2042" t="str">
        <f>IF(SUM($R:$R)=0,"",RANK($R2042,$R:$R,0)+COUNTIF(R$2:R2042,R2042)-1)</f>
        <v/>
      </c>
      <c r="R2042">
        <f>SUMIFS('1-Paste Product Report HERE'!$AL:$AL,'1-Paste Product Report HERE'!$AF:$AF,'3-Push the Button located HERE'!$Q2042)</f>
        <v>0</v>
      </c>
    </row>
    <row r="2043" spans="2:18" x14ac:dyDescent="0.35">
      <c r="B2043" t="str">
        <f>IF(SUM($D:$D)=0,"",RANK(D2043,$D:$D,0)+COUNTIF(D$2:D2043,D2043)-1)</f>
        <v/>
      </c>
      <c r="D2043">
        <f>SUMIFS('1-Paste Product Report HERE'!$AL:$AL,'1-Paste Product Report HERE'!$D:$D,'3-Push the Button located HERE'!C2043)</f>
        <v>0</v>
      </c>
      <c r="K2043" t="str">
        <f>IF(SUM($M:$M)=0,"",RANK($M2043,$M:$M,0)+COUNTIF(M$2:M2043,M2043)-1)</f>
        <v/>
      </c>
      <c r="M2043">
        <f>SUMIFS('1-Paste Product Report HERE'!$AL:$AL,'1-Paste Product Report HERE'!$Q:$Q,'3-Push the Button located HERE'!$L2043)</f>
        <v>0</v>
      </c>
      <c r="N2043">
        <f>COUNTIFS('1-Paste Product Report HERE'!Q:Q,'3-Push the Button located HERE'!$L2043)</f>
        <v>0</v>
      </c>
      <c r="P2043" t="str">
        <f>IF(SUM($R:$R)=0,"",RANK($R2043,$R:$R,0)+COUNTIF(R$2:R2043,R2043)-1)</f>
        <v/>
      </c>
      <c r="R2043">
        <f>SUMIFS('1-Paste Product Report HERE'!$AL:$AL,'1-Paste Product Report HERE'!$AF:$AF,'3-Push the Button located HERE'!$Q2043)</f>
        <v>0</v>
      </c>
    </row>
    <row r="2044" spans="2:18" x14ac:dyDescent="0.35">
      <c r="B2044" t="str">
        <f>IF(SUM($D:$D)=0,"",RANK(D2044,$D:$D,0)+COUNTIF(D$2:D2044,D2044)-1)</f>
        <v/>
      </c>
      <c r="D2044">
        <f>SUMIFS('1-Paste Product Report HERE'!$AL:$AL,'1-Paste Product Report HERE'!$D:$D,'3-Push the Button located HERE'!C2044)</f>
        <v>0</v>
      </c>
      <c r="K2044" t="str">
        <f>IF(SUM($M:$M)=0,"",RANK($M2044,$M:$M,0)+COUNTIF(M$2:M2044,M2044)-1)</f>
        <v/>
      </c>
      <c r="M2044">
        <f>SUMIFS('1-Paste Product Report HERE'!$AL:$AL,'1-Paste Product Report HERE'!$Q:$Q,'3-Push the Button located HERE'!$L2044)</f>
        <v>0</v>
      </c>
      <c r="N2044">
        <f>COUNTIFS('1-Paste Product Report HERE'!Q:Q,'3-Push the Button located HERE'!$L2044)</f>
        <v>0</v>
      </c>
      <c r="P2044" t="str">
        <f>IF(SUM($R:$R)=0,"",RANK($R2044,$R:$R,0)+COUNTIF(R$2:R2044,R2044)-1)</f>
        <v/>
      </c>
      <c r="R2044">
        <f>SUMIFS('1-Paste Product Report HERE'!$AL:$AL,'1-Paste Product Report HERE'!$AF:$AF,'3-Push the Button located HERE'!$Q2044)</f>
        <v>0</v>
      </c>
    </row>
    <row r="2045" spans="2:18" x14ac:dyDescent="0.35">
      <c r="B2045" t="str">
        <f>IF(SUM($D:$D)=0,"",RANK(D2045,$D:$D,0)+COUNTIF(D$2:D2045,D2045)-1)</f>
        <v/>
      </c>
      <c r="D2045">
        <f>SUMIFS('1-Paste Product Report HERE'!$AL:$AL,'1-Paste Product Report HERE'!$D:$D,'3-Push the Button located HERE'!C2045)</f>
        <v>0</v>
      </c>
      <c r="K2045" t="str">
        <f>IF(SUM($M:$M)=0,"",RANK($M2045,$M:$M,0)+COUNTIF(M$2:M2045,M2045)-1)</f>
        <v/>
      </c>
      <c r="M2045">
        <f>SUMIFS('1-Paste Product Report HERE'!$AL:$AL,'1-Paste Product Report HERE'!$Q:$Q,'3-Push the Button located HERE'!$L2045)</f>
        <v>0</v>
      </c>
      <c r="N2045">
        <f>COUNTIFS('1-Paste Product Report HERE'!Q:Q,'3-Push the Button located HERE'!$L2045)</f>
        <v>0</v>
      </c>
      <c r="P2045" t="str">
        <f>IF(SUM($R:$R)=0,"",RANK($R2045,$R:$R,0)+COUNTIF(R$2:R2045,R2045)-1)</f>
        <v/>
      </c>
      <c r="R2045">
        <f>SUMIFS('1-Paste Product Report HERE'!$AL:$AL,'1-Paste Product Report HERE'!$AF:$AF,'3-Push the Button located HERE'!$Q2045)</f>
        <v>0</v>
      </c>
    </row>
    <row r="2046" spans="2:18" x14ac:dyDescent="0.35">
      <c r="B2046" t="str">
        <f>IF(SUM($D:$D)=0,"",RANK(D2046,$D:$D,0)+COUNTIF(D$2:D2046,D2046)-1)</f>
        <v/>
      </c>
      <c r="D2046">
        <f>SUMIFS('1-Paste Product Report HERE'!$AL:$AL,'1-Paste Product Report HERE'!$D:$D,'3-Push the Button located HERE'!C2046)</f>
        <v>0</v>
      </c>
      <c r="K2046" t="str">
        <f>IF(SUM($M:$M)=0,"",RANK($M2046,$M:$M,0)+COUNTIF(M$2:M2046,M2046)-1)</f>
        <v/>
      </c>
      <c r="M2046">
        <f>SUMIFS('1-Paste Product Report HERE'!$AL:$AL,'1-Paste Product Report HERE'!$Q:$Q,'3-Push the Button located HERE'!$L2046)</f>
        <v>0</v>
      </c>
      <c r="N2046">
        <f>COUNTIFS('1-Paste Product Report HERE'!Q:Q,'3-Push the Button located HERE'!$L2046)</f>
        <v>0</v>
      </c>
      <c r="P2046" t="str">
        <f>IF(SUM($R:$R)=0,"",RANK($R2046,$R:$R,0)+COUNTIF(R$2:R2046,R2046)-1)</f>
        <v/>
      </c>
      <c r="R2046">
        <f>SUMIFS('1-Paste Product Report HERE'!$AL:$AL,'1-Paste Product Report HERE'!$AF:$AF,'3-Push the Button located HERE'!$Q2046)</f>
        <v>0</v>
      </c>
    </row>
    <row r="2047" spans="2:18" x14ac:dyDescent="0.35">
      <c r="B2047" t="str">
        <f>IF(SUM($D:$D)=0,"",RANK(D2047,$D:$D,0)+COUNTIF(D$2:D2047,D2047)-1)</f>
        <v/>
      </c>
      <c r="D2047">
        <f>SUMIFS('1-Paste Product Report HERE'!$AL:$AL,'1-Paste Product Report HERE'!$D:$D,'3-Push the Button located HERE'!C2047)</f>
        <v>0</v>
      </c>
      <c r="K2047" t="str">
        <f>IF(SUM($M:$M)=0,"",RANK($M2047,$M:$M,0)+COUNTIF(M$2:M2047,M2047)-1)</f>
        <v/>
      </c>
      <c r="M2047">
        <f>SUMIFS('1-Paste Product Report HERE'!$AL:$AL,'1-Paste Product Report HERE'!$Q:$Q,'3-Push the Button located HERE'!$L2047)</f>
        <v>0</v>
      </c>
      <c r="N2047">
        <f>COUNTIFS('1-Paste Product Report HERE'!Q:Q,'3-Push the Button located HERE'!$L2047)</f>
        <v>0</v>
      </c>
      <c r="P2047" t="str">
        <f>IF(SUM($R:$R)=0,"",RANK($R2047,$R:$R,0)+COUNTIF(R$2:R2047,R2047)-1)</f>
        <v/>
      </c>
      <c r="R2047">
        <f>SUMIFS('1-Paste Product Report HERE'!$AL:$AL,'1-Paste Product Report HERE'!$AF:$AF,'3-Push the Button located HERE'!$Q2047)</f>
        <v>0</v>
      </c>
    </row>
    <row r="2048" spans="2:18" x14ac:dyDescent="0.35">
      <c r="B2048" t="str">
        <f>IF(SUM($D:$D)=0,"",RANK(D2048,$D:$D,0)+COUNTIF(D$2:D2048,D2048)-1)</f>
        <v/>
      </c>
      <c r="D2048">
        <f>SUMIFS('1-Paste Product Report HERE'!$AL:$AL,'1-Paste Product Report HERE'!$D:$D,'3-Push the Button located HERE'!C2048)</f>
        <v>0</v>
      </c>
      <c r="K2048" t="str">
        <f>IF(SUM($M:$M)=0,"",RANK($M2048,$M:$M,0)+COUNTIF(M$2:M2048,M2048)-1)</f>
        <v/>
      </c>
      <c r="M2048">
        <f>SUMIFS('1-Paste Product Report HERE'!$AL:$AL,'1-Paste Product Report HERE'!$Q:$Q,'3-Push the Button located HERE'!$L2048)</f>
        <v>0</v>
      </c>
      <c r="N2048">
        <f>COUNTIFS('1-Paste Product Report HERE'!Q:Q,'3-Push the Button located HERE'!$L2048)</f>
        <v>0</v>
      </c>
      <c r="P2048" t="str">
        <f>IF(SUM($R:$R)=0,"",RANK($R2048,$R:$R,0)+COUNTIF(R$2:R2048,R2048)-1)</f>
        <v/>
      </c>
      <c r="R2048">
        <f>SUMIFS('1-Paste Product Report HERE'!$AL:$AL,'1-Paste Product Report HERE'!$AF:$AF,'3-Push the Button located HERE'!$Q2048)</f>
        <v>0</v>
      </c>
    </row>
    <row r="2049" spans="2:18" x14ac:dyDescent="0.35">
      <c r="B2049" t="str">
        <f>IF(SUM($D:$D)=0,"",RANK(D2049,$D:$D,0)+COUNTIF(D$2:D2049,D2049)-1)</f>
        <v/>
      </c>
      <c r="D2049">
        <f>SUMIFS('1-Paste Product Report HERE'!$AL:$AL,'1-Paste Product Report HERE'!$D:$D,'3-Push the Button located HERE'!C2049)</f>
        <v>0</v>
      </c>
      <c r="K2049" t="str">
        <f>IF(SUM($M:$M)=0,"",RANK($M2049,$M:$M,0)+COUNTIF(M$2:M2049,M2049)-1)</f>
        <v/>
      </c>
      <c r="M2049">
        <f>SUMIFS('1-Paste Product Report HERE'!$AL:$AL,'1-Paste Product Report HERE'!$Q:$Q,'3-Push the Button located HERE'!$L2049)</f>
        <v>0</v>
      </c>
      <c r="N2049">
        <f>COUNTIFS('1-Paste Product Report HERE'!Q:Q,'3-Push the Button located HERE'!$L2049)</f>
        <v>0</v>
      </c>
      <c r="P2049" t="str">
        <f>IF(SUM($R:$R)=0,"",RANK($R2049,$R:$R,0)+COUNTIF(R$2:R2049,R2049)-1)</f>
        <v/>
      </c>
      <c r="R2049">
        <f>SUMIFS('1-Paste Product Report HERE'!$AL:$AL,'1-Paste Product Report HERE'!$AF:$AF,'3-Push the Button located HERE'!$Q2049)</f>
        <v>0</v>
      </c>
    </row>
    <row r="2050" spans="2:18" x14ac:dyDescent="0.35">
      <c r="B2050" t="str">
        <f>IF(SUM($D:$D)=0,"",RANK(D2050,$D:$D,0)+COUNTIF(D$2:D2050,D2050)-1)</f>
        <v/>
      </c>
      <c r="D2050">
        <f>SUMIFS('1-Paste Product Report HERE'!$AL:$AL,'1-Paste Product Report HERE'!$D:$D,'3-Push the Button located HERE'!C2050)</f>
        <v>0</v>
      </c>
      <c r="K2050" t="str">
        <f>IF(SUM($M:$M)=0,"",RANK($M2050,$M:$M,0)+COUNTIF(M$2:M2050,M2050)-1)</f>
        <v/>
      </c>
      <c r="M2050">
        <f>SUMIFS('1-Paste Product Report HERE'!$AL:$AL,'1-Paste Product Report HERE'!$Q:$Q,'3-Push the Button located HERE'!$L2050)</f>
        <v>0</v>
      </c>
      <c r="N2050">
        <f>COUNTIFS('1-Paste Product Report HERE'!Q:Q,'3-Push the Button located HERE'!$L2050)</f>
        <v>0</v>
      </c>
      <c r="P2050" t="str">
        <f>IF(SUM($R:$R)=0,"",RANK($R2050,$R:$R,0)+COUNTIF(R$2:R2050,R2050)-1)</f>
        <v/>
      </c>
      <c r="R2050">
        <f>SUMIFS('1-Paste Product Report HERE'!$AL:$AL,'1-Paste Product Report HERE'!$AF:$AF,'3-Push the Button located HERE'!$Q2050)</f>
        <v>0</v>
      </c>
    </row>
    <row r="2051" spans="2:18" x14ac:dyDescent="0.35">
      <c r="B2051" t="str">
        <f>IF(SUM($D:$D)=0,"",RANK(D2051,$D:$D,0)+COUNTIF(D$2:D2051,D2051)-1)</f>
        <v/>
      </c>
      <c r="D2051">
        <f>SUMIFS('1-Paste Product Report HERE'!$AL:$AL,'1-Paste Product Report HERE'!$D:$D,'3-Push the Button located HERE'!C2051)</f>
        <v>0</v>
      </c>
      <c r="K2051" t="str">
        <f>IF(SUM($M:$M)=0,"",RANK($M2051,$M:$M,0)+COUNTIF(M$2:M2051,M2051)-1)</f>
        <v/>
      </c>
      <c r="M2051">
        <f>SUMIFS('1-Paste Product Report HERE'!$AL:$AL,'1-Paste Product Report HERE'!$Q:$Q,'3-Push the Button located HERE'!$L2051)</f>
        <v>0</v>
      </c>
      <c r="N2051">
        <f>COUNTIFS('1-Paste Product Report HERE'!Q:Q,'3-Push the Button located HERE'!$L2051)</f>
        <v>0</v>
      </c>
      <c r="P2051" t="str">
        <f>IF(SUM($R:$R)=0,"",RANK($R2051,$R:$R,0)+COUNTIF(R$2:R2051,R2051)-1)</f>
        <v/>
      </c>
      <c r="R2051">
        <f>SUMIFS('1-Paste Product Report HERE'!$AL:$AL,'1-Paste Product Report HERE'!$AF:$AF,'3-Push the Button located HERE'!$Q2051)</f>
        <v>0</v>
      </c>
    </row>
    <row r="2052" spans="2:18" x14ac:dyDescent="0.35">
      <c r="B2052" t="str">
        <f>IF(SUM($D:$D)=0,"",RANK(D2052,$D:$D,0)+COUNTIF(D$2:D2052,D2052)-1)</f>
        <v/>
      </c>
      <c r="D2052">
        <f>SUMIFS('1-Paste Product Report HERE'!$AL:$AL,'1-Paste Product Report HERE'!$D:$D,'3-Push the Button located HERE'!C2052)</f>
        <v>0</v>
      </c>
      <c r="K2052" t="str">
        <f>IF(SUM($M:$M)=0,"",RANK($M2052,$M:$M,0)+COUNTIF(M$2:M2052,M2052)-1)</f>
        <v/>
      </c>
      <c r="M2052">
        <f>SUMIFS('1-Paste Product Report HERE'!$AL:$AL,'1-Paste Product Report HERE'!$Q:$Q,'3-Push the Button located HERE'!$L2052)</f>
        <v>0</v>
      </c>
      <c r="N2052">
        <f>COUNTIFS('1-Paste Product Report HERE'!Q:Q,'3-Push the Button located HERE'!$L2052)</f>
        <v>0</v>
      </c>
      <c r="P2052" t="str">
        <f>IF(SUM($R:$R)=0,"",RANK($R2052,$R:$R,0)+COUNTIF(R$2:R2052,R2052)-1)</f>
        <v/>
      </c>
      <c r="R2052">
        <f>SUMIFS('1-Paste Product Report HERE'!$AL:$AL,'1-Paste Product Report HERE'!$AF:$AF,'3-Push the Button located HERE'!$Q2052)</f>
        <v>0</v>
      </c>
    </row>
    <row r="2053" spans="2:18" x14ac:dyDescent="0.35">
      <c r="B2053" t="str">
        <f>IF(SUM($D:$D)=0,"",RANK(D2053,$D:$D,0)+COUNTIF(D$2:D2053,D2053)-1)</f>
        <v/>
      </c>
      <c r="D2053">
        <f>SUMIFS('1-Paste Product Report HERE'!$AL:$AL,'1-Paste Product Report HERE'!$D:$D,'3-Push the Button located HERE'!C2053)</f>
        <v>0</v>
      </c>
      <c r="K2053" t="str">
        <f>IF(SUM($M:$M)=0,"",RANK($M2053,$M:$M,0)+COUNTIF(M$2:M2053,M2053)-1)</f>
        <v/>
      </c>
      <c r="M2053">
        <f>SUMIFS('1-Paste Product Report HERE'!$AL:$AL,'1-Paste Product Report HERE'!$Q:$Q,'3-Push the Button located HERE'!$L2053)</f>
        <v>0</v>
      </c>
      <c r="N2053">
        <f>COUNTIFS('1-Paste Product Report HERE'!Q:Q,'3-Push the Button located HERE'!$L2053)</f>
        <v>0</v>
      </c>
      <c r="P2053" t="str">
        <f>IF(SUM($R:$R)=0,"",RANK($R2053,$R:$R,0)+COUNTIF(R$2:R2053,R2053)-1)</f>
        <v/>
      </c>
      <c r="R2053">
        <f>SUMIFS('1-Paste Product Report HERE'!$AL:$AL,'1-Paste Product Report HERE'!$AF:$AF,'3-Push the Button located HERE'!$Q2053)</f>
        <v>0</v>
      </c>
    </row>
    <row r="2054" spans="2:18" x14ac:dyDescent="0.35">
      <c r="B2054" t="str">
        <f>IF(SUM($D:$D)=0,"",RANK(D2054,$D:$D,0)+COUNTIF(D$2:D2054,D2054)-1)</f>
        <v/>
      </c>
      <c r="D2054">
        <f>SUMIFS('1-Paste Product Report HERE'!$AL:$AL,'1-Paste Product Report HERE'!$D:$D,'3-Push the Button located HERE'!C2054)</f>
        <v>0</v>
      </c>
      <c r="K2054" t="str">
        <f>IF(SUM($M:$M)=0,"",RANK($M2054,$M:$M,0)+COUNTIF(M$2:M2054,M2054)-1)</f>
        <v/>
      </c>
      <c r="M2054">
        <f>SUMIFS('1-Paste Product Report HERE'!$AL:$AL,'1-Paste Product Report HERE'!$Q:$Q,'3-Push the Button located HERE'!$L2054)</f>
        <v>0</v>
      </c>
      <c r="N2054">
        <f>COUNTIFS('1-Paste Product Report HERE'!Q:Q,'3-Push the Button located HERE'!$L2054)</f>
        <v>0</v>
      </c>
      <c r="P2054" t="str">
        <f>IF(SUM($R:$R)=0,"",RANK($R2054,$R:$R,0)+COUNTIF(R$2:R2054,R2054)-1)</f>
        <v/>
      </c>
      <c r="R2054">
        <f>SUMIFS('1-Paste Product Report HERE'!$AL:$AL,'1-Paste Product Report HERE'!$AF:$AF,'3-Push the Button located HERE'!$Q2054)</f>
        <v>0</v>
      </c>
    </row>
    <row r="2055" spans="2:18" x14ac:dyDescent="0.35">
      <c r="B2055" t="str">
        <f>IF(SUM($D:$D)=0,"",RANK(D2055,$D:$D,0)+COUNTIF(D$2:D2055,D2055)-1)</f>
        <v/>
      </c>
      <c r="D2055">
        <f>SUMIFS('1-Paste Product Report HERE'!$AL:$AL,'1-Paste Product Report HERE'!$D:$D,'3-Push the Button located HERE'!C2055)</f>
        <v>0</v>
      </c>
      <c r="K2055" t="str">
        <f>IF(SUM($M:$M)=0,"",RANK($M2055,$M:$M,0)+COUNTIF(M$2:M2055,M2055)-1)</f>
        <v/>
      </c>
      <c r="M2055">
        <f>SUMIFS('1-Paste Product Report HERE'!$AL:$AL,'1-Paste Product Report HERE'!$Q:$Q,'3-Push the Button located HERE'!$L2055)</f>
        <v>0</v>
      </c>
      <c r="N2055">
        <f>COUNTIFS('1-Paste Product Report HERE'!Q:Q,'3-Push the Button located HERE'!$L2055)</f>
        <v>0</v>
      </c>
      <c r="P2055" t="str">
        <f>IF(SUM($R:$R)=0,"",RANK($R2055,$R:$R,0)+COUNTIF(R$2:R2055,R2055)-1)</f>
        <v/>
      </c>
      <c r="R2055">
        <f>SUMIFS('1-Paste Product Report HERE'!$AL:$AL,'1-Paste Product Report HERE'!$AF:$AF,'3-Push the Button located HERE'!$Q2055)</f>
        <v>0</v>
      </c>
    </row>
    <row r="2056" spans="2:18" x14ac:dyDescent="0.35">
      <c r="B2056" t="str">
        <f>IF(SUM($D:$D)=0,"",RANK(D2056,$D:$D,0)+COUNTIF(D$2:D2056,D2056)-1)</f>
        <v/>
      </c>
      <c r="D2056">
        <f>SUMIFS('1-Paste Product Report HERE'!$AL:$AL,'1-Paste Product Report HERE'!$D:$D,'3-Push the Button located HERE'!C2056)</f>
        <v>0</v>
      </c>
      <c r="K2056" t="str">
        <f>IF(SUM($M:$M)=0,"",RANK($M2056,$M:$M,0)+COUNTIF(M$2:M2056,M2056)-1)</f>
        <v/>
      </c>
      <c r="M2056">
        <f>SUMIFS('1-Paste Product Report HERE'!$AL:$AL,'1-Paste Product Report HERE'!$Q:$Q,'3-Push the Button located HERE'!$L2056)</f>
        <v>0</v>
      </c>
      <c r="N2056">
        <f>COUNTIFS('1-Paste Product Report HERE'!Q:Q,'3-Push the Button located HERE'!$L2056)</f>
        <v>0</v>
      </c>
      <c r="P2056" t="str">
        <f>IF(SUM($R:$R)=0,"",RANK($R2056,$R:$R,0)+COUNTIF(R$2:R2056,R2056)-1)</f>
        <v/>
      </c>
      <c r="R2056">
        <f>SUMIFS('1-Paste Product Report HERE'!$AL:$AL,'1-Paste Product Report HERE'!$AF:$AF,'3-Push the Button located HERE'!$Q2056)</f>
        <v>0</v>
      </c>
    </row>
    <row r="2057" spans="2:18" x14ac:dyDescent="0.35">
      <c r="B2057" t="str">
        <f>IF(SUM($D:$D)=0,"",RANK(D2057,$D:$D,0)+COUNTIF(D$2:D2057,D2057)-1)</f>
        <v/>
      </c>
      <c r="D2057">
        <f>SUMIFS('1-Paste Product Report HERE'!$AL:$AL,'1-Paste Product Report HERE'!$D:$D,'3-Push the Button located HERE'!C2057)</f>
        <v>0</v>
      </c>
      <c r="K2057" t="str">
        <f>IF(SUM($M:$M)=0,"",RANK($M2057,$M:$M,0)+COUNTIF(M$2:M2057,M2057)-1)</f>
        <v/>
      </c>
      <c r="M2057">
        <f>SUMIFS('1-Paste Product Report HERE'!$AL:$AL,'1-Paste Product Report HERE'!$Q:$Q,'3-Push the Button located HERE'!$L2057)</f>
        <v>0</v>
      </c>
      <c r="N2057">
        <f>COUNTIFS('1-Paste Product Report HERE'!Q:Q,'3-Push the Button located HERE'!$L2057)</f>
        <v>0</v>
      </c>
      <c r="P2057" t="str">
        <f>IF(SUM($R:$R)=0,"",RANK($R2057,$R:$R,0)+COUNTIF(R$2:R2057,R2057)-1)</f>
        <v/>
      </c>
      <c r="R2057">
        <f>SUMIFS('1-Paste Product Report HERE'!$AL:$AL,'1-Paste Product Report HERE'!$AF:$AF,'3-Push the Button located HERE'!$Q2057)</f>
        <v>0</v>
      </c>
    </row>
    <row r="2058" spans="2:18" x14ac:dyDescent="0.35">
      <c r="B2058" t="str">
        <f>IF(SUM($D:$D)=0,"",RANK(D2058,$D:$D,0)+COUNTIF(D$2:D2058,D2058)-1)</f>
        <v/>
      </c>
      <c r="D2058">
        <f>SUMIFS('1-Paste Product Report HERE'!$AL:$AL,'1-Paste Product Report HERE'!$D:$D,'3-Push the Button located HERE'!C2058)</f>
        <v>0</v>
      </c>
      <c r="K2058" t="str">
        <f>IF(SUM($M:$M)=0,"",RANK($M2058,$M:$M,0)+COUNTIF(M$2:M2058,M2058)-1)</f>
        <v/>
      </c>
      <c r="M2058">
        <f>SUMIFS('1-Paste Product Report HERE'!$AL:$AL,'1-Paste Product Report HERE'!$Q:$Q,'3-Push the Button located HERE'!$L2058)</f>
        <v>0</v>
      </c>
      <c r="N2058">
        <f>COUNTIFS('1-Paste Product Report HERE'!Q:Q,'3-Push the Button located HERE'!$L2058)</f>
        <v>0</v>
      </c>
      <c r="P2058" t="str">
        <f>IF(SUM($R:$R)=0,"",RANK($R2058,$R:$R,0)+COUNTIF(R$2:R2058,R2058)-1)</f>
        <v/>
      </c>
      <c r="R2058">
        <f>SUMIFS('1-Paste Product Report HERE'!$AL:$AL,'1-Paste Product Report HERE'!$AF:$AF,'3-Push the Button located HERE'!$Q2058)</f>
        <v>0</v>
      </c>
    </row>
    <row r="2059" spans="2:18" x14ac:dyDescent="0.35">
      <c r="B2059" t="str">
        <f>IF(SUM($D:$D)=0,"",RANK(D2059,$D:$D,0)+COUNTIF(D$2:D2059,D2059)-1)</f>
        <v/>
      </c>
      <c r="D2059">
        <f>SUMIFS('1-Paste Product Report HERE'!$AL:$AL,'1-Paste Product Report HERE'!$D:$D,'3-Push the Button located HERE'!C2059)</f>
        <v>0</v>
      </c>
      <c r="K2059" t="str">
        <f>IF(SUM($M:$M)=0,"",RANK($M2059,$M:$M,0)+COUNTIF(M$2:M2059,M2059)-1)</f>
        <v/>
      </c>
      <c r="M2059">
        <f>SUMIFS('1-Paste Product Report HERE'!$AL:$AL,'1-Paste Product Report HERE'!$Q:$Q,'3-Push the Button located HERE'!$L2059)</f>
        <v>0</v>
      </c>
      <c r="N2059">
        <f>COUNTIFS('1-Paste Product Report HERE'!Q:Q,'3-Push the Button located HERE'!$L2059)</f>
        <v>0</v>
      </c>
      <c r="P2059" t="str">
        <f>IF(SUM($R:$R)=0,"",RANK($R2059,$R:$R,0)+COUNTIF(R$2:R2059,R2059)-1)</f>
        <v/>
      </c>
      <c r="R2059">
        <f>SUMIFS('1-Paste Product Report HERE'!$AL:$AL,'1-Paste Product Report HERE'!$AF:$AF,'3-Push the Button located HERE'!$Q2059)</f>
        <v>0</v>
      </c>
    </row>
    <row r="2060" spans="2:18" x14ac:dyDescent="0.35">
      <c r="B2060" t="str">
        <f>IF(SUM($D:$D)=0,"",RANK(D2060,$D:$D,0)+COUNTIF(D$2:D2060,D2060)-1)</f>
        <v/>
      </c>
      <c r="D2060">
        <f>SUMIFS('1-Paste Product Report HERE'!$AL:$AL,'1-Paste Product Report HERE'!$D:$D,'3-Push the Button located HERE'!C2060)</f>
        <v>0</v>
      </c>
      <c r="K2060" t="str">
        <f>IF(SUM($M:$M)=0,"",RANK($M2060,$M:$M,0)+COUNTIF(M$2:M2060,M2060)-1)</f>
        <v/>
      </c>
      <c r="M2060">
        <f>SUMIFS('1-Paste Product Report HERE'!$AL:$AL,'1-Paste Product Report HERE'!$Q:$Q,'3-Push the Button located HERE'!$L2060)</f>
        <v>0</v>
      </c>
      <c r="N2060">
        <f>COUNTIFS('1-Paste Product Report HERE'!Q:Q,'3-Push the Button located HERE'!$L2060)</f>
        <v>0</v>
      </c>
      <c r="P2060" t="str">
        <f>IF(SUM($R:$R)=0,"",RANK($R2060,$R:$R,0)+COUNTIF(R$2:R2060,R2060)-1)</f>
        <v/>
      </c>
      <c r="R2060">
        <f>SUMIFS('1-Paste Product Report HERE'!$AL:$AL,'1-Paste Product Report HERE'!$AF:$AF,'3-Push the Button located HERE'!$Q2060)</f>
        <v>0</v>
      </c>
    </row>
    <row r="2061" spans="2:18" x14ac:dyDescent="0.35">
      <c r="B2061" t="str">
        <f>IF(SUM($D:$D)=0,"",RANK(D2061,$D:$D,0)+COUNTIF(D$2:D2061,D2061)-1)</f>
        <v/>
      </c>
      <c r="D2061">
        <f>SUMIFS('1-Paste Product Report HERE'!$AL:$AL,'1-Paste Product Report HERE'!$D:$D,'3-Push the Button located HERE'!C2061)</f>
        <v>0</v>
      </c>
      <c r="K2061" t="str">
        <f>IF(SUM($M:$M)=0,"",RANK($M2061,$M:$M,0)+COUNTIF(M$2:M2061,M2061)-1)</f>
        <v/>
      </c>
      <c r="M2061">
        <f>SUMIFS('1-Paste Product Report HERE'!$AL:$AL,'1-Paste Product Report HERE'!$Q:$Q,'3-Push the Button located HERE'!$L2061)</f>
        <v>0</v>
      </c>
      <c r="N2061">
        <f>COUNTIFS('1-Paste Product Report HERE'!Q:Q,'3-Push the Button located HERE'!$L2061)</f>
        <v>0</v>
      </c>
      <c r="P2061" t="str">
        <f>IF(SUM($R:$R)=0,"",RANK($R2061,$R:$R,0)+COUNTIF(R$2:R2061,R2061)-1)</f>
        <v/>
      </c>
      <c r="R2061">
        <f>SUMIFS('1-Paste Product Report HERE'!$AL:$AL,'1-Paste Product Report HERE'!$AF:$AF,'3-Push the Button located HERE'!$Q2061)</f>
        <v>0</v>
      </c>
    </row>
    <row r="2062" spans="2:18" x14ac:dyDescent="0.35">
      <c r="B2062" t="str">
        <f>IF(SUM($D:$D)=0,"",RANK(D2062,$D:$D,0)+COUNTIF(D$2:D2062,D2062)-1)</f>
        <v/>
      </c>
      <c r="D2062">
        <f>SUMIFS('1-Paste Product Report HERE'!$AL:$AL,'1-Paste Product Report HERE'!$D:$D,'3-Push the Button located HERE'!C2062)</f>
        <v>0</v>
      </c>
      <c r="K2062" t="str">
        <f>IF(SUM($M:$M)=0,"",RANK($M2062,$M:$M,0)+COUNTIF(M$2:M2062,M2062)-1)</f>
        <v/>
      </c>
      <c r="M2062">
        <f>SUMIFS('1-Paste Product Report HERE'!$AL:$AL,'1-Paste Product Report HERE'!$Q:$Q,'3-Push the Button located HERE'!$L2062)</f>
        <v>0</v>
      </c>
      <c r="N2062">
        <f>COUNTIFS('1-Paste Product Report HERE'!Q:Q,'3-Push the Button located HERE'!$L2062)</f>
        <v>0</v>
      </c>
      <c r="P2062" t="str">
        <f>IF(SUM($R:$R)=0,"",RANK($R2062,$R:$R,0)+COUNTIF(R$2:R2062,R2062)-1)</f>
        <v/>
      </c>
      <c r="R2062">
        <f>SUMIFS('1-Paste Product Report HERE'!$AL:$AL,'1-Paste Product Report HERE'!$AF:$AF,'3-Push the Button located HERE'!$Q2062)</f>
        <v>0</v>
      </c>
    </row>
    <row r="2063" spans="2:18" x14ac:dyDescent="0.35">
      <c r="B2063" t="str">
        <f>IF(SUM($D:$D)=0,"",RANK(D2063,$D:$D,0)+COUNTIF(D$2:D2063,D2063)-1)</f>
        <v/>
      </c>
      <c r="D2063">
        <f>SUMIFS('1-Paste Product Report HERE'!$AL:$AL,'1-Paste Product Report HERE'!$D:$D,'3-Push the Button located HERE'!C2063)</f>
        <v>0</v>
      </c>
      <c r="K2063" t="str">
        <f>IF(SUM($M:$M)=0,"",RANK($M2063,$M:$M,0)+COUNTIF(M$2:M2063,M2063)-1)</f>
        <v/>
      </c>
      <c r="M2063">
        <f>SUMIFS('1-Paste Product Report HERE'!$AL:$AL,'1-Paste Product Report HERE'!$Q:$Q,'3-Push the Button located HERE'!$L2063)</f>
        <v>0</v>
      </c>
      <c r="N2063">
        <f>COUNTIFS('1-Paste Product Report HERE'!Q:Q,'3-Push the Button located HERE'!$L2063)</f>
        <v>0</v>
      </c>
      <c r="P2063" t="str">
        <f>IF(SUM($R:$R)=0,"",RANK($R2063,$R:$R,0)+COUNTIF(R$2:R2063,R2063)-1)</f>
        <v/>
      </c>
      <c r="R2063">
        <f>SUMIFS('1-Paste Product Report HERE'!$AL:$AL,'1-Paste Product Report HERE'!$AF:$AF,'3-Push the Button located HERE'!$Q2063)</f>
        <v>0</v>
      </c>
    </row>
    <row r="2064" spans="2:18" x14ac:dyDescent="0.35">
      <c r="B2064" t="str">
        <f>IF(SUM($D:$D)=0,"",RANK(D2064,$D:$D,0)+COUNTIF(D$2:D2064,D2064)-1)</f>
        <v/>
      </c>
      <c r="D2064">
        <f>SUMIFS('1-Paste Product Report HERE'!$AL:$AL,'1-Paste Product Report HERE'!$D:$D,'3-Push the Button located HERE'!C2064)</f>
        <v>0</v>
      </c>
      <c r="K2064" t="str">
        <f>IF(SUM($M:$M)=0,"",RANK($M2064,$M:$M,0)+COUNTIF(M$2:M2064,M2064)-1)</f>
        <v/>
      </c>
      <c r="M2064">
        <f>SUMIFS('1-Paste Product Report HERE'!$AL:$AL,'1-Paste Product Report HERE'!$Q:$Q,'3-Push the Button located HERE'!$L2064)</f>
        <v>0</v>
      </c>
      <c r="N2064">
        <f>COUNTIFS('1-Paste Product Report HERE'!Q:Q,'3-Push the Button located HERE'!$L2064)</f>
        <v>0</v>
      </c>
      <c r="P2064" t="str">
        <f>IF(SUM($R:$R)=0,"",RANK($R2064,$R:$R,0)+COUNTIF(R$2:R2064,R2064)-1)</f>
        <v/>
      </c>
      <c r="R2064">
        <f>SUMIFS('1-Paste Product Report HERE'!$AL:$AL,'1-Paste Product Report HERE'!$AF:$AF,'3-Push the Button located HERE'!$Q2064)</f>
        <v>0</v>
      </c>
    </row>
    <row r="2065" spans="2:18" x14ac:dyDescent="0.35">
      <c r="B2065" t="str">
        <f>IF(SUM($D:$D)=0,"",RANK(D2065,$D:$D,0)+COUNTIF(D$2:D2065,D2065)-1)</f>
        <v/>
      </c>
      <c r="D2065">
        <f>SUMIFS('1-Paste Product Report HERE'!$AL:$AL,'1-Paste Product Report HERE'!$D:$D,'3-Push the Button located HERE'!C2065)</f>
        <v>0</v>
      </c>
      <c r="K2065" t="str">
        <f>IF(SUM($M:$M)=0,"",RANK($M2065,$M:$M,0)+COUNTIF(M$2:M2065,M2065)-1)</f>
        <v/>
      </c>
      <c r="M2065">
        <f>SUMIFS('1-Paste Product Report HERE'!$AL:$AL,'1-Paste Product Report HERE'!$Q:$Q,'3-Push the Button located HERE'!$L2065)</f>
        <v>0</v>
      </c>
      <c r="N2065">
        <f>COUNTIFS('1-Paste Product Report HERE'!Q:Q,'3-Push the Button located HERE'!$L2065)</f>
        <v>0</v>
      </c>
      <c r="P2065" t="str">
        <f>IF(SUM($R:$R)=0,"",RANK($R2065,$R:$R,0)+COUNTIF(R$2:R2065,R2065)-1)</f>
        <v/>
      </c>
      <c r="R2065">
        <f>SUMIFS('1-Paste Product Report HERE'!$AL:$AL,'1-Paste Product Report HERE'!$AF:$AF,'3-Push the Button located HERE'!$Q2065)</f>
        <v>0</v>
      </c>
    </row>
    <row r="2066" spans="2:18" x14ac:dyDescent="0.35">
      <c r="B2066" t="str">
        <f>IF(SUM($D:$D)=0,"",RANK(D2066,$D:$D,0)+COUNTIF(D$2:D2066,D2066)-1)</f>
        <v/>
      </c>
      <c r="D2066">
        <f>SUMIFS('1-Paste Product Report HERE'!$AL:$AL,'1-Paste Product Report HERE'!$D:$D,'3-Push the Button located HERE'!C2066)</f>
        <v>0</v>
      </c>
      <c r="K2066" t="str">
        <f>IF(SUM($M:$M)=0,"",RANK($M2066,$M:$M,0)+COUNTIF(M$2:M2066,M2066)-1)</f>
        <v/>
      </c>
      <c r="M2066">
        <f>SUMIFS('1-Paste Product Report HERE'!$AL:$AL,'1-Paste Product Report HERE'!$Q:$Q,'3-Push the Button located HERE'!$L2066)</f>
        <v>0</v>
      </c>
      <c r="N2066">
        <f>COUNTIFS('1-Paste Product Report HERE'!Q:Q,'3-Push the Button located HERE'!$L2066)</f>
        <v>0</v>
      </c>
      <c r="P2066" t="str">
        <f>IF(SUM($R:$R)=0,"",RANK($R2066,$R:$R,0)+COUNTIF(R$2:R2066,R2066)-1)</f>
        <v/>
      </c>
      <c r="R2066">
        <f>SUMIFS('1-Paste Product Report HERE'!$AL:$AL,'1-Paste Product Report HERE'!$AF:$AF,'3-Push the Button located HERE'!$Q2066)</f>
        <v>0</v>
      </c>
    </row>
    <row r="2067" spans="2:18" x14ac:dyDescent="0.35">
      <c r="B2067" t="str">
        <f>IF(SUM($D:$D)=0,"",RANK(D2067,$D:$D,0)+COUNTIF(D$2:D2067,D2067)-1)</f>
        <v/>
      </c>
      <c r="D2067">
        <f>SUMIFS('1-Paste Product Report HERE'!$AL:$AL,'1-Paste Product Report HERE'!$D:$D,'3-Push the Button located HERE'!C2067)</f>
        <v>0</v>
      </c>
      <c r="K2067" t="str">
        <f>IF(SUM($M:$M)=0,"",RANK($M2067,$M:$M,0)+COUNTIF(M$2:M2067,M2067)-1)</f>
        <v/>
      </c>
      <c r="M2067">
        <f>SUMIFS('1-Paste Product Report HERE'!$AL:$AL,'1-Paste Product Report HERE'!$Q:$Q,'3-Push the Button located HERE'!$L2067)</f>
        <v>0</v>
      </c>
      <c r="N2067">
        <f>COUNTIFS('1-Paste Product Report HERE'!Q:Q,'3-Push the Button located HERE'!$L2067)</f>
        <v>0</v>
      </c>
      <c r="P2067" t="str">
        <f>IF(SUM($R:$R)=0,"",RANK($R2067,$R:$R,0)+COUNTIF(R$2:R2067,R2067)-1)</f>
        <v/>
      </c>
      <c r="R2067">
        <f>SUMIFS('1-Paste Product Report HERE'!$AL:$AL,'1-Paste Product Report HERE'!$AF:$AF,'3-Push the Button located HERE'!$Q2067)</f>
        <v>0</v>
      </c>
    </row>
    <row r="2068" spans="2:18" x14ac:dyDescent="0.35">
      <c r="B2068" t="str">
        <f>IF(SUM($D:$D)=0,"",RANK(D2068,$D:$D,0)+COUNTIF(D$2:D2068,D2068)-1)</f>
        <v/>
      </c>
      <c r="D2068">
        <f>SUMIFS('1-Paste Product Report HERE'!$AL:$AL,'1-Paste Product Report HERE'!$D:$D,'3-Push the Button located HERE'!C2068)</f>
        <v>0</v>
      </c>
      <c r="K2068" t="str">
        <f>IF(SUM($M:$M)=0,"",RANK($M2068,$M:$M,0)+COUNTIF(M$2:M2068,M2068)-1)</f>
        <v/>
      </c>
      <c r="M2068">
        <f>SUMIFS('1-Paste Product Report HERE'!$AL:$AL,'1-Paste Product Report HERE'!$Q:$Q,'3-Push the Button located HERE'!$L2068)</f>
        <v>0</v>
      </c>
      <c r="N2068">
        <f>COUNTIFS('1-Paste Product Report HERE'!Q:Q,'3-Push the Button located HERE'!$L2068)</f>
        <v>0</v>
      </c>
      <c r="P2068" t="str">
        <f>IF(SUM($R:$R)=0,"",RANK($R2068,$R:$R,0)+COUNTIF(R$2:R2068,R2068)-1)</f>
        <v/>
      </c>
      <c r="R2068">
        <f>SUMIFS('1-Paste Product Report HERE'!$AL:$AL,'1-Paste Product Report HERE'!$AF:$AF,'3-Push the Button located HERE'!$Q2068)</f>
        <v>0</v>
      </c>
    </row>
    <row r="2069" spans="2:18" x14ac:dyDescent="0.35">
      <c r="B2069" t="str">
        <f>IF(SUM($D:$D)=0,"",RANK(D2069,$D:$D,0)+COUNTIF(D$2:D2069,D2069)-1)</f>
        <v/>
      </c>
      <c r="D2069">
        <f>SUMIFS('1-Paste Product Report HERE'!$AL:$AL,'1-Paste Product Report HERE'!$D:$D,'3-Push the Button located HERE'!C2069)</f>
        <v>0</v>
      </c>
      <c r="K2069" t="str">
        <f>IF(SUM($M:$M)=0,"",RANK($M2069,$M:$M,0)+COUNTIF(M$2:M2069,M2069)-1)</f>
        <v/>
      </c>
      <c r="M2069">
        <f>SUMIFS('1-Paste Product Report HERE'!$AL:$AL,'1-Paste Product Report HERE'!$Q:$Q,'3-Push the Button located HERE'!$L2069)</f>
        <v>0</v>
      </c>
      <c r="N2069">
        <f>COUNTIFS('1-Paste Product Report HERE'!Q:Q,'3-Push the Button located HERE'!$L2069)</f>
        <v>0</v>
      </c>
      <c r="P2069" t="str">
        <f>IF(SUM($R:$R)=0,"",RANK($R2069,$R:$R,0)+COUNTIF(R$2:R2069,R2069)-1)</f>
        <v/>
      </c>
      <c r="R2069">
        <f>SUMIFS('1-Paste Product Report HERE'!$AL:$AL,'1-Paste Product Report HERE'!$AF:$AF,'3-Push the Button located HERE'!$Q2069)</f>
        <v>0</v>
      </c>
    </row>
    <row r="2070" spans="2:18" x14ac:dyDescent="0.35">
      <c r="B2070" t="str">
        <f>IF(SUM($D:$D)=0,"",RANK(D2070,$D:$D,0)+COUNTIF(D$2:D2070,D2070)-1)</f>
        <v/>
      </c>
      <c r="D2070">
        <f>SUMIFS('1-Paste Product Report HERE'!$AL:$AL,'1-Paste Product Report HERE'!$D:$D,'3-Push the Button located HERE'!C2070)</f>
        <v>0</v>
      </c>
      <c r="K2070" t="str">
        <f>IF(SUM($M:$M)=0,"",RANK($M2070,$M:$M,0)+COUNTIF(M$2:M2070,M2070)-1)</f>
        <v/>
      </c>
      <c r="M2070">
        <f>SUMIFS('1-Paste Product Report HERE'!$AL:$AL,'1-Paste Product Report HERE'!$Q:$Q,'3-Push the Button located HERE'!$L2070)</f>
        <v>0</v>
      </c>
      <c r="N2070">
        <f>COUNTIFS('1-Paste Product Report HERE'!Q:Q,'3-Push the Button located HERE'!$L2070)</f>
        <v>0</v>
      </c>
      <c r="P2070" t="str">
        <f>IF(SUM($R:$R)=0,"",RANK($R2070,$R:$R,0)+COUNTIF(R$2:R2070,R2070)-1)</f>
        <v/>
      </c>
      <c r="R2070">
        <f>SUMIFS('1-Paste Product Report HERE'!$AL:$AL,'1-Paste Product Report HERE'!$AF:$AF,'3-Push the Button located HERE'!$Q2070)</f>
        <v>0</v>
      </c>
    </row>
    <row r="2071" spans="2:18" x14ac:dyDescent="0.35">
      <c r="B2071" t="str">
        <f>IF(SUM($D:$D)=0,"",RANK(D2071,$D:$D,0)+COUNTIF(D$2:D2071,D2071)-1)</f>
        <v/>
      </c>
      <c r="D2071">
        <f>SUMIFS('1-Paste Product Report HERE'!$AL:$AL,'1-Paste Product Report HERE'!$D:$D,'3-Push the Button located HERE'!C2071)</f>
        <v>0</v>
      </c>
      <c r="K2071" t="str">
        <f>IF(SUM($M:$M)=0,"",RANK($M2071,$M:$M,0)+COUNTIF(M$2:M2071,M2071)-1)</f>
        <v/>
      </c>
      <c r="M2071">
        <f>SUMIFS('1-Paste Product Report HERE'!$AL:$AL,'1-Paste Product Report HERE'!$Q:$Q,'3-Push the Button located HERE'!$L2071)</f>
        <v>0</v>
      </c>
      <c r="N2071">
        <f>COUNTIFS('1-Paste Product Report HERE'!Q:Q,'3-Push the Button located HERE'!$L2071)</f>
        <v>0</v>
      </c>
      <c r="P2071" t="str">
        <f>IF(SUM($R:$R)=0,"",RANK($R2071,$R:$R,0)+COUNTIF(R$2:R2071,R2071)-1)</f>
        <v/>
      </c>
      <c r="R2071">
        <f>SUMIFS('1-Paste Product Report HERE'!$AL:$AL,'1-Paste Product Report HERE'!$AF:$AF,'3-Push the Button located HERE'!$Q2071)</f>
        <v>0</v>
      </c>
    </row>
    <row r="2072" spans="2:18" x14ac:dyDescent="0.35">
      <c r="B2072" t="str">
        <f>IF(SUM($D:$D)=0,"",RANK(D2072,$D:$D,0)+COUNTIF(D$2:D2072,D2072)-1)</f>
        <v/>
      </c>
      <c r="D2072">
        <f>SUMIFS('1-Paste Product Report HERE'!$AL:$AL,'1-Paste Product Report HERE'!$D:$D,'3-Push the Button located HERE'!C2072)</f>
        <v>0</v>
      </c>
      <c r="K2072" t="str">
        <f>IF(SUM($M:$M)=0,"",RANK($M2072,$M:$M,0)+COUNTIF(M$2:M2072,M2072)-1)</f>
        <v/>
      </c>
      <c r="M2072">
        <f>SUMIFS('1-Paste Product Report HERE'!$AL:$AL,'1-Paste Product Report HERE'!$Q:$Q,'3-Push the Button located HERE'!$L2072)</f>
        <v>0</v>
      </c>
      <c r="N2072">
        <f>COUNTIFS('1-Paste Product Report HERE'!Q:Q,'3-Push the Button located HERE'!$L2072)</f>
        <v>0</v>
      </c>
      <c r="P2072" t="str">
        <f>IF(SUM($R:$R)=0,"",RANK($R2072,$R:$R,0)+COUNTIF(R$2:R2072,R2072)-1)</f>
        <v/>
      </c>
      <c r="R2072">
        <f>SUMIFS('1-Paste Product Report HERE'!$AL:$AL,'1-Paste Product Report HERE'!$AF:$AF,'3-Push the Button located HERE'!$Q2072)</f>
        <v>0</v>
      </c>
    </row>
    <row r="2073" spans="2:18" x14ac:dyDescent="0.35">
      <c r="B2073" t="str">
        <f>IF(SUM($D:$D)=0,"",RANK(D2073,$D:$D,0)+COUNTIF(D$2:D2073,D2073)-1)</f>
        <v/>
      </c>
      <c r="D2073">
        <f>SUMIFS('1-Paste Product Report HERE'!$AL:$AL,'1-Paste Product Report HERE'!$D:$D,'3-Push the Button located HERE'!C2073)</f>
        <v>0</v>
      </c>
      <c r="K2073" t="str">
        <f>IF(SUM($M:$M)=0,"",RANK($M2073,$M:$M,0)+COUNTIF(M$2:M2073,M2073)-1)</f>
        <v/>
      </c>
      <c r="M2073">
        <f>SUMIFS('1-Paste Product Report HERE'!$AL:$AL,'1-Paste Product Report HERE'!$Q:$Q,'3-Push the Button located HERE'!$L2073)</f>
        <v>0</v>
      </c>
      <c r="N2073">
        <f>COUNTIFS('1-Paste Product Report HERE'!Q:Q,'3-Push the Button located HERE'!$L2073)</f>
        <v>0</v>
      </c>
      <c r="P2073" t="str">
        <f>IF(SUM($R:$R)=0,"",RANK($R2073,$R:$R,0)+COUNTIF(R$2:R2073,R2073)-1)</f>
        <v/>
      </c>
      <c r="R2073">
        <f>SUMIFS('1-Paste Product Report HERE'!$AL:$AL,'1-Paste Product Report HERE'!$AF:$AF,'3-Push the Button located HERE'!$Q2073)</f>
        <v>0</v>
      </c>
    </row>
    <row r="2074" spans="2:18" x14ac:dyDescent="0.35">
      <c r="B2074" t="str">
        <f>IF(SUM($D:$D)=0,"",RANK(D2074,$D:$D,0)+COUNTIF(D$2:D2074,D2074)-1)</f>
        <v/>
      </c>
      <c r="D2074">
        <f>SUMIFS('1-Paste Product Report HERE'!$AL:$AL,'1-Paste Product Report HERE'!$D:$D,'3-Push the Button located HERE'!C2074)</f>
        <v>0</v>
      </c>
      <c r="K2074" t="str">
        <f>IF(SUM($M:$M)=0,"",RANK($M2074,$M:$M,0)+COUNTIF(M$2:M2074,M2074)-1)</f>
        <v/>
      </c>
      <c r="M2074">
        <f>SUMIFS('1-Paste Product Report HERE'!$AL:$AL,'1-Paste Product Report HERE'!$Q:$Q,'3-Push the Button located HERE'!$L2074)</f>
        <v>0</v>
      </c>
      <c r="N2074">
        <f>COUNTIFS('1-Paste Product Report HERE'!Q:Q,'3-Push the Button located HERE'!$L2074)</f>
        <v>0</v>
      </c>
      <c r="P2074" t="str">
        <f>IF(SUM($R:$R)=0,"",RANK($R2074,$R:$R,0)+COUNTIF(R$2:R2074,R2074)-1)</f>
        <v/>
      </c>
      <c r="R2074">
        <f>SUMIFS('1-Paste Product Report HERE'!$AL:$AL,'1-Paste Product Report HERE'!$AF:$AF,'3-Push the Button located HERE'!$Q2074)</f>
        <v>0</v>
      </c>
    </row>
    <row r="2075" spans="2:18" x14ac:dyDescent="0.35">
      <c r="B2075" t="str">
        <f>IF(SUM($D:$D)=0,"",RANK(D2075,$D:$D,0)+COUNTIF(D$2:D2075,D2075)-1)</f>
        <v/>
      </c>
      <c r="D2075">
        <f>SUMIFS('1-Paste Product Report HERE'!$AL:$AL,'1-Paste Product Report HERE'!$D:$D,'3-Push the Button located HERE'!C2075)</f>
        <v>0</v>
      </c>
      <c r="K2075" t="str">
        <f>IF(SUM($M:$M)=0,"",RANK($M2075,$M:$M,0)+COUNTIF(M$2:M2075,M2075)-1)</f>
        <v/>
      </c>
      <c r="M2075">
        <f>SUMIFS('1-Paste Product Report HERE'!$AL:$AL,'1-Paste Product Report HERE'!$Q:$Q,'3-Push the Button located HERE'!$L2075)</f>
        <v>0</v>
      </c>
      <c r="N2075">
        <f>COUNTIFS('1-Paste Product Report HERE'!Q:Q,'3-Push the Button located HERE'!$L2075)</f>
        <v>0</v>
      </c>
      <c r="P2075" t="str">
        <f>IF(SUM($R:$R)=0,"",RANK($R2075,$R:$R,0)+COUNTIF(R$2:R2075,R2075)-1)</f>
        <v/>
      </c>
      <c r="R2075">
        <f>SUMIFS('1-Paste Product Report HERE'!$AL:$AL,'1-Paste Product Report HERE'!$AF:$AF,'3-Push the Button located HERE'!$Q2075)</f>
        <v>0</v>
      </c>
    </row>
    <row r="2076" spans="2:18" x14ac:dyDescent="0.35">
      <c r="B2076" t="str">
        <f>IF(SUM($D:$D)=0,"",RANK(D2076,$D:$D,0)+COUNTIF(D$2:D2076,D2076)-1)</f>
        <v/>
      </c>
      <c r="D2076">
        <f>SUMIFS('1-Paste Product Report HERE'!$AL:$AL,'1-Paste Product Report HERE'!$D:$D,'3-Push the Button located HERE'!C2076)</f>
        <v>0</v>
      </c>
      <c r="K2076" t="str">
        <f>IF(SUM($M:$M)=0,"",RANK($M2076,$M:$M,0)+COUNTIF(M$2:M2076,M2076)-1)</f>
        <v/>
      </c>
      <c r="M2076">
        <f>SUMIFS('1-Paste Product Report HERE'!$AL:$AL,'1-Paste Product Report HERE'!$Q:$Q,'3-Push the Button located HERE'!$L2076)</f>
        <v>0</v>
      </c>
      <c r="N2076">
        <f>COUNTIFS('1-Paste Product Report HERE'!Q:Q,'3-Push the Button located HERE'!$L2076)</f>
        <v>0</v>
      </c>
      <c r="P2076" t="str">
        <f>IF(SUM($R:$R)=0,"",RANK($R2076,$R:$R,0)+COUNTIF(R$2:R2076,R2076)-1)</f>
        <v/>
      </c>
      <c r="R2076">
        <f>SUMIFS('1-Paste Product Report HERE'!$AL:$AL,'1-Paste Product Report HERE'!$AF:$AF,'3-Push the Button located HERE'!$Q2076)</f>
        <v>0</v>
      </c>
    </row>
    <row r="2077" spans="2:18" x14ac:dyDescent="0.35">
      <c r="B2077" t="str">
        <f>IF(SUM($D:$D)=0,"",RANK(D2077,$D:$D,0)+COUNTIF(D$2:D2077,D2077)-1)</f>
        <v/>
      </c>
      <c r="D2077">
        <f>SUMIFS('1-Paste Product Report HERE'!$AL:$AL,'1-Paste Product Report HERE'!$D:$D,'3-Push the Button located HERE'!C2077)</f>
        <v>0</v>
      </c>
      <c r="K2077" t="str">
        <f>IF(SUM($M:$M)=0,"",RANK($M2077,$M:$M,0)+COUNTIF(M$2:M2077,M2077)-1)</f>
        <v/>
      </c>
      <c r="M2077">
        <f>SUMIFS('1-Paste Product Report HERE'!$AL:$AL,'1-Paste Product Report HERE'!$Q:$Q,'3-Push the Button located HERE'!$L2077)</f>
        <v>0</v>
      </c>
      <c r="N2077">
        <f>COUNTIFS('1-Paste Product Report HERE'!Q:Q,'3-Push the Button located HERE'!$L2077)</f>
        <v>0</v>
      </c>
      <c r="P2077" t="str">
        <f>IF(SUM($R:$R)=0,"",RANK($R2077,$R:$R,0)+COUNTIF(R$2:R2077,R2077)-1)</f>
        <v/>
      </c>
      <c r="R2077">
        <f>SUMIFS('1-Paste Product Report HERE'!$AL:$AL,'1-Paste Product Report HERE'!$AF:$AF,'3-Push the Button located HERE'!$Q2077)</f>
        <v>0</v>
      </c>
    </row>
    <row r="2078" spans="2:18" x14ac:dyDescent="0.35">
      <c r="B2078" t="str">
        <f>IF(SUM($D:$D)=0,"",RANK(D2078,$D:$D,0)+COUNTIF(D$2:D2078,D2078)-1)</f>
        <v/>
      </c>
      <c r="D2078">
        <f>SUMIFS('1-Paste Product Report HERE'!$AL:$AL,'1-Paste Product Report HERE'!$D:$D,'3-Push the Button located HERE'!C2078)</f>
        <v>0</v>
      </c>
      <c r="K2078" t="str">
        <f>IF(SUM($M:$M)=0,"",RANK($M2078,$M:$M,0)+COUNTIF(M$2:M2078,M2078)-1)</f>
        <v/>
      </c>
      <c r="M2078">
        <f>SUMIFS('1-Paste Product Report HERE'!$AL:$AL,'1-Paste Product Report HERE'!$Q:$Q,'3-Push the Button located HERE'!$L2078)</f>
        <v>0</v>
      </c>
      <c r="N2078">
        <f>COUNTIFS('1-Paste Product Report HERE'!Q:Q,'3-Push the Button located HERE'!$L2078)</f>
        <v>0</v>
      </c>
      <c r="P2078" t="str">
        <f>IF(SUM($R:$R)=0,"",RANK($R2078,$R:$R,0)+COUNTIF(R$2:R2078,R2078)-1)</f>
        <v/>
      </c>
      <c r="R2078">
        <f>SUMIFS('1-Paste Product Report HERE'!$AL:$AL,'1-Paste Product Report HERE'!$AF:$AF,'3-Push the Button located HERE'!$Q2078)</f>
        <v>0</v>
      </c>
    </row>
    <row r="2079" spans="2:18" x14ac:dyDescent="0.35">
      <c r="B2079" t="str">
        <f>IF(SUM($D:$D)=0,"",RANK(D2079,$D:$D,0)+COUNTIF(D$2:D2079,D2079)-1)</f>
        <v/>
      </c>
      <c r="D2079">
        <f>SUMIFS('1-Paste Product Report HERE'!$AL:$AL,'1-Paste Product Report HERE'!$D:$D,'3-Push the Button located HERE'!C2079)</f>
        <v>0</v>
      </c>
      <c r="K2079" t="str">
        <f>IF(SUM($M:$M)=0,"",RANK($M2079,$M:$M,0)+COUNTIF(M$2:M2079,M2079)-1)</f>
        <v/>
      </c>
      <c r="M2079">
        <f>SUMIFS('1-Paste Product Report HERE'!$AL:$AL,'1-Paste Product Report HERE'!$Q:$Q,'3-Push the Button located HERE'!$L2079)</f>
        <v>0</v>
      </c>
      <c r="N2079">
        <f>COUNTIFS('1-Paste Product Report HERE'!Q:Q,'3-Push the Button located HERE'!$L2079)</f>
        <v>0</v>
      </c>
      <c r="P2079" t="str">
        <f>IF(SUM($R:$R)=0,"",RANK($R2079,$R:$R,0)+COUNTIF(R$2:R2079,R2079)-1)</f>
        <v/>
      </c>
      <c r="R2079">
        <f>SUMIFS('1-Paste Product Report HERE'!$AL:$AL,'1-Paste Product Report HERE'!$AF:$AF,'3-Push the Button located HERE'!$Q2079)</f>
        <v>0</v>
      </c>
    </row>
    <row r="2080" spans="2:18" x14ac:dyDescent="0.35">
      <c r="B2080" t="str">
        <f>IF(SUM($D:$D)=0,"",RANK(D2080,$D:$D,0)+COUNTIF(D$2:D2080,D2080)-1)</f>
        <v/>
      </c>
      <c r="D2080">
        <f>SUMIFS('1-Paste Product Report HERE'!$AL:$AL,'1-Paste Product Report HERE'!$D:$D,'3-Push the Button located HERE'!C2080)</f>
        <v>0</v>
      </c>
      <c r="K2080" t="str">
        <f>IF(SUM($M:$M)=0,"",RANK($M2080,$M:$M,0)+COUNTIF(M$2:M2080,M2080)-1)</f>
        <v/>
      </c>
      <c r="M2080">
        <f>SUMIFS('1-Paste Product Report HERE'!$AL:$AL,'1-Paste Product Report HERE'!$Q:$Q,'3-Push the Button located HERE'!$L2080)</f>
        <v>0</v>
      </c>
      <c r="N2080">
        <f>COUNTIFS('1-Paste Product Report HERE'!Q:Q,'3-Push the Button located HERE'!$L2080)</f>
        <v>0</v>
      </c>
      <c r="P2080" t="str">
        <f>IF(SUM($R:$R)=0,"",RANK($R2080,$R:$R,0)+COUNTIF(R$2:R2080,R2080)-1)</f>
        <v/>
      </c>
      <c r="R2080">
        <f>SUMIFS('1-Paste Product Report HERE'!$AL:$AL,'1-Paste Product Report HERE'!$AF:$AF,'3-Push the Button located HERE'!$Q2080)</f>
        <v>0</v>
      </c>
    </row>
    <row r="2081" spans="2:18" x14ac:dyDescent="0.35">
      <c r="B2081" t="str">
        <f>IF(SUM($D:$D)=0,"",RANK(D2081,$D:$D,0)+COUNTIF(D$2:D2081,D2081)-1)</f>
        <v/>
      </c>
      <c r="D2081">
        <f>SUMIFS('1-Paste Product Report HERE'!$AL:$AL,'1-Paste Product Report HERE'!$D:$D,'3-Push the Button located HERE'!C2081)</f>
        <v>0</v>
      </c>
      <c r="K2081" t="str">
        <f>IF(SUM($M:$M)=0,"",RANK($M2081,$M:$M,0)+COUNTIF(M$2:M2081,M2081)-1)</f>
        <v/>
      </c>
      <c r="M2081">
        <f>SUMIFS('1-Paste Product Report HERE'!$AL:$AL,'1-Paste Product Report HERE'!$Q:$Q,'3-Push the Button located HERE'!$L2081)</f>
        <v>0</v>
      </c>
      <c r="N2081">
        <f>COUNTIFS('1-Paste Product Report HERE'!Q:Q,'3-Push the Button located HERE'!$L2081)</f>
        <v>0</v>
      </c>
      <c r="P2081" t="str">
        <f>IF(SUM($R:$R)=0,"",RANK($R2081,$R:$R,0)+COUNTIF(R$2:R2081,R2081)-1)</f>
        <v/>
      </c>
      <c r="R2081">
        <f>SUMIFS('1-Paste Product Report HERE'!$AL:$AL,'1-Paste Product Report HERE'!$AF:$AF,'3-Push the Button located HERE'!$Q2081)</f>
        <v>0</v>
      </c>
    </row>
    <row r="2082" spans="2:18" x14ac:dyDescent="0.35">
      <c r="B2082" t="str">
        <f>IF(SUM($D:$D)=0,"",RANK(D2082,$D:$D,0)+COUNTIF(D$2:D2082,D2082)-1)</f>
        <v/>
      </c>
      <c r="D2082">
        <f>SUMIFS('1-Paste Product Report HERE'!$AL:$AL,'1-Paste Product Report HERE'!$D:$D,'3-Push the Button located HERE'!C2082)</f>
        <v>0</v>
      </c>
      <c r="K2082" t="str">
        <f>IF(SUM($M:$M)=0,"",RANK($M2082,$M:$M,0)+COUNTIF(M$2:M2082,M2082)-1)</f>
        <v/>
      </c>
      <c r="M2082">
        <f>SUMIFS('1-Paste Product Report HERE'!$AL:$AL,'1-Paste Product Report HERE'!$Q:$Q,'3-Push the Button located HERE'!$L2082)</f>
        <v>0</v>
      </c>
      <c r="N2082">
        <f>COUNTIFS('1-Paste Product Report HERE'!Q:Q,'3-Push the Button located HERE'!$L2082)</f>
        <v>0</v>
      </c>
      <c r="P2082" t="str">
        <f>IF(SUM($R:$R)=0,"",RANK($R2082,$R:$R,0)+COUNTIF(R$2:R2082,R2082)-1)</f>
        <v/>
      </c>
      <c r="R2082">
        <f>SUMIFS('1-Paste Product Report HERE'!$AL:$AL,'1-Paste Product Report HERE'!$AF:$AF,'3-Push the Button located HERE'!$Q2082)</f>
        <v>0</v>
      </c>
    </row>
    <row r="2083" spans="2:18" x14ac:dyDescent="0.35">
      <c r="B2083" t="str">
        <f>IF(SUM($D:$D)=0,"",RANK(D2083,$D:$D,0)+COUNTIF(D$2:D2083,D2083)-1)</f>
        <v/>
      </c>
      <c r="D2083">
        <f>SUMIFS('1-Paste Product Report HERE'!$AL:$AL,'1-Paste Product Report HERE'!$D:$D,'3-Push the Button located HERE'!C2083)</f>
        <v>0</v>
      </c>
      <c r="K2083" t="str">
        <f>IF(SUM($M:$M)=0,"",RANK($M2083,$M:$M,0)+COUNTIF(M$2:M2083,M2083)-1)</f>
        <v/>
      </c>
      <c r="M2083">
        <f>SUMIFS('1-Paste Product Report HERE'!$AL:$AL,'1-Paste Product Report HERE'!$Q:$Q,'3-Push the Button located HERE'!$L2083)</f>
        <v>0</v>
      </c>
      <c r="N2083">
        <f>COUNTIFS('1-Paste Product Report HERE'!Q:Q,'3-Push the Button located HERE'!$L2083)</f>
        <v>0</v>
      </c>
      <c r="P2083" t="str">
        <f>IF(SUM($R:$R)=0,"",RANK($R2083,$R:$R,0)+COUNTIF(R$2:R2083,R2083)-1)</f>
        <v/>
      </c>
      <c r="R2083">
        <f>SUMIFS('1-Paste Product Report HERE'!$AL:$AL,'1-Paste Product Report HERE'!$AF:$AF,'3-Push the Button located HERE'!$Q2083)</f>
        <v>0</v>
      </c>
    </row>
    <row r="2084" spans="2:18" x14ac:dyDescent="0.35">
      <c r="B2084" t="str">
        <f>IF(SUM($D:$D)=0,"",RANK(D2084,$D:$D,0)+COUNTIF(D$2:D2084,D2084)-1)</f>
        <v/>
      </c>
      <c r="D2084">
        <f>SUMIFS('1-Paste Product Report HERE'!$AL:$AL,'1-Paste Product Report HERE'!$D:$D,'3-Push the Button located HERE'!C2084)</f>
        <v>0</v>
      </c>
      <c r="K2084" t="str">
        <f>IF(SUM($M:$M)=0,"",RANK($M2084,$M:$M,0)+COUNTIF(M$2:M2084,M2084)-1)</f>
        <v/>
      </c>
      <c r="M2084">
        <f>SUMIFS('1-Paste Product Report HERE'!$AL:$AL,'1-Paste Product Report HERE'!$Q:$Q,'3-Push the Button located HERE'!$L2084)</f>
        <v>0</v>
      </c>
      <c r="N2084">
        <f>COUNTIFS('1-Paste Product Report HERE'!Q:Q,'3-Push the Button located HERE'!$L2084)</f>
        <v>0</v>
      </c>
      <c r="P2084" t="str">
        <f>IF(SUM($R:$R)=0,"",RANK($R2084,$R:$R,0)+COUNTIF(R$2:R2084,R2084)-1)</f>
        <v/>
      </c>
      <c r="R2084">
        <f>SUMIFS('1-Paste Product Report HERE'!$AL:$AL,'1-Paste Product Report HERE'!$AF:$AF,'3-Push the Button located HERE'!$Q2084)</f>
        <v>0</v>
      </c>
    </row>
    <row r="2085" spans="2:18" x14ac:dyDescent="0.35">
      <c r="B2085" t="str">
        <f>IF(SUM($D:$D)=0,"",RANK(D2085,$D:$D,0)+COUNTIF(D$2:D2085,D2085)-1)</f>
        <v/>
      </c>
      <c r="D2085">
        <f>SUMIFS('1-Paste Product Report HERE'!$AL:$AL,'1-Paste Product Report HERE'!$D:$D,'3-Push the Button located HERE'!C2085)</f>
        <v>0</v>
      </c>
      <c r="K2085" t="str">
        <f>IF(SUM($M:$M)=0,"",RANK($M2085,$M:$M,0)+COUNTIF(M$2:M2085,M2085)-1)</f>
        <v/>
      </c>
      <c r="M2085">
        <f>SUMIFS('1-Paste Product Report HERE'!$AL:$AL,'1-Paste Product Report HERE'!$Q:$Q,'3-Push the Button located HERE'!$L2085)</f>
        <v>0</v>
      </c>
      <c r="N2085">
        <f>COUNTIFS('1-Paste Product Report HERE'!Q:Q,'3-Push the Button located HERE'!$L2085)</f>
        <v>0</v>
      </c>
      <c r="P2085" t="str">
        <f>IF(SUM($R:$R)=0,"",RANK($R2085,$R:$R,0)+COUNTIF(R$2:R2085,R2085)-1)</f>
        <v/>
      </c>
      <c r="R2085">
        <f>SUMIFS('1-Paste Product Report HERE'!$AL:$AL,'1-Paste Product Report HERE'!$AF:$AF,'3-Push the Button located HERE'!$Q2085)</f>
        <v>0</v>
      </c>
    </row>
    <row r="2086" spans="2:18" x14ac:dyDescent="0.35">
      <c r="B2086" t="str">
        <f>IF(SUM($D:$D)=0,"",RANK(D2086,$D:$D,0)+COUNTIF(D$2:D2086,D2086)-1)</f>
        <v/>
      </c>
      <c r="D2086">
        <f>SUMIFS('1-Paste Product Report HERE'!$AL:$AL,'1-Paste Product Report HERE'!$D:$D,'3-Push the Button located HERE'!C2086)</f>
        <v>0</v>
      </c>
      <c r="K2086" t="str">
        <f>IF(SUM($M:$M)=0,"",RANK($M2086,$M:$M,0)+COUNTIF(M$2:M2086,M2086)-1)</f>
        <v/>
      </c>
      <c r="M2086">
        <f>SUMIFS('1-Paste Product Report HERE'!$AL:$AL,'1-Paste Product Report HERE'!$Q:$Q,'3-Push the Button located HERE'!$L2086)</f>
        <v>0</v>
      </c>
      <c r="N2086">
        <f>COUNTIFS('1-Paste Product Report HERE'!Q:Q,'3-Push the Button located HERE'!$L2086)</f>
        <v>0</v>
      </c>
      <c r="P2086" t="str">
        <f>IF(SUM($R:$R)=0,"",RANK($R2086,$R:$R,0)+COUNTIF(R$2:R2086,R2086)-1)</f>
        <v/>
      </c>
      <c r="R2086">
        <f>SUMIFS('1-Paste Product Report HERE'!$AL:$AL,'1-Paste Product Report HERE'!$AF:$AF,'3-Push the Button located HERE'!$Q2086)</f>
        <v>0</v>
      </c>
    </row>
    <row r="2087" spans="2:18" x14ac:dyDescent="0.35">
      <c r="B2087" t="str">
        <f>IF(SUM($D:$D)=0,"",RANK(D2087,$D:$D,0)+COUNTIF(D$2:D2087,D2087)-1)</f>
        <v/>
      </c>
      <c r="D2087">
        <f>SUMIFS('1-Paste Product Report HERE'!$AL:$AL,'1-Paste Product Report HERE'!$D:$D,'3-Push the Button located HERE'!C2087)</f>
        <v>0</v>
      </c>
      <c r="K2087" t="str">
        <f>IF(SUM($M:$M)=0,"",RANK($M2087,$M:$M,0)+COUNTIF(M$2:M2087,M2087)-1)</f>
        <v/>
      </c>
      <c r="M2087">
        <f>SUMIFS('1-Paste Product Report HERE'!$AL:$AL,'1-Paste Product Report HERE'!$Q:$Q,'3-Push the Button located HERE'!$L2087)</f>
        <v>0</v>
      </c>
      <c r="N2087">
        <f>COUNTIFS('1-Paste Product Report HERE'!Q:Q,'3-Push the Button located HERE'!$L2087)</f>
        <v>0</v>
      </c>
      <c r="P2087" t="str">
        <f>IF(SUM($R:$R)=0,"",RANK($R2087,$R:$R,0)+COUNTIF(R$2:R2087,R2087)-1)</f>
        <v/>
      </c>
      <c r="R2087">
        <f>SUMIFS('1-Paste Product Report HERE'!$AL:$AL,'1-Paste Product Report HERE'!$AF:$AF,'3-Push the Button located HERE'!$Q2087)</f>
        <v>0</v>
      </c>
    </row>
    <row r="2088" spans="2:18" x14ac:dyDescent="0.35">
      <c r="B2088" t="str">
        <f>IF(SUM($D:$D)=0,"",RANK(D2088,$D:$D,0)+COUNTIF(D$2:D2088,D2088)-1)</f>
        <v/>
      </c>
      <c r="D2088">
        <f>SUMIFS('1-Paste Product Report HERE'!$AL:$AL,'1-Paste Product Report HERE'!$D:$D,'3-Push the Button located HERE'!C2088)</f>
        <v>0</v>
      </c>
      <c r="K2088" t="str">
        <f>IF(SUM($M:$M)=0,"",RANK($M2088,$M:$M,0)+COUNTIF(M$2:M2088,M2088)-1)</f>
        <v/>
      </c>
      <c r="M2088">
        <f>SUMIFS('1-Paste Product Report HERE'!$AL:$AL,'1-Paste Product Report HERE'!$Q:$Q,'3-Push the Button located HERE'!$L2088)</f>
        <v>0</v>
      </c>
      <c r="N2088">
        <f>COUNTIFS('1-Paste Product Report HERE'!Q:Q,'3-Push the Button located HERE'!$L2088)</f>
        <v>0</v>
      </c>
      <c r="P2088" t="str">
        <f>IF(SUM($R:$R)=0,"",RANK($R2088,$R:$R,0)+COUNTIF(R$2:R2088,R2088)-1)</f>
        <v/>
      </c>
      <c r="R2088">
        <f>SUMIFS('1-Paste Product Report HERE'!$AL:$AL,'1-Paste Product Report HERE'!$AF:$AF,'3-Push the Button located HERE'!$Q2088)</f>
        <v>0</v>
      </c>
    </row>
    <row r="2089" spans="2:18" x14ac:dyDescent="0.35">
      <c r="B2089" t="str">
        <f>IF(SUM($D:$D)=0,"",RANK(D2089,$D:$D,0)+COUNTIF(D$2:D2089,D2089)-1)</f>
        <v/>
      </c>
      <c r="D2089">
        <f>SUMIFS('1-Paste Product Report HERE'!$AL:$AL,'1-Paste Product Report HERE'!$D:$D,'3-Push the Button located HERE'!C2089)</f>
        <v>0</v>
      </c>
      <c r="K2089" t="str">
        <f>IF(SUM($M:$M)=0,"",RANK($M2089,$M:$M,0)+COUNTIF(M$2:M2089,M2089)-1)</f>
        <v/>
      </c>
      <c r="M2089">
        <f>SUMIFS('1-Paste Product Report HERE'!$AL:$AL,'1-Paste Product Report HERE'!$Q:$Q,'3-Push the Button located HERE'!$L2089)</f>
        <v>0</v>
      </c>
      <c r="N2089">
        <f>COUNTIFS('1-Paste Product Report HERE'!Q:Q,'3-Push the Button located HERE'!$L2089)</f>
        <v>0</v>
      </c>
      <c r="P2089" t="str">
        <f>IF(SUM($R:$R)=0,"",RANK($R2089,$R:$R,0)+COUNTIF(R$2:R2089,R2089)-1)</f>
        <v/>
      </c>
      <c r="R2089">
        <f>SUMIFS('1-Paste Product Report HERE'!$AL:$AL,'1-Paste Product Report HERE'!$AF:$AF,'3-Push the Button located HERE'!$Q2089)</f>
        <v>0</v>
      </c>
    </row>
    <row r="2090" spans="2:18" x14ac:dyDescent="0.35">
      <c r="B2090" t="str">
        <f>IF(SUM($D:$D)=0,"",RANK(D2090,$D:$D,0)+COUNTIF(D$2:D2090,D2090)-1)</f>
        <v/>
      </c>
      <c r="D2090">
        <f>SUMIFS('1-Paste Product Report HERE'!$AL:$AL,'1-Paste Product Report HERE'!$D:$D,'3-Push the Button located HERE'!C2090)</f>
        <v>0</v>
      </c>
      <c r="K2090" t="str">
        <f>IF(SUM($M:$M)=0,"",RANK($M2090,$M:$M,0)+COUNTIF(M$2:M2090,M2090)-1)</f>
        <v/>
      </c>
      <c r="M2090">
        <f>SUMIFS('1-Paste Product Report HERE'!$AL:$AL,'1-Paste Product Report HERE'!$Q:$Q,'3-Push the Button located HERE'!$L2090)</f>
        <v>0</v>
      </c>
      <c r="N2090">
        <f>COUNTIFS('1-Paste Product Report HERE'!Q:Q,'3-Push the Button located HERE'!$L2090)</f>
        <v>0</v>
      </c>
      <c r="P2090" t="str">
        <f>IF(SUM($R:$R)=0,"",RANK($R2090,$R:$R,0)+COUNTIF(R$2:R2090,R2090)-1)</f>
        <v/>
      </c>
      <c r="R2090">
        <f>SUMIFS('1-Paste Product Report HERE'!$AL:$AL,'1-Paste Product Report HERE'!$AF:$AF,'3-Push the Button located HERE'!$Q2090)</f>
        <v>0</v>
      </c>
    </row>
    <row r="2091" spans="2:18" x14ac:dyDescent="0.35">
      <c r="B2091" t="str">
        <f>IF(SUM($D:$D)=0,"",RANK(D2091,$D:$D,0)+COUNTIF(D$2:D2091,D2091)-1)</f>
        <v/>
      </c>
      <c r="D2091">
        <f>SUMIFS('1-Paste Product Report HERE'!$AL:$AL,'1-Paste Product Report HERE'!$D:$D,'3-Push the Button located HERE'!C2091)</f>
        <v>0</v>
      </c>
      <c r="K2091" t="str">
        <f>IF(SUM($M:$M)=0,"",RANK($M2091,$M:$M,0)+COUNTIF(M$2:M2091,M2091)-1)</f>
        <v/>
      </c>
      <c r="M2091">
        <f>SUMIFS('1-Paste Product Report HERE'!$AL:$AL,'1-Paste Product Report HERE'!$Q:$Q,'3-Push the Button located HERE'!$L2091)</f>
        <v>0</v>
      </c>
      <c r="N2091">
        <f>COUNTIFS('1-Paste Product Report HERE'!Q:Q,'3-Push the Button located HERE'!$L2091)</f>
        <v>0</v>
      </c>
      <c r="P2091" t="str">
        <f>IF(SUM($R:$R)=0,"",RANK($R2091,$R:$R,0)+COUNTIF(R$2:R2091,R2091)-1)</f>
        <v/>
      </c>
      <c r="R2091">
        <f>SUMIFS('1-Paste Product Report HERE'!$AL:$AL,'1-Paste Product Report HERE'!$AF:$AF,'3-Push the Button located HERE'!$Q2091)</f>
        <v>0</v>
      </c>
    </row>
    <row r="2092" spans="2:18" x14ac:dyDescent="0.35">
      <c r="B2092" t="str">
        <f>IF(SUM($D:$D)=0,"",RANK(D2092,$D:$D,0)+COUNTIF(D$2:D2092,D2092)-1)</f>
        <v/>
      </c>
      <c r="D2092">
        <f>SUMIFS('1-Paste Product Report HERE'!$AL:$AL,'1-Paste Product Report HERE'!$D:$D,'3-Push the Button located HERE'!C2092)</f>
        <v>0</v>
      </c>
      <c r="K2092" t="str">
        <f>IF(SUM($M:$M)=0,"",RANK($M2092,$M:$M,0)+COUNTIF(M$2:M2092,M2092)-1)</f>
        <v/>
      </c>
      <c r="M2092">
        <f>SUMIFS('1-Paste Product Report HERE'!$AL:$AL,'1-Paste Product Report HERE'!$Q:$Q,'3-Push the Button located HERE'!$L2092)</f>
        <v>0</v>
      </c>
      <c r="N2092">
        <f>COUNTIFS('1-Paste Product Report HERE'!Q:Q,'3-Push the Button located HERE'!$L2092)</f>
        <v>0</v>
      </c>
      <c r="P2092" t="str">
        <f>IF(SUM($R:$R)=0,"",RANK($R2092,$R:$R,0)+COUNTIF(R$2:R2092,R2092)-1)</f>
        <v/>
      </c>
      <c r="R2092">
        <f>SUMIFS('1-Paste Product Report HERE'!$AL:$AL,'1-Paste Product Report HERE'!$AF:$AF,'3-Push the Button located HERE'!$Q2092)</f>
        <v>0</v>
      </c>
    </row>
    <row r="2093" spans="2:18" x14ac:dyDescent="0.35">
      <c r="B2093" t="str">
        <f>IF(SUM($D:$D)=0,"",RANK(D2093,$D:$D,0)+COUNTIF(D$2:D2093,D2093)-1)</f>
        <v/>
      </c>
      <c r="D2093">
        <f>SUMIFS('1-Paste Product Report HERE'!$AL:$AL,'1-Paste Product Report HERE'!$D:$D,'3-Push the Button located HERE'!C2093)</f>
        <v>0</v>
      </c>
      <c r="K2093" t="str">
        <f>IF(SUM($M:$M)=0,"",RANK($M2093,$M:$M,0)+COUNTIF(M$2:M2093,M2093)-1)</f>
        <v/>
      </c>
      <c r="M2093">
        <f>SUMIFS('1-Paste Product Report HERE'!$AL:$AL,'1-Paste Product Report HERE'!$Q:$Q,'3-Push the Button located HERE'!$L2093)</f>
        <v>0</v>
      </c>
      <c r="N2093">
        <f>COUNTIFS('1-Paste Product Report HERE'!Q:Q,'3-Push the Button located HERE'!$L2093)</f>
        <v>0</v>
      </c>
      <c r="P2093" t="str">
        <f>IF(SUM($R:$R)=0,"",RANK($R2093,$R:$R,0)+COUNTIF(R$2:R2093,R2093)-1)</f>
        <v/>
      </c>
      <c r="R2093">
        <f>SUMIFS('1-Paste Product Report HERE'!$AL:$AL,'1-Paste Product Report HERE'!$AF:$AF,'3-Push the Button located HERE'!$Q2093)</f>
        <v>0</v>
      </c>
    </row>
    <row r="2094" spans="2:18" x14ac:dyDescent="0.35">
      <c r="B2094" t="str">
        <f>IF(SUM($D:$D)=0,"",RANK(D2094,$D:$D,0)+COUNTIF(D$2:D2094,D2094)-1)</f>
        <v/>
      </c>
      <c r="D2094">
        <f>SUMIFS('1-Paste Product Report HERE'!$AL:$AL,'1-Paste Product Report HERE'!$D:$D,'3-Push the Button located HERE'!C2094)</f>
        <v>0</v>
      </c>
      <c r="K2094" t="str">
        <f>IF(SUM($M:$M)=0,"",RANK($M2094,$M:$M,0)+COUNTIF(M$2:M2094,M2094)-1)</f>
        <v/>
      </c>
      <c r="M2094">
        <f>SUMIFS('1-Paste Product Report HERE'!$AL:$AL,'1-Paste Product Report HERE'!$Q:$Q,'3-Push the Button located HERE'!$L2094)</f>
        <v>0</v>
      </c>
      <c r="N2094">
        <f>COUNTIFS('1-Paste Product Report HERE'!Q:Q,'3-Push the Button located HERE'!$L2094)</f>
        <v>0</v>
      </c>
      <c r="P2094" t="str">
        <f>IF(SUM($R:$R)=0,"",RANK($R2094,$R:$R,0)+COUNTIF(R$2:R2094,R2094)-1)</f>
        <v/>
      </c>
      <c r="R2094">
        <f>SUMIFS('1-Paste Product Report HERE'!$AL:$AL,'1-Paste Product Report HERE'!$AF:$AF,'3-Push the Button located HERE'!$Q2094)</f>
        <v>0</v>
      </c>
    </row>
    <row r="2095" spans="2:18" x14ac:dyDescent="0.35">
      <c r="B2095" t="str">
        <f>IF(SUM($D:$D)=0,"",RANK(D2095,$D:$D,0)+COUNTIF(D$2:D2095,D2095)-1)</f>
        <v/>
      </c>
      <c r="D2095">
        <f>SUMIFS('1-Paste Product Report HERE'!$AL:$AL,'1-Paste Product Report HERE'!$D:$D,'3-Push the Button located HERE'!C2095)</f>
        <v>0</v>
      </c>
      <c r="K2095" t="str">
        <f>IF(SUM($M:$M)=0,"",RANK($M2095,$M:$M,0)+COUNTIF(M$2:M2095,M2095)-1)</f>
        <v/>
      </c>
      <c r="M2095">
        <f>SUMIFS('1-Paste Product Report HERE'!$AL:$AL,'1-Paste Product Report HERE'!$Q:$Q,'3-Push the Button located HERE'!$L2095)</f>
        <v>0</v>
      </c>
      <c r="N2095">
        <f>COUNTIFS('1-Paste Product Report HERE'!Q:Q,'3-Push the Button located HERE'!$L2095)</f>
        <v>0</v>
      </c>
      <c r="P2095" t="str">
        <f>IF(SUM($R:$R)=0,"",RANK($R2095,$R:$R,0)+COUNTIF(R$2:R2095,R2095)-1)</f>
        <v/>
      </c>
      <c r="R2095">
        <f>SUMIFS('1-Paste Product Report HERE'!$AL:$AL,'1-Paste Product Report HERE'!$AF:$AF,'3-Push the Button located HERE'!$Q2095)</f>
        <v>0</v>
      </c>
    </row>
    <row r="2096" spans="2:18" x14ac:dyDescent="0.35">
      <c r="B2096" t="str">
        <f>IF(SUM($D:$D)=0,"",RANK(D2096,$D:$D,0)+COUNTIF(D$2:D2096,D2096)-1)</f>
        <v/>
      </c>
      <c r="D2096">
        <f>SUMIFS('1-Paste Product Report HERE'!$AL:$AL,'1-Paste Product Report HERE'!$D:$D,'3-Push the Button located HERE'!C2096)</f>
        <v>0</v>
      </c>
      <c r="K2096" t="str">
        <f>IF(SUM($M:$M)=0,"",RANK($M2096,$M:$M,0)+COUNTIF(M$2:M2096,M2096)-1)</f>
        <v/>
      </c>
      <c r="M2096">
        <f>SUMIFS('1-Paste Product Report HERE'!$AL:$AL,'1-Paste Product Report HERE'!$Q:$Q,'3-Push the Button located HERE'!$L2096)</f>
        <v>0</v>
      </c>
      <c r="N2096">
        <f>COUNTIFS('1-Paste Product Report HERE'!Q:Q,'3-Push the Button located HERE'!$L2096)</f>
        <v>0</v>
      </c>
      <c r="P2096" t="str">
        <f>IF(SUM($R:$R)=0,"",RANK($R2096,$R:$R,0)+COUNTIF(R$2:R2096,R2096)-1)</f>
        <v/>
      </c>
      <c r="R2096">
        <f>SUMIFS('1-Paste Product Report HERE'!$AL:$AL,'1-Paste Product Report HERE'!$AF:$AF,'3-Push the Button located HERE'!$Q2096)</f>
        <v>0</v>
      </c>
    </row>
    <row r="2097" spans="2:18" x14ac:dyDescent="0.35">
      <c r="B2097" t="str">
        <f>IF(SUM($D:$D)=0,"",RANK(D2097,$D:$D,0)+COUNTIF(D$2:D2097,D2097)-1)</f>
        <v/>
      </c>
      <c r="D2097">
        <f>SUMIFS('1-Paste Product Report HERE'!$AL:$AL,'1-Paste Product Report HERE'!$D:$D,'3-Push the Button located HERE'!C2097)</f>
        <v>0</v>
      </c>
      <c r="K2097" t="str">
        <f>IF(SUM($M:$M)=0,"",RANK($M2097,$M:$M,0)+COUNTIF(M$2:M2097,M2097)-1)</f>
        <v/>
      </c>
      <c r="M2097">
        <f>SUMIFS('1-Paste Product Report HERE'!$AL:$AL,'1-Paste Product Report HERE'!$Q:$Q,'3-Push the Button located HERE'!$L2097)</f>
        <v>0</v>
      </c>
      <c r="N2097">
        <f>COUNTIFS('1-Paste Product Report HERE'!Q:Q,'3-Push the Button located HERE'!$L2097)</f>
        <v>0</v>
      </c>
      <c r="P2097" t="str">
        <f>IF(SUM($R:$R)=0,"",RANK($R2097,$R:$R,0)+COUNTIF(R$2:R2097,R2097)-1)</f>
        <v/>
      </c>
      <c r="R2097">
        <f>SUMIFS('1-Paste Product Report HERE'!$AL:$AL,'1-Paste Product Report HERE'!$AF:$AF,'3-Push the Button located HERE'!$Q2097)</f>
        <v>0</v>
      </c>
    </row>
    <row r="2098" spans="2:18" x14ac:dyDescent="0.35">
      <c r="B2098" t="str">
        <f>IF(SUM($D:$D)=0,"",RANK(D2098,$D:$D,0)+COUNTIF(D$2:D2098,D2098)-1)</f>
        <v/>
      </c>
      <c r="D2098">
        <f>SUMIFS('1-Paste Product Report HERE'!$AL:$AL,'1-Paste Product Report HERE'!$D:$D,'3-Push the Button located HERE'!C2098)</f>
        <v>0</v>
      </c>
      <c r="K2098" t="str">
        <f>IF(SUM($M:$M)=0,"",RANK($M2098,$M:$M,0)+COUNTIF(M$2:M2098,M2098)-1)</f>
        <v/>
      </c>
      <c r="M2098">
        <f>SUMIFS('1-Paste Product Report HERE'!$AL:$AL,'1-Paste Product Report HERE'!$Q:$Q,'3-Push the Button located HERE'!$L2098)</f>
        <v>0</v>
      </c>
      <c r="N2098">
        <f>COUNTIFS('1-Paste Product Report HERE'!Q:Q,'3-Push the Button located HERE'!$L2098)</f>
        <v>0</v>
      </c>
      <c r="P2098" t="str">
        <f>IF(SUM($R:$R)=0,"",RANK($R2098,$R:$R,0)+COUNTIF(R$2:R2098,R2098)-1)</f>
        <v/>
      </c>
      <c r="R2098">
        <f>SUMIFS('1-Paste Product Report HERE'!$AL:$AL,'1-Paste Product Report HERE'!$AF:$AF,'3-Push the Button located HERE'!$Q2098)</f>
        <v>0</v>
      </c>
    </row>
    <row r="2099" spans="2:18" x14ac:dyDescent="0.35">
      <c r="B2099" t="str">
        <f>IF(SUM($D:$D)=0,"",RANK(D2099,$D:$D,0)+COUNTIF(D$2:D2099,D2099)-1)</f>
        <v/>
      </c>
      <c r="D2099">
        <f>SUMIFS('1-Paste Product Report HERE'!$AL:$AL,'1-Paste Product Report HERE'!$D:$D,'3-Push the Button located HERE'!C2099)</f>
        <v>0</v>
      </c>
      <c r="K2099" t="str">
        <f>IF(SUM($M:$M)=0,"",RANK($M2099,$M:$M,0)+COUNTIF(M$2:M2099,M2099)-1)</f>
        <v/>
      </c>
      <c r="M2099">
        <f>SUMIFS('1-Paste Product Report HERE'!$AL:$AL,'1-Paste Product Report HERE'!$Q:$Q,'3-Push the Button located HERE'!$L2099)</f>
        <v>0</v>
      </c>
      <c r="N2099">
        <f>COUNTIFS('1-Paste Product Report HERE'!Q:Q,'3-Push the Button located HERE'!$L2099)</f>
        <v>0</v>
      </c>
      <c r="P2099" t="str">
        <f>IF(SUM($R:$R)=0,"",RANK($R2099,$R:$R,0)+COUNTIF(R$2:R2099,R2099)-1)</f>
        <v/>
      </c>
      <c r="R2099">
        <f>SUMIFS('1-Paste Product Report HERE'!$AL:$AL,'1-Paste Product Report HERE'!$AF:$AF,'3-Push the Button located HERE'!$Q2099)</f>
        <v>0</v>
      </c>
    </row>
    <row r="2100" spans="2:18" x14ac:dyDescent="0.35">
      <c r="B2100" t="str">
        <f>IF(SUM($D:$D)=0,"",RANK(D2100,$D:$D,0)+COUNTIF(D$2:D2100,D2100)-1)</f>
        <v/>
      </c>
      <c r="D2100">
        <f>SUMIFS('1-Paste Product Report HERE'!$AL:$AL,'1-Paste Product Report HERE'!$D:$D,'3-Push the Button located HERE'!C2100)</f>
        <v>0</v>
      </c>
      <c r="K2100" t="str">
        <f>IF(SUM($M:$M)=0,"",RANK($M2100,$M:$M,0)+COUNTIF(M$2:M2100,M2100)-1)</f>
        <v/>
      </c>
      <c r="M2100">
        <f>SUMIFS('1-Paste Product Report HERE'!$AL:$AL,'1-Paste Product Report HERE'!$Q:$Q,'3-Push the Button located HERE'!$L2100)</f>
        <v>0</v>
      </c>
      <c r="N2100">
        <f>COUNTIFS('1-Paste Product Report HERE'!Q:Q,'3-Push the Button located HERE'!$L2100)</f>
        <v>0</v>
      </c>
      <c r="P2100" t="str">
        <f>IF(SUM($R:$R)=0,"",RANK($R2100,$R:$R,0)+COUNTIF(R$2:R2100,R2100)-1)</f>
        <v/>
      </c>
      <c r="R2100">
        <f>SUMIFS('1-Paste Product Report HERE'!$AL:$AL,'1-Paste Product Report HERE'!$AF:$AF,'3-Push the Button located HERE'!$Q2100)</f>
        <v>0</v>
      </c>
    </row>
    <row r="2101" spans="2:18" x14ac:dyDescent="0.35">
      <c r="B2101" t="str">
        <f>IF(SUM($D:$D)=0,"",RANK(D2101,$D:$D,0)+COUNTIF(D$2:D2101,D2101)-1)</f>
        <v/>
      </c>
      <c r="D2101">
        <f>SUMIFS('1-Paste Product Report HERE'!$AL:$AL,'1-Paste Product Report HERE'!$D:$D,'3-Push the Button located HERE'!C2101)</f>
        <v>0</v>
      </c>
      <c r="K2101" t="str">
        <f>IF(SUM($M:$M)=0,"",RANK($M2101,$M:$M,0)+COUNTIF(M$2:M2101,M2101)-1)</f>
        <v/>
      </c>
      <c r="M2101">
        <f>SUMIFS('1-Paste Product Report HERE'!$AL:$AL,'1-Paste Product Report HERE'!$Q:$Q,'3-Push the Button located HERE'!$L2101)</f>
        <v>0</v>
      </c>
      <c r="N2101">
        <f>COUNTIFS('1-Paste Product Report HERE'!Q:Q,'3-Push the Button located HERE'!$L2101)</f>
        <v>0</v>
      </c>
      <c r="P2101" t="str">
        <f>IF(SUM($R:$R)=0,"",RANK($R2101,$R:$R,0)+COUNTIF(R$2:R2101,R2101)-1)</f>
        <v/>
      </c>
      <c r="R2101">
        <f>SUMIFS('1-Paste Product Report HERE'!$AL:$AL,'1-Paste Product Report HERE'!$AF:$AF,'3-Push the Button located HERE'!$Q2101)</f>
        <v>0</v>
      </c>
    </row>
    <row r="2102" spans="2:18" x14ac:dyDescent="0.35">
      <c r="B2102" t="str">
        <f>IF(SUM($D:$D)=0,"",RANK(D2102,$D:$D,0)+COUNTIF(D$2:D2102,D2102)-1)</f>
        <v/>
      </c>
      <c r="D2102">
        <f>SUMIFS('1-Paste Product Report HERE'!$AL:$AL,'1-Paste Product Report HERE'!$D:$D,'3-Push the Button located HERE'!C2102)</f>
        <v>0</v>
      </c>
      <c r="K2102" t="str">
        <f>IF(SUM($M:$M)=0,"",RANK($M2102,$M:$M,0)+COUNTIF(M$2:M2102,M2102)-1)</f>
        <v/>
      </c>
      <c r="M2102">
        <f>SUMIFS('1-Paste Product Report HERE'!$AL:$AL,'1-Paste Product Report HERE'!$Q:$Q,'3-Push the Button located HERE'!$L2102)</f>
        <v>0</v>
      </c>
      <c r="N2102">
        <f>COUNTIFS('1-Paste Product Report HERE'!Q:Q,'3-Push the Button located HERE'!$L2102)</f>
        <v>0</v>
      </c>
      <c r="P2102" t="str">
        <f>IF(SUM($R:$R)=0,"",RANK($R2102,$R:$R,0)+COUNTIF(R$2:R2102,R2102)-1)</f>
        <v/>
      </c>
      <c r="R2102">
        <f>SUMIFS('1-Paste Product Report HERE'!$AL:$AL,'1-Paste Product Report HERE'!$AF:$AF,'3-Push the Button located HERE'!$Q2102)</f>
        <v>0</v>
      </c>
    </row>
    <row r="2103" spans="2:18" x14ac:dyDescent="0.35">
      <c r="B2103" t="str">
        <f>IF(SUM($D:$D)=0,"",RANK(D2103,$D:$D,0)+COUNTIF(D$2:D2103,D2103)-1)</f>
        <v/>
      </c>
      <c r="D2103">
        <f>SUMIFS('1-Paste Product Report HERE'!$AL:$AL,'1-Paste Product Report HERE'!$D:$D,'3-Push the Button located HERE'!C2103)</f>
        <v>0</v>
      </c>
      <c r="K2103" t="str">
        <f>IF(SUM($M:$M)=0,"",RANK($M2103,$M:$M,0)+COUNTIF(M$2:M2103,M2103)-1)</f>
        <v/>
      </c>
      <c r="M2103">
        <f>SUMIFS('1-Paste Product Report HERE'!$AL:$AL,'1-Paste Product Report HERE'!$Q:$Q,'3-Push the Button located HERE'!$L2103)</f>
        <v>0</v>
      </c>
      <c r="N2103">
        <f>COUNTIFS('1-Paste Product Report HERE'!Q:Q,'3-Push the Button located HERE'!$L2103)</f>
        <v>0</v>
      </c>
      <c r="P2103" t="str">
        <f>IF(SUM($R:$R)=0,"",RANK($R2103,$R:$R,0)+COUNTIF(R$2:R2103,R2103)-1)</f>
        <v/>
      </c>
      <c r="R2103">
        <f>SUMIFS('1-Paste Product Report HERE'!$AL:$AL,'1-Paste Product Report HERE'!$AF:$AF,'3-Push the Button located HERE'!$Q2103)</f>
        <v>0</v>
      </c>
    </row>
    <row r="2104" spans="2:18" x14ac:dyDescent="0.35">
      <c r="B2104" t="str">
        <f>IF(SUM($D:$D)=0,"",RANK(D2104,$D:$D,0)+COUNTIF(D$2:D2104,D2104)-1)</f>
        <v/>
      </c>
      <c r="D2104">
        <f>SUMIFS('1-Paste Product Report HERE'!$AL:$AL,'1-Paste Product Report HERE'!$D:$D,'3-Push the Button located HERE'!C2104)</f>
        <v>0</v>
      </c>
      <c r="K2104" t="str">
        <f>IF(SUM($M:$M)=0,"",RANK($M2104,$M:$M,0)+COUNTIF(M$2:M2104,M2104)-1)</f>
        <v/>
      </c>
      <c r="M2104">
        <f>SUMIFS('1-Paste Product Report HERE'!$AL:$AL,'1-Paste Product Report HERE'!$Q:$Q,'3-Push the Button located HERE'!$L2104)</f>
        <v>0</v>
      </c>
      <c r="N2104">
        <f>COUNTIFS('1-Paste Product Report HERE'!Q:Q,'3-Push the Button located HERE'!$L2104)</f>
        <v>0</v>
      </c>
      <c r="P2104" t="str">
        <f>IF(SUM($R:$R)=0,"",RANK($R2104,$R:$R,0)+COUNTIF(R$2:R2104,R2104)-1)</f>
        <v/>
      </c>
      <c r="R2104">
        <f>SUMIFS('1-Paste Product Report HERE'!$AL:$AL,'1-Paste Product Report HERE'!$AF:$AF,'3-Push the Button located HERE'!$Q2104)</f>
        <v>0</v>
      </c>
    </row>
    <row r="2105" spans="2:18" x14ac:dyDescent="0.35">
      <c r="B2105" t="str">
        <f>IF(SUM($D:$D)=0,"",RANK(D2105,$D:$D,0)+COUNTIF(D$2:D2105,D2105)-1)</f>
        <v/>
      </c>
      <c r="D2105">
        <f>SUMIFS('1-Paste Product Report HERE'!$AL:$AL,'1-Paste Product Report HERE'!$D:$D,'3-Push the Button located HERE'!C2105)</f>
        <v>0</v>
      </c>
      <c r="K2105" t="str">
        <f>IF(SUM($M:$M)=0,"",RANK($M2105,$M:$M,0)+COUNTIF(M$2:M2105,M2105)-1)</f>
        <v/>
      </c>
      <c r="M2105">
        <f>SUMIFS('1-Paste Product Report HERE'!$AL:$AL,'1-Paste Product Report HERE'!$Q:$Q,'3-Push the Button located HERE'!$L2105)</f>
        <v>0</v>
      </c>
      <c r="N2105">
        <f>COUNTIFS('1-Paste Product Report HERE'!Q:Q,'3-Push the Button located HERE'!$L2105)</f>
        <v>0</v>
      </c>
      <c r="P2105" t="str">
        <f>IF(SUM($R:$R)=0,"",RANK($R2105,$R:$R,0)+COUNTIF(R$2:R2105,R2105)-1)</f>
        <v/>
      </c>
      <c r="R2105">
        <f>SUMIFS('1-Paste Product Report HERE'!$AL:$AL,'1-Paste Product Report HERE'!$AF:$AF,'3-Push the Button located HERE'!$Q2105)</f>
        <v>0</v>
      </c>
    </row>
    <row r="2106" spans="2:18" x14ac:dyDescent="0.35">
      <c r="B2106" t="str">
        <f>IF(SUM($D:$D)=0,"",RANK(D2106,$D:$D,0)+COUNTIF(D$2:D2106,D2106)-1)</f>
        <v/>
      </c>
      <c r="D2106">
        <f>SUMIFS('1-Paste Product Report HERE'!$AL:$AL,'1-Paste Product Report HERE'!$D:$D,'3-Push the Button located HERE'!C2106)</f>
        <v>0</v>
      </c>
      <c r="K2106" t="str">
        <f>IF(SUM($M:$M)=0,"",RANK($M2106,$M:$M,0)+COUNTIF(M$2:M2106,M2106)-1)</f>
        <v/>
      </c>
      <c r="M2106">
        <f>SUMIFS('1-Paste Product Report HERE'!$AL:$AL,'1-Paste Product Report HERE'!$Q:$Q,'3-Push the Button located HERE'!$L2106)</f>
        <v>0</v>
      </c>
      <c r="N2106">
        <f>COUNTIFS('1-Paste Product Report HERE'!Q:Q,'3-Push the Button located HERE'!$L2106)</f>
        <v>0</v>
      </c>
      <c r="P2106" t="str">
        <f>IF(SUM($R:$R)=0,"",RANK($R2106,$R:$R,0)+COUNTIF(R$2:R2106,R2106)-1)</f>
        <v/>
      </c>
      <c r="R2106">
        <f>SUMIFS('1-Paste Product Report HERE'!$AL:$AL,'1-Paste Product Report HERE'!$AF:$AF,'3-Push the Button located HERE'!$Q2106)</f>
        <v>0</v>
      </c>
    </row>
    <row r="2107" spans="2:18" x14ac:dyDescent="0.35">
      <c r="B2107" t="str">
        <f>IF(SUM($D:$D)=0,"",RANK(D2107,$D:$D,0)+COUNTIF(D$2:D2107,D2107)-1)</f>
        <v/>
      </c>
      <c r="D2107">
        <f>SUMIFS('1-Paste Product Report HERE'!$AL:$AL,'1-Paste Product Report HERE'!$D:$D,'3-Push the Button located HERE'!C2107)</f>
        <v>0</v>
      </c>
      <c r="K2107" t="str">
        <f>IF(SUM($M:$M)=0,"",RANK($M2107,$M:$M,0)+COUNTIF(M$2:M2107,M2107)-1)</f>
        <v/>
      </c>
      <c r="M2107">
        <f>SUMIFS('1-Paste Product Report HERE'!$AL:$AL,'1-Paste Product Report HERE'!$Q:$Q,'3-Push the Button located HERE'!$L2107)</f>
        <v>0</v>
      </c>
      <c r="N2107">
        <f>COUNTIFS('1-Paste Product Report HERE'!Q:Q,'3-Push the Button located HERE'!$L2107)</f>
        <v>0</v>
      </c>
      <c r="P2107" t="str">
        <f>IF(SUM($R:$R)=0,"",RANK($R2107,$R:$R,0)+COUNTIF(R$2:R2107,R2107)-1)</f>
        <v/>
      </c>
      <c r="R2107">
        <f>SUMIFS('1-Paste Product Report HERE'!$AL:$AL,'1-Paste Product Report HERE'!$AF:$AF,'3-Push the Button located HERE'!$Q2107)</f>
        <v>0</v>
      </c>
    </row>
    <row r="2108" spans="2:18" x14ac:dyDescent="0.35">
      <c r="B2108" t="str">
        <f>IF(SUM($D:$D)=0,"",RANK(D2108,$D:$D,0)+COUNTIF(D$2:D2108,D2108)-1)</f>
        <v/>
      </c>
      <c r="D2108">
        <f>SUMIFS('1-Paste Product Report HERE'!$AL:$AL,'1-Paste Product Report HERE'!$D:$D,'3-Push the Button located HERE'!C2108)</f>
        <v>0</v>
      </c>
      <c r="K2108" t="str">
        <f>IF(SUM($M:$M)=0,"",RANK($M2108,$M:$M,0)+COUNTIF(M$2:M2108,M2108)-1)</f>
        <v/>
      </c>
      <c r="M2108">
        <f>SUMIFS('1-Paste Product Report HERE'!$AL:$AL,'1-Paste Product Report HERE'!$Q:$Q,'3-Push the Button located HERE'!$L2108)</f>
        <v>0</v>
      </c>
      <c r="N2108">
        <f>COUNTIFS('1-Paste Product Report HERE'!Q:Q,'3-Push the Button located HERE'!$L2108)</f>
        <v>0</v>
      </c>
      <c r="P2108" t="str">
        <f>IF(SUM($R:$R)=0,"",RANK($R2108,$R:$R,0)+COUNTIF(R$2:R2108,R2108)-1)</f>
        <v/>
      </c>
      <c r="R2108">
        <f>SUMIFS('1-Paste Product Report HERE'!$AL:$AL,'1-Paste Product Report HERE'!$AF:$AF,'3-Push the Button located HERE'!$Q2108)</f>
        <v>0</v>
      </c>
    </row>
    <row r="2109" spans="2:18" x14ac:dyDescent="0.35">
      <c r="B2109" t="str">
        <f>IF(SUM($D:$D)=0,"",RANK(D2109,$D:$D,0)+COUNTIF(D$2:D2109,D2109)-1)</f>
        <v/>
      </c>
      <c r="D2109">
        <f>SUMIFS('1-Paste Product Report HERE'!$AL:$AL,'1-Paste Product Report HERE'!$D:$D,'3-Push the Button located HERE'!C2109)</f>
        <v>0</v>
      </c>
      <c r="K2109" t="str">
        <f>IF(SUM($M:$M)=0,"",RANK($M2109,$M:$M,0)+COUNTIF(M$2:M2109,M2109)-1)</f>
        <v/>
      </c>
      <c r="M2109">
        <f>SUMIFS('1-Paste Product Report HERE'!$AL:$AL,'1-Paste Product Report HERE'!$Q:$Q,'3-Push the Button located HERE'!$L2109)</f>
        <v>0</v>
      </c>
      <c r="N2109">
        <f>COUNTIFS('1-Paste Product Report HERE'!Q:Q,'3-Push the Button located HERE'!$L2109)</f>
        <v>0</v>
      </c>
      <c r="P2109" t="str">
        <f>IF(SUM($R:$R)=0,"",RANK($R2109,$R:$R,0)+COUNTIF(R$2:R2109,R2109)-1)</f>
        <v/>
      </c>
      <c r="R2109">
        <f>SUMIFS('1-Paste Product Report HERE'!$AL:$AL,'1-Paste Product Report HERE'!$AF:$AF,'3-Push the Button located HERE'!$Q2109)</f>
        <v>0</v>
      </c>
    </row>
    <row r="2110" spans="2:18" x14ac:dyDescent="0.35">
      <c r="B2110" t="str">
        <f>IF(SUM($D:$D)=0,"",RANK(D2110,$D:$D,0)+COUNTIF(D$2:D2110,D2110)-1)</f>
        <v/>
      </c>
      <c r="D2110">
        <f>SUMIFS('1-Paste Product Report HERE'!$AL:$AL,'1-Paste Product Report HERE'!$D:$D,'3-Push the Button located HERE'!C2110)</f>
        <v>0</v>
      </c>
      <c r="K2110" t="str">
        <f>IF(SUM($M:$M)=0,"",RANK($M2110,$M:$M,0)+COUNTIF(M$2:M2110,M2110)-1)</f>
        <v/>
      </c>
      <c r="M2110">
        <f>SUMIFS('1-Paste Product Report HERE'!$AL:$AL,'1-Paste Product Report HERE'!$Q:$Q,'3-Push the Button located HERE'!$L2110)</f>
        <v>0</v>
      </c>
      <c r="N2110">
        <f>COUNTIFS('1-Paste Product Report HERE'!Q:Q,'3-Push the Button located HERE'!$L2110)</f>
        <v>0</v>
      </c>
      <c r="P2110" t="str">
        <f>IF(SUM($R:$R)=0,"",RANK($R2110,$R:$R,0)+COUNTIF(R$2:R2110,R2110)-1)</f>
        <v/>
      </c>
      <c r="R2110">
        <f>SUMIFS('1-Paste Product Report HERE'!$AL:$AL,'1-Paste Product Report HERE'!$AF:$AF,'3-Push the Button located HERE'!$Q2110)</f>
        <v>0</v>
      </c>
    </row>
    <row r="2111" spans="2:18" x14ac:dyDescent="0.35">
      <c r="B2111" t="str">
        <f>IF(SUM($D:$D)=0,"",RANK(D2111,$D:$D,0)+COUNTIF(D$2:D2111,D2111)-1)</f>
        <v/>
      </c>
      <c r="D2111">
        <f>SUMIFS('1-Paste Product Report HERE'!$AL:$AL,'1-Paste Product Report HERE'!$D:$D,'3-Push the Button located HERE'!C2111)</f>
        <v>0</v>
      </c>
      <c r="K2111" t="str">
        <f>IF(SUM($M:$M)=0,"",RANK($M2111,$M:$M,0)+COUNTIF(M$2:M2111,M2111)-1)</f>
        <v/>
      </c>
      <c r="M2111">
        <f>SUMIFS('1-Paste Product Report HERE'!$AL:$AL,'1-Paste Product Report HERE'!$Q:$Q,'3-Push the Button located HERE'!$L2111)</f>
        <v>0</v>
      </c>
      <c r="N2111">
        <f>COUNTIFS('1-Paste Product Report HERE'!Q:Q,'3-Push the Button located HERE'!$L2111)</f>
        <v>0</v>
      </c>
      <c r="P2111" t="str">
        <f>IF(SUM($R:$R)=0,"",RANK($R2111,$R:$R,0)+COUNTIF(R$2:R2111,R2111)-1)</f>
        <v/>
      </c>
      <c r="R2111">
        <f>SUMIFS('1-Paste Product Report HERE'!$AL:$AL,'1-Paste Product Report HERE'!$AF:$AF,'3-Push the Button located HERE'!$Q2111)</f>
        <v>0</v>
      </c>
    </row>
    <row r="2112" spans="2:18" x14ac:dyDescent="0.35">
      <c r="B2112" t="str">
        <f>IF(SUM($D:$D)=0,"",RANK(D2112,$D:$D,0)+COUNTIF(D$2:D2112,D2112)-1)</f>
        <v/>
      </c>
      <c r="D2112">
        <f>SUMIFS('1-Paste Product Report HERE'!$AL:$AL,'1-Paste Product Report HERE'!$D:$D,'3-Push the Button located HERE'!C2112)</f>
        <v>0</v>
      </c>
      <c r="K2112" t="str">
        <f>IF(SUM($M:$M)=0,"",RANK($M2112,$M:$M,0)+COUNTIF(M$2:M2112,M2112)-1)</f>
        <v/>
      </c>
      <c r="M2112">
        <f>SUMIFS('1-Paste Product Report HERE'!$AL:$AL,'1-Paste Product Report HERE'!$Q:$Q,'3-Push the Button located HERE'!$L2112)</f>
        <v>0</v>
      </c>
      <c r="N2112">
        <f>COUNTIFS('1-Paste Product Report HERE'!Q:Q,'3-Push the Button located HERE'!$L2112)</f>
        <v>0</v>
      </c>
      <c r="P2112" t="str">
        <f>IF(SUM($R:$R)=0,"",RANK($R2112,$R:$R,0)+COUNTIF(R$2:R2112,R2112)-1)</f>
        <v/>
      </c>
      <c r="R2112">
        <f>SUMIFS('1-Paste Product Report HERE'!$AL:$AL,'1-Paste Product Report HERE'!$AF:$AF,'3-Push the Button located HERE'!$Q2112)</f>
        <v>0</v>
      </c>
    </row>
    <row r="2113" spans="2:18" x14ac:dyDescent="0.35">
      <c r="B2113" t="str">
        <f>IF(SUM($D:$D)=0,"",RANK(D2113,$D:$D,0)+COUNTIF(D$2:D2113,D2113)-1)</f>
        <v/>
      </c>
      <c r="D2113">
        <f>SUMIFS('1-Paste Product Report HERE'!$AL:$AL,'1-Paste Product Report HERE'!$D:$D,'3-Push the Button located HERE'!C2113)</f>
        <v>0</v>
      </c>
      <c r="K2113" t="str">
        <f>IF(SUM($M:$M)=0,"",RANK($M2113,$M:$M,0)+COUNTIF(M$2:M2113,M2113)-1)</f>
        <v/>
      </c>
      <c r="M2113">
        <f>SUMIFS('1-Paste Product Report HERE'!$AL:$AL,'1-Paste Product Report HERE'!$Q:$Q,'3-Push the Button located HERE'!$L2113)</f>
        <v>0</v>
      </c>
      <c r="N2113">
        <f>COUNTIFS('1-Paste Product Report HERE'!Q:Q,'3-Push the Button located HERE'!$L2113)</f>
        <v>0</v>
      </c>
      <c r="P2113" t="str">
        <f>IF(SUM($R:$R)=0,"",RANK($R2113,$R:$R,0)+COUNTIF(R$2:R2113,R2113)-1)</f>
        <v/>
      </c>
      <c r="R2113">
        <f>SUMIFS('1-Paste Product Report HERE'!$AL:$AL,'1-Paste Product Report HERE'!$AF:$AF,'3-Push the Button located HERE'!$Q2113)</f>
        <v>0</v>
      </c>
    </row>
    <row r="2114" spans="2:18" x14ac:dyDescent="0.35">
      <c r="B2114" t="str">
        <f>IF(SUM($D:$D)=0,"",RANK(D2114,$D:$D,0)+COUNTIF(D$2:D2114,D2114)-1)</f>
        <v/>
      </c>
      <c r="D2114">
        <f>SUMIFS('1-Paste Product Report HERE'!$AL:$AL,'1-Paste Product Report HERE'!$D:$D,'3-Push the Button located HERE'!C2114)</f>
        <v>0</v>
      </c>
      <c r="K2114" t="str">
        <f>IF(SUM($M:$M)=0,"",RANK($M2114,$M:$M,0)+COUNTIF(M$2:M2114,M2114)-1)</f>
        <v/>
      </c>
      <c r="M2114">
        <f>SUMIFS('1-Paste Product Report HERE'!$AL:$AL,'1-Paste Product Report HERE'!$Q:$Q,'3-Push the Button located HERE'!$L2114)</f>
        <v>0</v>
      </c>
      <c r="N2114">
        <f>COUNTIFS('1-Paste Product Report HERE'!Q:Q,'3-Push the Button located HERE'!$L2114)</f>
        <v>0</v>
      </c>
      <c r="P2114" t="str">
        <f>IF(SUM($R:$R)=0,"",RANK($R2114,$R:$R,0)+COUNTIF(R$2:R2114,R2114)-1)</f>
        <v/>
      </c>
      <c r="R2114">
        <f>SUMIFS('1-Paste Product Report HERE'!$AL:$AL,'1-Paste Product Report HERE'!$AF:$AF,'3-Push the Button located HERE'!$Q2114)</f>
        <v>0</v>
      </c>
    </row>
    <row r="2115" spans="2:18" x14ac:dyDescent="0.35">
      <c r="B2115" t="str">
        <f>IF(SUM($D:$D)=0,"",RANK(D2115,$D:$D,0)+COUNTIF(D$2:D2115,D2115)-1)</f>
        <v/>
      </c>
      <c r="D2115">
        <f>SUMIFS('1-Paste Product Report HERE'!$AL:$AL,'1-Paste Product Report HERE'!$D:$D,'3-Push the Button located HERE'!C2115)</f>
        <v>0</v>
      </c>
      <c r="K2115" t="str">
        <f>IF(SUM($M:$M)=0,"",RANK($M2115,$M:$M,0)+COUNTIF(M$2:M2115,M2115)-1)</f>
        <v/>
      </c>
      <c r="M2115">
        <f>SUMIFS('1-Paste Product Report HERE'!$AL:$AL,'1-Paste Product Report HERE'!$Q:$Q,'3-Push the Button located HERE'!$L2115)</f>
        <v>0</v>
      </c>
      <c r="N2115">
        <f>COUNTIFS('1-Paste Product Report HERE'!Q:Q,'3-Push the Button located HERE'!$L2115)</f>
        <v>0</v>
      </c>
      <c r="P2115" t="str">
        <f>IF(SUM($R:$R)=0,"",RANK($R2115,$R:$R,0)+COUNTIF(R$2:R2115,R2115)-1)</f>
        <v/>
      </c>
      <c r="R2115">
        <f>SUMIFS('1-Paste Product Report HERE'!$AL:$AL,'1-Paste Product Report HERE'!$AF:$AF,'3-Push the Button located HERE'!$Q2115)</f>
        <v>0</v>
      </c>
    </row>
    <row r="2116" spans="2:18" x14ac:dyDescent="0.35">
      <c r="B2116" t="str">
        <f>IF(SUM($D:$D)=0,"",RANK(D2116,$D:$D,0)+COUNTIF(D$2:D2116,D2116)-1)</f>
        <v/>
      </c>
      <c r="D2116">
        <f>SUMIFS('1-Paste Product Report HERE'!$AL:$AL,'1-Paste Product Report HERE'!$D:$D,'3-Push the Button located HERE'!C2116)</f>
        <v>0</v>
      </c>
      <c r="K2116" t="str">
        <f>IF(SUM($M:$M)=0,"",RANK($M2116,$M:$M,0)+COUNTIF(M$2:M2116,M2116)-1)</f>
        <v/>
      </c>
      <c r="M2116">
        <f>SUMIFS('1-Paste Product Report HERE'!$AL:$AL,'1-Paste Product Report HERE'!$Q:$Q,'3-Push the Button located HERE'!$L2116)</f>
        <v>0</v>
      </c>
      <c r="N2116">
        <f>COUNTIFS('1-Paste Product Report HERE'!Q:Q,'3-Push the Button located HERE'!$L2116)</f>
        <v>0</v>
      </c>
      <c r="P2116" t="str">
        <f>IF(SUM($R:$R)=0,"",RANK($R2116,$R:$R,0)+COUNTIF(R$2:R2116,R2116)-1)</f>
        <v/>
      </c>
      <c r="R2116">
        <f>SUMIFS('1-Paste Product Report HERE'!$AL:$AL,'1-Paste Product Report HERE'!$AF:$AF,'3-Push the Button located HERE'!$Q2116)</f>
        <v>0</v>
      </c>
    </row>
    <row r="2117" spans="2:18" x14ac:dyDescent="0.35">
      <c r="B2117" t="str">
        <f>IF(SUM($D:$D)=0,"",RANK(D2117,$D:$D,0)+COUNTIF(D$2:D2117,D2117)-1)</f>
        <v/>
      </c>
      <c r="D2117">
        <f>SUMIFS('1-Paste Product Report HERE'!$AL:$AL,'1-Paste Product Report HERE'!$D:$D,'3-Push the Button located HERE'!C2117)</f>
        <v>0</v>
      </c>
      <c r="K2117" t="str">
        <f>IF(SUM($M:$M)=0,"",RANK($M2117,$M:$M,0)+COUNTIF(M$2:M2117,M2117)-1)</f>
        <v/>
      </c>
      <c r="M2117">
        <f>SUMIFS('1-Paste Product Report HERE'!$AL:$AL,'1-Paste Product Report HERE'!$Q:$Q,'3-Push the Button located HERE'!$L2117)</f>
        <v>0</v>
      </c>
      <c r="N2117">
        <f>COUNTIFS('1-Paste Product Report HERE'!Q:Q,'3-Push the Button located HERE'!$L2117)</f>
        <v>0</v>
      </c>
      <c r="P2117" t="str">
        <f>IF(SUM($R:$R)=0,"",RANK($R2117,$R:$R,0)+COUNTIF(R$2:R2117,R2117)-1)</f>
        <v/>
      </c>
      <c r="R2117">
        <f>SUMIFS('1-Paste Product Report HERE'!$AL:$AL,'1-Paste Product Report HERE'!$AF:$AF,'3-Push the Button located HERE'!$Q2117)</f>
        <v>0</v>
      </c>
    </row>
    <row r="2118" spans="2:18" x14ac:dyDescent="0.35">
      <c r="B2118" t="str">
        <f>IF(SUM($D:$D)=0,"",RANK(D2118,$D:$D,0)+COUNTIF(D$2:D2118,D2118)-1)</f>
        <v/>
      </c>
      <c r="D2118">
        <f>SUMIFS('1-Paste Product Report HERE'!$AL:$AL,'1-Paste Product Report HERE'!$D:$D,'3-Push the Button located HERE'!C2118)</f>
        <v>0</v>
      </c>
      <c r="K2118" t="str">
        <f>IF(SUM($M:$M)=0,"",RANK($M2118,$M:$M,0)+COUNTIF(M$2:M2118,M2118)-1)</f>
        <v/>
      </c>
      <c r="M2118">
        <f>SUMIFS('1-Paste Product Report HERE'!$AL:$AL,'1-Paste Product Report HERE'!$Q:$Q,'3-Push the Button located HERE'!$L2118)</f>
        <v>0</v>
      </c>
      <c r="N2118">
        <f>COUNTIFS('1-Paste Product Report HERE'!Q:Q,'3-Push the Button located HERE'!$L2118)</f>
        <v>0</v>
      </c>
      <c r="P2118" t="str">
        <f>IF(SUM($R:$R)=0,"",RANK($R2118,$R:$R,0)+COUNTIF(R$2:R2118,R2118)-1)</f>
        <v/>
      </c>
      <c r="R2118">
        <f>SUMIFS('1-Paste Product Report HERE'!$AL:$AL,'1-Paste Product Report HERE'!$AF:$AF,'3-Push the Button located HERE'!$Q2118)</f>
        <v>0</v>
      </c>
    </row>
    <row r="2119" spans="2:18" x14ac:dyDescent="0.35">
      <c r="B2119" t="str">
        <f>IF(SUM($D:$D)=0,"",RANK(D2119,$D:$D,0)+COUNTIF(D$2:D2119,D2119)-1)</f>
        <v/>
      </c>
      <c r="D2119">
        <f>SUMIFS('1-Paste Product Report HERE'!$AL:$AL,'1-Paste Product Report HERE'!$D:$D,'3-Push the Button located HERE'!C2119)</f>
        <v>0</v>
      </c>
      <c r="K2119" t="str">
        <f>IF(SUM($M:$M)=0,"",RANK($M2119,$M:$M,0)+COUNTIF(M$2:M2119,M2119)-1)</f>
        <v/>
      </c>
      <c r="M2119">
        <f>SUMIFS('1-Paste Product Report HERE'!$AL:$AL,'1-Paste Product Report HERE'!$Q:$Q,'3-Push the Button located HERE'!$L2119)</f>
        <v>0</v>
      </c>
      <c r="N2119">
        <f>COUNTIFS('1-Paste Product Report HERE'!Q:Q,'3-Push the Button located HERE'!$L2119)</f>
        <v>0</v>
      </c>
      <c r="P2119" t="str">
        <f>IF(SUM($R:$R)=0,"",RANK($R2119,$R:$R,0)+COUNTIF(R$2:R2119,R2119)-1)</f>
        <v/>
      </c>
      <c r="R2119">
        <f>SUMIFS('1-Paste Product Report HERE'!$AL:$AL,'1-Paste Product Report HERE'!$AF:$AF,'3-Push the Button located HERE'!$Q2119)</f>
        <v>0</v>
      </c>
    </row>
    <row r="2120" spans="2:18" x14ac:dyDescent="0.35">
      <c r="B2120" t="str">
        <f>IF(SUM($D:$D)=0,"",RANK(D2120,$D:$D,0)+COUNTIF(D$2:D2120,D2120)-1)</f>
        <v/>
      </c>
      <c r="D2120">
        <f>SUMIFS('1-Paste Product Report HERE'!$AL:$AL,'1-Paste Product Report HERE'!$D:$D,'3-Push the Button located HERE'!C2120)</f>
        <v>0</v>
      </c>
      <c r="K2120" t="str">
        <f>IF(SUM($M:$M)=0,"",RANK($M2120,$M:$M,0)+COUNTIF(M$2:M2120,M2120)-1)</f>
        <v/>
      </c>
      <c r="M2120">
        <f>SUMIFS('1-Paste Product Report HERE'!$AL:$AL,'1-Paste Product Report HERE'!$Q:$Q,'3-Push the Button located HERE'!$L2120)</f>
        <v>0</v>
      </c>
      <c r="N2120">
        <f>COUNTIFS('1-Paste Product Report HERE'!Q:Q,'3-Push the Button located HERE'!$L2120)</f>
        <v>0</v>
      </c>
      <c r="P2120" t="str">
        <f>IF(SUM($R:$R)=0,"",RANK($R2120,$R:$R,0)+COUNTIF(R$2:R2120,R2120)-1)</f>
        <v/>
      </c>
      <c r="R2120">
        <f>SUMIFS('1-Paste Product Report HERE'!$AL:$AL,'1-Paste Product Report HERE'!$AF:$AF,'3-Push the Button located HERE'!$Q2120)</f>
        <v>0</v>
      </c>
    </row>
    <row r="2121" spans="2:18" x14ac:dyDescent="0.35">
      <c r="B2121" t="str">
        <f>IF(SUM($D:$D)=0,"",RANK(D2121,$D:$D,0)+COUNTIF(D$2:D2121,D2121)-1)</f>
        <v/>
      </c>
      <c r="D2121">
        <f>SUMIFS('1-Paste Product Report HERE'!$AL:$AL,'1-Paste Product Report HERE'!$D:$D,'3-Push the Button located HERE'!C2121)</f>
        <v>0</v>
      </c>
      <c r="K2121" t="str">
        <f>IF(SUM($M:$M)=0,"",RANK($M2121,$M:$M,0)+COUNTIF(M$2:M2121,M2121)-1)</f>
        <v/>
      </c>
      <c r="M2121">
        <f>SUMIFS('1-Paste Product Report HERE'!$AL:$AL,'1-Paste Product Report HERE'!$Q:$Q,'3-Push the Button located HERE'!$L2121)</f>
        <v>0</v>
      </c>
      <c r="N2121">
        <f>COUNTIFS('1-Paste Product Report HERE'!Q:Q,'3-Push the Button located HERE'!$L2121)</f>
        <v>0</v>
      </c>
      <c r="P2121" t="str">
        <f>IF(SUM($R:$R)=0,"",RANK($R2121,$R:$R,0)+COUNTIF(R$2:R2121,R2121)-1)</f>
        <v/>
      </c>
      <c r="R2121">
        <f>SUMIFS('1-Paste Product Report HERE'!$AL:$AL,'1-Paste Product Report HERE'!$AF:$AF,'3-Push the Button located HERE'!$Q2121)</f>
        <v>0</v>
      </c>
    </row>
    <row r="2122" spans="2:18" x14ac:dyDescent="0.35">
      <c r="B2122" t="str">
        <f>IF(SUM($D:$D)=0,"",RANK(D2122,$D:$D,0)+COUNTIF(D$2:D2122,D2122)-1)</f>
        <v/>
      </c>
      <c r="D2122">
        <f>SUMIFS('1-Paste Product Report HERE'!$AL:$AL,'1-Paste Product Report HERE'!$D:$D,'3-Push the Button located HERE'!C2122)</f>
        <v>0</v>
      </c>
      <c r="K2122" t="str">
        <f>IF(SUM($M:$M)=0,"",RANK($M2122,$M:$M,0)+COUNTIF(M$2:M2122,M2122)-1)</f>
        <v/>
      </c>
      <c r="M2122">
        <f>SUMIFS('1-Paste Product Report HERE'!$AL:$AL,'1-Paste Product Report HERE'!$Q:$Q,'3-Push the Button located HERE'!$L2122)</f>
        <v>0</v>
      </c>
      <c r="N2122">
        <f>COUNTIFS('1-Paste Product Report HERE'!Q:Q,'3-Push the Button located HERE'!$L2122)</f>
        <v>0</v>
      </c>
      <c r="P2122" t="str">
        <f>IF(SUM($R:$R)=0,"",RANK($R2122,$R:$R,0)+COUNTIF(R$2:R2122,R2122)-1)</f>
        <v/>
      </c>
      <c r="R2122">
        <f>SUMIFS('1-Paste Product Report HERE'!$AL:$AL,'1-Paste Product Report HERE'!$AF:$AF,'3-Push the Button located HERE'!$Q2122)</f>
        <v>0</v>
      </c>
    </row>
    <row r="2123" spans="2:18" x14ac:dyDescent="0.35">
      <c r="B2123" t="str">
        <f>IF(SUM($D:$D)=0,"",RANK(D2123,$D:$D,0)+COUNTIF(D$2:D2123,D2123)-1)</f>
        <v/>
      </c>
      <c r="D2123">
        <f>SUMIFS('1-Paste Product Report HERE'!$AL:$AL,'1-Paste Product Report HERE'!$D:$D,'3-Push the Button located HERE'!C2123)</f>
        <v>0</v>
      </c>
      <c r="K2123" t="str">
        <f>IF(SUM($M:$M)=0,"",RANK($M2123,$M:$M,0)+COUNTIF(M$2:M2123,M2123)-1)</f>
        <v/>
      </c>
      <c r="M2123">
        <f>SUMIFS('1-Paste Product Report HERE'!$AL:$AL,'1-Paste Product Report HERE'!$Q:$Q,'3-Push the Button located HERE'!$L2123)</f>
        <v>0</v>
      </c>
      <c r="N2123">
        <f>COUNTIFS('1-Paste Product Report HERE'!Q:Q,'3-Push the Button located HERE'!$L2123)</f>
        <v>0</v>
      </c>
      <c r="P2123" t="str">
        <f>IF(SUM($R:$R)=0,"",RANK($R2123,$R:$R,0)+COUNTIF(R$2:R2123,R2123)-1)</f>
        <v/>
      </c>
      <c r="R2123">
        <f>SUMIFS('1-Paste Product Report HERE'!$AL:$AL,'1-Paste Product Report HERE'!$AF:$AF,'3-Push the Button located HERE'!$Q2123)</f>
        <v>0</v>
      </c>
    </row>
    <row r="2124" spans="2:18" x14ac:dyDescent="0.35">
      <c r="B2124" t="str">
        <f>IF(SUM($D:$D)=0,"",RANK(D2124,$D:$D,0)+COUNTIF(D$2:D2124,D2124)-1)</f>
        <v/>
      </c>
      <c r="D2124">
        <f>SUMIFS('1-Paste Product Report HERE'!$AL:$AL,'1-Paste Product Report HERE'!$D:$D,'3-Push the Button located HERE'!C2124)</f>
        <v>0</v>
      </c>
      <c r="K2124" t="str">
        <f>IF(SUM($M:$M)=0,"",RANK($M2124,$M:$M,0)+COUNTIF(M$2:M2124,M2124)-1)</f>
        <v/>
      </c>
      <c r="M2124">
        <f>SUMIFS('1-Paste Product Report HERE'!$AL:$AL,'1-Paste Product Report HERE'!$Q:$Q,'3-Push the Button located HERE'!$L2124)</f>
        <v>0</v>
      </c>
      <c r="N2124">
        <f>COUNTIFS('1-Paste Product Report HERE'!Q:Q,'3-Push the Button located HERE'!$L2124)</f>
        <v>0</v>
      </c>
      <c r="P2124" t="str">
        <f>IF(SUM($R:$R)=0,"",RANK($R2124,$R:$R,0)+COUNTIF(R$2:R2124,R2124)-1)</f>
        <v/>
      </c>
      <c r="R2124">
        <f>SUMIFS('1-Paste Product Report HERE'!$AL:$AL,'1-Paste Product Report HERE'!$AF:$AF,'3-Push the Button located HERE'!$Q2124)</f>
        <v>0</v>
      </c>
    </row>
    <row r="2125" spans="2:18" x14ac:dyDescent="0.35">
      <c r="B2125" t="str">
        <f>IF(SUM($D:$D)=0,"",RANK(D2125,$D:$D,0)+COUNTIF(D$2:D2125,D2125)-1)</f>
        <v/>
      </c>
      <c r="D2125">
        <f>SUMIFS('1-Paste Product Report HERE'!$AL:$AL,'1-Paste Product Report HERE'!$D:$D,'3-Push the Button located HERE'!C2125)</f>
        <v>0</v>
      </c>
      <c r="K2125" t="str">
        <f>IF(SUM($M:$M)=0,"",RANK($M2125,$M:$M,0)+COUNTIF(M$2:M2125,M2125)-1)</f>
        <v/>
      </c>
      <c r="M2125">
        <f>SUMIFS('1-Paste Product Report HERE'!$AL:$AL,'1-Paste Product Report HERE'!$Q:$Q,'3-Push the Button located HERE'!$L2125)</f>
        <v>0</v>
      </c>
      <c r="N2125">
        <f>COUNTIFS('1-Paste Product Report HERE'!Q:Q,'3-Push the Button located HERE'!$L2125)</f>
        <v>0</v>
      </c>
      <c r="P2125" t="str">
        <f>IF(SUM($R:$R)=0,"",RANK($R2125,$R:$R,0)+COUNTIF(R$2:R2125,R2125)-1)</f>
        <v/>
      </c>
      <c r="R2125">
        <f>SUMIFS('1-Paste Product Report HERE'!$AL:$AL,'1-Paste Product Report HERE'!$AF:$AF,'3-Push the Button located HERE'!$Q2125)</f>
        <v>0</v>
      </c>
    </row>
    <row r="2126" spans="2:18" x14ac:dyDescent="0.35">
      <c r="B2126" t="str">
        <f>IF(SUM($D:$D)=0,"",RANK(D2126,$D:$D,0)+COUNTIF(D$2:D2126,D2126)-1)</f>
        <v/>
      </c>
      <c r="D2126">
        <f>SUMIFS('1-Paste Product Report HERE'!$AL:$AL,'1-Paste Product Report HERE'!$D:$D,'3-Push the Button located HERE'!C2126)</f>
        <v>0</v>
      </c>
      <c r="K2126" t="str">
        <f>IF(SUM($M:$M)=0,"",RANK($M2126,$M:$M,0)+COUNTIF(M$2:M2126,M2126)-1)</f>
        <v/>
      </c>
      <c r="M2126">
        <f>SUMIFS('1-Paste Product Report HERE'!$AL:$AL,'1-Paste Product Report HERE'!$Q:$Q,'3-Push the Button located HERE'!$L2126)</f>
        <v>0</v>
      </c>
      <c r="N2126">
        <f>COUNTIFS('1-Paste Product Report HERE'!Q:Q,'3-Push the Button located HERE'!$L2126)</f>
        <v>0</v>
      </c>
      <c r="P2126" t="str">
        <f>IF(SUM($R:$R)=0,"",RANK($R2126,$R:$R,0)+COUNTIF(R$2:R2126,R2126)-1)</f>
        <v/>
      </c>
      <c r="R2126">
        <f>SUMIFS('1-Paste Product Report HERE'!$AL:$AL,'1-Paste Product Report HERE'!$AF:$AF,'3-Push the Button located HERE'!$Q2126)</f>
        <v>0</v>
      </c>
    </row>
    <row r="2127" spans="2:18" x14ac:dyDescent="0.35">
      <c r="B2127" t="str">
        <f>IF(SUM($D:$D)=0,"",RANK(D2127,$D:$D,0)+COUNTIF(D$2:D2127,D2127)-1)</f>
        <v/>
      </c>
      <c r="D2127">
        <f>SUMIFS('1-Paste Product Report HERE'!$AL:$AL,'1-Paste Product Report HERE'!$D:$D,'3-Push the Button located HERE'!C2127)</f>
        <v>0</v>
      </c>
      <c r="K2127" t="str">
        <f>IF(SUM($M:$M)=0,"",RANK($M2127,$M:$M,0)+COUNTIF(M$2:M2127,M2127)-1)</f>
        <v/>
      </c>
      <c r="M2127">
        <f>SUMIFS('1-Paste Product Report HERE'!$AL:$AL,'1-Paste Product Report HERE'!$Q:$Q,'3-Push the Button located HERE'!$L2127)</f>
        <v>0</v>
      </c>
      <c r="N2127">
        <f>COUNTIFS('1-Paste Product Report HERE'!Q:Q,'3-Push the Button located HERE'!$L2127)</f>
        <v>0</v>
      </c>
      <c r="P2127" t="str">
        <f>IF(SUM($R:$R)=0,"",RANK($R2127,$R:$R,0)+COUNTIF(R$2:R2127,R2127)-1)</f>
        <v/>
      </c>
      <c r="R2127">
        <f>SUMIFS('1-Paste Product Report HERE'!$AL:$AL,'1-Paste Product Report HERE'!$AF:$AF,'3-Push the Button located HERE'!$Q2127)</f>
        <v>0</v>
      </c>
    </row>
    <row r="2128" spans="2:18" x14ac:dyDescent="0.35">
      <c r="B2128" t="str">
        <f>IF(SUM($D:$D)=0,"",RANK(D2128,$D:$D,0)+COUNTIF(D$2:D2128,D2128)-1)</f>
        <v/>
      </c>
      <c r="D2128">
        <f>SUMIFS('1-Paste Product Report HERE'!$AL:$AL,'1-Paste Product Report HERE'!$D:$D,'3-Push the Button located HERE'!C2128)</f>
        <v>0</v>
      </c>
      <c r="K2128" t="str">
        <f>IF(SUM($M:$M)=0,"",RANK($M2128,$M:$M,0)+COUNTIF(M$2:M2128,M2128)-1)</f>
        <v/>
      </c>
      <c r="M2128">
        <f>SUMIFS('1-Paste Product Report HERE'!$AL:$AL,'1-Paste Product Report HERE'!$Q:$Q,'3-Push the Button located HERE'!$L2128)</f>
        <v>0</v>
      </c>
      <c r="N2128">
        <f>COUNTIFS('1-Paste Product Report HERE'!Q:Q,'3-Push the Button located HERE'!$L2128)</f>
        <v>0</v>
      </c>
      <c r="P2128" t="str">
        <f>IF(SUM($R:$R)=0,"",RANK($R2128,$R:$R,0)+COUNTIF(R$2:R2128,R2128)-1)</f>
        <v/>
      </c>
      <c r="R2128">
        <f>SUMIFS('1-Paste Product Report HERE'!$AL:$AL,'1-Paste Product Report HERE'!$AF:$AF,'3-Push the Button located HERE'!$Q2128)</f>
        <v>0</v>
      </c>
    </row>
    <row r="2129" spans="2:18" x14ac:dyDescent="0.35">
      <c r="B2129" t="str">
        <f>IF(SUM($D:$D)=0,"",RANK(D2129,$D:$D,0)+COUNTIF(D$2:D2129,D2129)-1)</f>
        <v/>
      </c>
      <c r="D2129">
        <f>SUMIFS('1-Paste Product Report HERE'!$AL:$AL,'1-Paste Product Report HERE'!$D:$D,'3-Push the Button located HERE'!C2129)</f>
        <v>0</v>
      </c>
      <c r="K2129" t="str">
        <f>IF(SUM($M:$M)=0,"",RANK($M2129,$M:$M,0)+COUNTIF(M$2:M2129,M2129)-1)</f>
        <v/>
      </c>
      <c r="M2129">
        <f>SUMIFS('1-Paste Product Report HERE'!$AL:$AL,'1-Paste Product Report HERE'!$Q:$Q,'3-Push the Button located HERE'!$L2129)</f>
        <v>0</v>
      </c>
      <c r="N2129">
        <f>COUNTIFS('1-Paste Product Report HERE'!Q:Q,'3-Push the Button located HERE'!$L2129)</f>
        <v>0</v>
      </c>
      <c r="P2129" t="str">
        <f>IF(SUM($R:$R)=0,"",RANK($R2129,$R:$R,0)+COUNTIF(R$2:R2129,R2129)-1)</f>
        <v/>
      </c>
      <c r="R2129">
        <f>SUMIFS('1-Paste Product Report HERE'!$AL:$AL,'1-Paste Product Report HERE'!$AF:$AF,'3-Push the Button located HERE'!$Q2129)</f>
        <v>0</v>
      </c>
    </row>
    <row r="2130" spans="2:18" x14ac:dyDescent="0.35">
      <c r="B2130" t="str">
        <f>IF(SUM($D:$D)=0,"",RANK(D2130,$D:$D,0)+COUNTIF(D$2:D2130,D2130)-1)</f>
        <v/>
      </c>
      <c r="D2130">
        <f>SUMIFS('1-Paste Product Report HERE'!$AL:$AL,'1-Paste Product Report HERE'!$D:$D,'3-Push the Button located HERE'!C2130)</f>
        <v>0</v>
      </c>
      <c r="K2130" t="str">
        <f>IF(SUM($M:$M)=0,"",RANK($M2130,$M:$M,0)+COUNTIF(M$2:M2130,M2130)-1)</f>
        <v/>
      </c>
      <c r="M2130">
        <f>SUMIFS('1-Paste Product Report HERE'!$AL:$AL,'1-Paste Product Report HERE'!$Q:$Q,'3-Push the Button located HERE'!$L2130)</f>
        <v>0</v>
      </c>
      <c r="N2130">
        <f>COUNTIFS('1-Paste Product Report HERE'!Q:Q,'3-Push the Button located HERE'!$L2130)</f>
        <v>0</v>
      </c>
      <c r="P2130" t="str">
        <f>IF(SUM($R:$R)=0,"",RANK($R2130,$R:$R,0)+COUNTIF(R$2:R2130,R2130)-1)</f>
        <v/>
      </c>
      <c r="R2130">
        <f>SUMIFS('1-Paste Product Report HERE'!$AL:$AL,'1-Paste Product Report HERE'!$AF:$AF,'3-Push the Button located HERE'!$Q2130)</f>
        <v>0</v>
      </c>
    </row>
    <row r="2131" spans="2:18" x14ac:dyDescent="0.35">
      <c r="B2131" t="str">
        <f>IF(SUM($D:$D)=0,"",RANK(D2131,$D:$D,0)+COUNTIF(D$2:D2131,D2131)-1)</f>
        <v/>
      </c>
      <c r="D2131">
        <f>SUMIFS('1-Paste Product Report HERE'!$AL:$AL,'1-Paste Product Report HERE'!$D:$D,'3-Push the Button located HERE'!C2131)</f>
        <v>0</v>
      </c>
      <c r="K2131" t="str">
        <f>IF(SUM($M:$M)=0,"",RANK($M2131,$M:$M,0)+COUNTIF(M$2:M2131,M2131)-1)</f>
        <v/>
      </c>
      <c r="M2131">
        <f>SUMIFS('1-Paste Product Report HERE'!$AL:$AL,'1-Paste Product Report HERE'!$Q:$Q,'3-Push the Button located HERE'!$L2131)</f>
        <v>0</v>
      </c>
      <c r="N2131">
        <f>COUNTIFS('1-Paste Product Report HERE'!Q:Q,'3-Push the Button located HERE'!$L2131)</f>
        <v>0</v>
      </c>
      <c r="P2131" t="str">
        <f>IF(SUM($R:$R)=0,"",RANK($R2131,$R:$R,0)+COUNTIF(R$2:R2131,R2131)-1)</f>
        <v/>
      </c>
      <c r="R2131">
        <f>SUMIFS('1-Paste Product Report HERE'!$AL:$AL,'1-Paste Product Report HERE'!$AF:$AF,'3-Push the Button located HERE'!$Q2131)</f>
        <v>0</v>
      </c>
    </row>
    <row r="2132" spans="2:18" x14ac:dyDescent="0.35">
      <c r="B2132" t="str">
        <f>IF(SUM($D:$D)=0,"",RANK(D2132,$D:$D,0)+COUNTIF(D$2:D2132,D2132)-1)</f>
        <v/>
      </c>
      <c r="D2132">
        <f>SUMIFS('1-Paste Product Report HERE'!$AL:$AL,'1-Paste Product Report HERE'!$D:$D,'3-Push the Button located HERE'!C2132)</f>
        <v>0</v>
      </c>
      <c r="K2132" t="str">
        <f>IF(SUM($M:$M)=0,"",RANK($M2132,$M:$M,0)+COUNTIF(M$2:M2132,M2132)-1)</f>
        <v/>
      </c>
      <c r="M2132">
        <f>SUMIFS('1-Paste Product Report HERE'!$AL:$AL,'1-Paste Product Report HERE'!$Q:$Q,'3-Push the Button located HERE'!$L2132)</f>
        <v>0</v>
      </c>
      <c r="N2132">
        <f>COUNTIFS('1-Paste Product Report HERE'!Q:Q,'3-Push the Button located HERE'!$L2132)</f>
        <v>0</v>
      </c>
      <c r="P2132" t="str">
        <f>IF(SUM($R:$R)=0,"",RANK($R2132,$R:$R,0)+COUNTIF(R$2:R2132,R2132)-1)</f>
        <v/>
      </c>
      <c r="R2132">
        <f>SUMIFS('1-Paste Product Report HERE'!$AL:$AL,'1-Paste Product Report HERE'!$AF:$AF,'3-Push the Button located HERE'!$Q2132)</f>
        <v>0</v>
      </c>
    </row>
    <row r="2133" spans="2:18" x14ac:dyDescent="0.35">
      <c r="B2133" t="str">
        <f>IF(SUM($D:$D)=0,"",RANK(D2133,$D:$D,0)+COUNTIF(D$2:D2133,D2133)-1)</f>
        <v/>
      </c>
      <c r="D2133">
        <f>SUMIFS('1-Paste Product Report HERE'!$AL:$AL,'1-Paste Product Report HERE'!$D:$D,'3-Push the Button located HERE'!C2133)</f>
        <v>0</v>
      </c>
      <c r="K2133" t="str">
        <f>IF(SUM($M:$M)=0,"",RANK($M2133,$M:$M,0)+COUNTIF(M$2:M2133,M2133)-1)</f>
        <v/>
      </c>
      <c r="M2133">
        <f>SUMIFS('1-Paste Product Report HERE'!$AL:$AL,'1-Paste Product Report HERE'!$Q:$Q,'3-Push the Button located HERE'!$L2133)</f>
        <v>0</v>
      </c>
      <c r="N2133">
        <f>COUNTIFS('1-Paste Product Report HERE'!Q:Q,'3-Push the Button located HERE'!$L2133)</f>
        <v>0</v>
      </c>
      <c r="P2133" t="str">
        <f>IF(SUM($R:$R)=0,"",RANK($R2133,$R:$R,0)+COUNTIF(R$2:R2133,R2133)-1)</f>
        <v/>
      </c>
      <c r="R2133">
        <f>SUMIFS('1-Paste Product Report HERE'!$AL:$AL,'1-Paste Product Report HERE'!$AF:$AF,'3-Push the Button located HERE'!$Q2133)</f>
        <v>0</v>
      </c>
    </row>
    <row r="2134" spans="2:18" x14ac:dyDescent="0.35">
      <c r="B2134" t="str">
        <f>IF(SUM($D:$D)=0,"",RANK(D2134,$D:$D,0)+COUNTIF(D$2:D2134,D2134)-1)</f>
        <v/>
      </c>
      <c r="D2134">
        <f>SUMIFS('1-Paste Product Report HERE'!$AL:$AL,'1-Paste Product Report HERE'!$D:$D,'3-Push the Button located HERE'!C2134)</f>
        <v>0</v>
      </c>
      <c r="K2134" t="str">
        <f>IF(SUM($M:$M)=0,"",RANK($M2134,$M:$M,0)+COUNTIF(M$2:M2134,M2134)-1)</f>
        <v/>
      </c>
      <c r="M2134">
        <f>SUMIFS('1-Paste Product Report HERE'!$AL:$AL,'1-Paste Product Report HERE'!$Q:$Q,'3-Push the Button located HERE'!$L2134)</f>
        <v>0</v>
      </c>
      <c r="N2134">
        <f>COUNTIFS('1-Paste Product Report HERE'!Q:Q,'3-Push the Button located HERE'!$L2134)</f>
        <v>0</v>
      </c>
      <c r="P2134" t="str">
        <f>IF(SUM($R:$R)=0,"",RANK($R2134,$R:$R,0)+COUNTIF(R$2:R2134,R2134)-1)</f>
        <v/>
      </c>
      <c r="R2134">
        <f>SUMIFS('1-Paste Product Report HERE'!$AL:$AL,'1-Paste Product Report HERE'!$AF:$AF,'3-Push the Button located HERE'!$Q2134)</f>
        <v>0</v>
      </c>
    </row>
    <row r="2135" spans="2:18" x14ac:dyDescent="0.35">
      <c r="B2135" t="str">
        <f>IF(SUM($D:$D)=0,"",RANK(D2135,$D:$D,0)+COUNTIF(D$2:D2135,D2135)-1)</f>
        <v/>
      </c>
      <c r="D2135">
        <f>SUMIFS('1-Paste Product Report HERE'!$AL:$AL,'1-Paste Product Report HERE'!$D:$D,'3-Push the Button located HERE'!C2135)</f>
        <v>0</v>
      </c>
      <c r="K2135" t="str">
        <f>IF(SUM($M:$M)=0,"",RANK($M2135,$M:$M,0)+COUNTIF(M$2:M2135,M2135)-1)</f>
        <v/>
      </c>
      <c r="M2135">
        <f>SUMIFS('1-Paste Product Report HERE'!$AL:$AL,'1-Paste Product Report HERE'!$Q:$Q,'3-Push the Button located HERE'!$L2135)</f>
        <v>0</v>
      </c>
      <c r="N2135">
        <f>COUNTIFS('1-Paste Product Report HERE'!Q:Q,'3-Push the Button located HERE'!$L2135)</f>
        <v>0</v>
      </c>
      <c r="P2135" t="str">
        <f>IF(SUM($R:$R)=0,"",RANK($R2135,$R:$R,0)+COUNTIF(R$2:R2135,R2135)-1)</f>
        <v/>
      </c>
      <c r="R2135">
        <f>SUMIFS('1-Paste Product Report HERE'!$AL:$AL,'1-Paste Product Report HERE'!$AF:$AF,'3-Push the Button located HERE'!$Q2135)</f>
        <v>0</v>
      </c>
    </row>
    <row r="2136" spans="2:18" x14ac:dyDescent="0.35">
      <c r="B2136" t="str">
        <f>IF(SUM($D:$D)=0,"",RANK(D2136,$D:$D,0)+COUNTIF(D$2:D2136,D2136)-1)</f>
        <v/>
      </c>
      <c r="D2136">
        <f>SUMIFS('1-Paste Product Report HERE'!$AL:$AL,'1-Paste Product Report HERE'!$D:$D,'3-Push the Button located HERE'!C2136)</f>
        <v>0</v>
      </c>
      <c r="K2136" t="str">
        <f>IF(SUM($M:$M)=0,"",RANK($M2136,$M:$M,0)+COUNTIF(M$2:M2136,M2136)-1)</f>
        <v/>
      </c>
      <c r="M2136">
        <f>SUMIFS('1-Paste Product Report HERE'!$AL:$AL,'1-Paste Product Report HERE'!$Q:$Q,'3-Push the Button located HERE'!$L2136)</f>
        <v>0</v>
      </c>
      <c r="N2136">
        <f>COUNTIFS('1-Paste Product Report HERE'!Q:Q,'3-Push the Button located HERE'!$L2136)</f>
        <v>0</v>
      </c>
      <c r="P2136" t="str">
        <f>IF(SUM($R:$R)=0,"",RANK($R2136,$R:$R,0)+COUNTIF(R$2:R2136,R2136)-1)</f>
        <v/>
      </c>
      <c r="R2136">
        <f>SUMIFS('1-Paste Product Report HERE'!$AL:$AL,'1-Paste Product Report HERE'!$AF:$AF,'3-Push the Button located HERE'!$Q2136)</f>
        <v>0</v>
      </c>
    </row>
    <row r="2137" spans="2:18" x14ac:dyDescent="0.35">
      <c r="B2137" t="str">
        <f>IF(SUM($D:$D)=0,"",RANK(D2137,$D:$D,0)+COUNTIF(D$2:D2137,D2137)-1)</f>
        <v/>
      </c>
      <c r="D2137">
        <f>SUMIFS('1-Paste Product Report HERE'!$AL:$AL,'1-Paste Product Report HERE'!$D:$D,'3-Push the Button located HERE'!C2137)</f>
        <v>0</v>
      </c>
      <c r="K2137" t="str">
        <f>IF(SUM($M:$M)=0,"",RANK($M2137,$M:$M,0)+COUNTIF(M$2:M2137,M2137)-1)</f>
        <v/>
      </c>
      <c r="M2137">
        <f>SUMIFS('1-Paste Product Report HERE'!$AL:$AL,'1-Paste Product Report HERE'!$Q:$Q,'3-Push the Button located HERE'!$L2137)</f>
        <v>0</v>
      </c>
      <c r="N2137">
        <f>COUNTIFS('1-Paste Product Report HERE'!Q:Q,'3-Push the Button located HERE'!$L2137)</f>
        <v>0</v>
      </c>
      <c r="P2137" t="str">
        <f>IF(SUM($R:$R)=0,"",RANK($R2137,$R:$R,0)+COUNTIF(R$2:R2137,R2137)-1)</f>
        <v/>
      </c>
      <c r="R2137">
        <f>SUMIFS('1-Paste Product Report HERE'!$AL:$AL,'1-Paste Product Report HERE'!$AF:$AF,'3-Push the Button located HERE'!$Q2137)</f>
        <v>0</v>
      </c>
    </row>
    <row r="2138" spans="2:18" x14ac:dyDescent="0.35">
      <c r="B2138" t="str">
        <f>IF(SUM($D:$D)=0,"",RANK(D2138,$D:$D,0)+COUNTIF(D$2:D2138,D2138)-1)</f>
        <v/>
      </c>
      <c r="D2138">
        <f>SUMIFS('1-Paste Product Report HERE'!$AL:$AL,'1-Paste Product Report HERE'!$D:$D,'3-Push the Button located HERE'!C2138)</f>
        <v>0</v>
      </c>
      <c r="K2138" t="str">
        <f>IF(SUM($M:$M)=0,"",RANK($M2138,$M:$M,0)+COUNTIF(M$2:M2138,M2138)-1)</f>
        <v/>
      </c>
      <c r="M2138">
        <f>SUMIFS('1-Paste Product Report HERE'!$AL:$AL,'1-Paste Product Report HERE'!$Q:$Q,'3-Push the Button located HERE'!$L2138)</f>
        <v>0</v>
      </c>
      <c r="N2138">
        <f>COUNTIFS('1-Paste Product Report HERE'!Q:Q,'3-Push the Button located HERE'!$L2138)</f>
        <v>0</v>
      </c>
      <c r="P2138" t="str">
        <f>IF(SUM($R:$R)=0,"",RANK($R2138,$R:$R,0)+COUNTIF(R$2:R2138,R2138)-1)</f>
        <v/>
      </c>
      <c r="R2138">
        <f>SUMIFS('1-Paste Product Report HERE'!$AL:$AL,'1-Paste Product Report HERE'!$AF:$AF,'3-Push the Button located HERE'!$Q2138)</f>
        <v>0</v>
      </c>
    </row>
    <row r="2139" spans="2:18" x14ac:dyDescent="0.35">
      <c r="B2139" t="str">
        <f>IF(SUM($D:$D)=0,"",RANK(D2139,$D:$D,0)+COUNTIF(D$2:D2139,D2139)-1)</f>
        <v/>
      </c>
      <c r="D2139">
        <f>SUMIFS('1-Paste Product Report HERE'!$AL:$AL,'1-Paste Product Report HERE'!$D:$D,'3-Push the Button located HERE'!C2139)</f>
        <v>0</v>
      </c>
      <c r="K2139" t="str">
        <f>IF(SUM($M:$M)=0,"",RANK($M2139,$M:$M,0)+COUNTIF(M$2:M2139,M2139)-1)</f>
        <v/>
      </c>
      <c r="M2139">
        <f>SUMIFS('1-Paste Product Report HERE'!$AL:$AL,'1-Paste Product Report HERE'!$Q:$Q,'3-Push the Button located HERE'!$L2139)</f>
        <v>0</v>
      </c>
      <c r="N2139">
        <f>COUNTIFS('1-Paste Product Report HERE'!Q:Q,'3-Push the Button located HERE'!$L2139)</f>
        <v>0</v>
      </c>
      <c r="P2139" t="str">
        <f>IF(SUM($R:$R)=0,"",RANK($R2139,$R:$R,0)+COUNTIF(R$2:R2139,R2139)-1)</f>
        <v/>
      </c>
      <c r="R2139">
        <f>SUMIFS('1-Paste Product Report HERE'!$AL:$AL,'1-Paste Product Report HERE'!$AF:$AF,'3-Push the Button located HERE'!$Q2139)</f>
        <v>0</v>
      </c>
    </row>
    <row r="2140" spans="2:18" x14ac:dyDescent="0.35">
      <c r="B2140" t="str">
        <f>IF(SUM($D:$D)=0,"",RANK(D2140,$D:$D,0)+COUNTIF(D$2:D2140,D2140)-1)</f>
        <v/>
      </c>
      <c r="D2140">
        <f>SUMIFS('1-Paste Product Report HERE'!$AL:$AL,'1-Paste Product Report HERE'!$D:$D,'3-Push the Button located HERE'!C2140)</f>
        <v>0</v>
      </c>
      <c r="K2140" t="str">
        <f>IF(SUM($M:$M)=0,"",RANK($M2140,$M:$M,0)+COUNTIF(M$2:M2140,M2140)-1)</f>
        <v/>
      </c>
      <c r="M2140">
        <f>SUMIFS('1-Paste Product Report HERE'!$AL:$AL,'1-Paste Product Report HERE'!$Q:$Q,'3-Push the Button located HERE'!$L2140)</f>
        <v>0</v>
      </c>
      <c r="N2140">
        <f>COUNTIFS('1-Paste Product Report HERE'!Q:Q,'3-Push the Button located HERE'!$L2140)</f>
        <v>0</v>
      </c>
      <c r="P2140" t="str">
        <f>IF(SUM($R:$R)=0,"",RANK($R2140,$R:$R,0)+COUNTIF(R$2:R2140,R2140)-1)</f>
        <v/>
      </c>
      <c r="R2140">
        <f>SUMIFS('1-Paste Product Report HERE'!$AL:$AL,'1-Paste Product Report HERE'!$AF:$AF,'3-Push the Button located HERE'!$Q2140)</f>
        <v>0</v>
      </c>
    </row>
    <row r="2141" spans="2:18" x14ac:dyDescent="0.35">
      <c r="B2141" t="str">
        <f>IF(SUM($D:$D)=0,"",RANK(D2141,$D:$D,0)+COUNTIF(D$2:D2141,D2141)-1)</f>
        <v/>
      </c>
      <c r="D2141">
        <f>SUMIFS('1-Paste Product Report HERE'!$AL:$AL,'1-Paste Product Report HERE'!$D:$D,'3-Push the Button located HERE'!C2141)</f>
        <v>0</v>
      </c>
      <c r="K2141" t="str">
        <f>IF(SUM($M:$M)=0,"",RANK($M2141,$M:$M,0)+COUNTIF(M$2:M2141,M2141)-1)</f>
        <v/>
      </c>
      <c r="M2141">
        <f>SUMIFS('1-Paste Product Report HERE'!$AL:$AL,'1-Paste Product Report HERE'!$Q:$Q,'3-Push the Button located HERE'!$L2141)</f>
        <v>0</v>
      </c>
      <c r="N2141">
        <f>COUNTIFS('1-Paste Product Report HERE'!Q:Q,'3-Push the Button located HERE'!$L2141)</f>
        <v>0</v>
      </c>
      <c r="P2141" t="str">
        <f>IF(SUM($R:$R)=0,"",RANK($R2141,$R:$R,0)+COUNTIF(R$2:R2141,R2141)-1)</f>
        <v/>
      </c>
      <c r="R2141">
        <f>SUMIFS('1-Paste Product Report HERE'!$AL:$AL,'1-Paste Product Report HERE'!$AF:$AF,'3-Push the Button located HERE'!$Q2141)</f>
        <v>0</v>
      </c>
    </row>
    <row r="2142" spans="2:18" x14ac:dyDescent="0.35">
      <c r="B2142" t="str">
        <f>IF(SUM($D:$D)=0,"",RANK(D2142,$D:$D,0)+COUNTIF(D$2:D2142,D2142)-1)</f>
        <v/>
      </c>
      <c r="D2142">
        <f>SUMIFS('1-Paste Product Report HERE'!$AL:$AL,'1-Paste Product Report HERE'!$D:$D,'3-Push the Button located HERE'!C2142)</f>
        <v>0</v>
      </c>
      <c r="K2142" t="str">
        <f>IF(SUM($M:$M)=0,"",RANK($M2142,$M:$M,0)+COUNTIF(M$2:M2142,M2142)-1)</f>
        <v/>
      </c>
      <c r="M2142">
        <f>SUMIFS('1-Paste Product Report HERE'!$AL:$AL,'1-Paste Product Report HERE'!$Q:$Q,'3-Push the Button located HERE'!$L2142)</f>
        <v>0</v>
      </c>
      <c r="N2142">
        <f>COUNTIFS('1-Paste Product Report HERE'!Q:Q,'3-Push the Button located HERE'!$L2142)</f>
        <v>0</v>
      </c>
      <c r="P2142" t="str">
        <f>IF(SUM($R:$R)=0,"",RANK($R2142,$R:$R,0)+COUNTIF(R$2:R2142,R2142)-1)</f>
        <v/>
      </c>
      <c r="R2142">
        <f>SUMIFS('1-Paste Product Report HERE'!$AL:$AL,'1-Paste Product Report HERE'!$AF:$AF,'3-Push the Button located HERE'!$Q2142)</f>
        <v>0</v>
      </c>
    </row>
    <row r="2143" spans="2:18" x14ac:dyDescent="0.35">
      <c r="B2143" t="str">
        <f>IF(SUM($D:$D)=0,"",RANK(D2143,$D:$D,0)+COUNTIF(D$2:D2143,D2143)-1)</f>
        <v/>
      </c>
      <c r="D2143">
        <f>SUMIFS('1-Paste Product Report HERE'!$AL:$AL,'1-Paste Product Report HERE'!$D:$D,'3-Push the Button located HERE'!C2143)</f>
        <v>0</v>
      </c>
      <c r="K2143" t="str">
        <f>IF(SUM($M:$M)=0,"",RANK($M2143,$M:$M,0)+COUNTIF(M$2:M2143,M2143)-1)</f>
        <v/>
      </c>
      <c r="M2143">
        <f>SUMIFS('1-Paste Product Report HERE'!$AL:$AL,'1-Paste Product Report HERE'!$Q:$Q,'3-Push the Button located HERE'!$L2143)</f>
        <v>0</v>
      </c>
      <c r="N2143">
        <f>COUNTIFS('1-Paste Product Report HERE'!Q:Q,'3-Push the Button located HERE'!$L2143)</f>
        <v>0</v>
      </c>
      <c r="P2143" t="str">
        <f>IF(SUM($R:$R)=0,"",RANK($R2143,$R:$R,0)+COUNTIF(R$2:R2143,R2143)-1)</f>
        <v/>
      </c>
      <c r="R2143">
        <f>SUMIFS('1-Paste Product Report HERE'!$AL:$AL,'1-Paste Product Report HERE'!$AF:$AF,'3-Push the Button located HERE'!$Q2143)</f>
        <v>0</v>
      </c>
    </row>
    <row r="2144" spans="2:18" x14ac:dyDescent="0.35">
      <c r="B2144" t="str">
        <f>IF(SUM($D:$D)=0,"",RANK(D2144,$D:$D,0)+COUNTIF(D$2:D2144,D2144)-1)</f>
        <v/>
      </c>
      <c r="D2144">
        <f>SUMIFS('1-Paste Product Report HERE'!$AL:$AL,'1-Paste Product Report HERE'!$D:$D,'3-Push the Button located HERE'!C2144)</f>
        <v>0</v>
      </c>
      <c r="K2144" t="str">
        <f>IF(SUM($M:$M)=0,"",RANK($M2144,$M:$M,0)+COUNTIF(M$2:M2144,M2144)-1)</f>
        <v/>
      </c>
      <c r="M2144">
        <f>SUMIFS('1-Paste Product Report HERE'!$AL:$AL,'1-Paste Product Report HERE'!$Q:$Q,'3-Push the Button located HERE'!$L2144)</f>
        <v>0</v>
      </c>
      <c r="N2144">
        <f>COUNTIFS('1-Paste Product Report HERE'!Q:Q,'3-Push the Button located HERE'!$L2144)</f>
        <v>0</v>
      </c>
      <c r="P2144" t="str">
        <f>IF(SUM($R:$R)=0,"",RANK($R2144,$R:$R,0)+COUNTIF(R$2:R2144,R2144)-1)</f>
        <v/>
      </c>
      <c r="R2144">
        <f>SUMIFS('1-Paste Product Report HERE'!$AL:$AL,'1-Paste Product Report HERE'!$AF:$AF,'3-Push the Button located HERE'!$Q2144)</f>
        <v>0</v>
      </c>
    </row>
    <row r="2145" spans="2:18" x14ac:dyDescent="0.35">
      <c r="B2145" t="str">
        <f>IF(SUM($D:$D)=0,"",RANK(D2145,$D:$D,0)+COUNTIF(D$2:D2145,D2145)-1)</f>
        <v/>
      </c>
      <c r="D2145">
        <f>SUMIFS('1-Paste Product Report HERE'!$AL:$AL,'1-Paste Product Report HERE'!$D:$D,'3-Push the Button located HERE'!C2145)</f>
        <v>0</v>
      </c>
      <c r="K2145" t="str">
        <f>IF(SUM($M:$M)=0,"",RANK($M2145,$M:$M,0)+COUNTIF(M$2:M2145,M2145)-1)</f>
        <v/>
      </c>
      <c r="M2145">
        <f>SUMIFS('1-Paste Product Report HERE'!$AL:$AL,'1-Paste Product Report HERE'!$Q:$Q,'3-Push the Button located HERE'!$L2145)</f>
        <v>0</v>
      </c>
      <c r="N2145">
        <f>COUNTIFS('1-Paste Product Report HERE'!Q:Q,'3-Push the Button located HERE'!$L2145)</f>
        <v>0</v>
      </c>
      <c r="P2145" t="str">
        <f>IF(SUM($R:$R)=0,"",RANK($R2145,$R:$R,0)+COUNTIF(R$2:R2145,R2145)-1)</f>
        <v/>
      </c>
      <c r="R2145">
        <f>SUMIFS('1-Paste Product Report HERE'!$AL:$AL,'1-Paste Product Report HERE'!$AF:$AF,'3-Push the Button located HERE'!$Q2145)</f>
        <v>0</v>
      </c>
    </row>
    <row r="2146" spans="2:18" x14ac:dyDescent="0.35">
      <c r="B2146" t="str">
        <f>IF(SUM($D:$D)=0,"",RANK(D2146,$D:$D,0)+COUNTIF(D$2:D2146,D2146)-1)</f>
        <v/>
      </c>
      <c r="D2146">
        <f>SUMIFS('1-Paste Product Report HERE'!$AL:$AL,'1-Paste Product Report HERE'!$D:$D,'3-Push the Button located HERE'!C2146)</f>
        <v>0</v>
      </c>
      <c r="K2146" t="str">
        <f>IF(SUM($M:$M)=0,"",RANK($M2146,$M:$M,0)+COUNTIF(M$2:M2146,M2146)-1)</f>
        <v/>
      </c>
      <c r="M2146">
        <f>SUMIFS('1-Paste Product Report HERE'!$AL:$AL,'1-Paste Product Report HERE'!$Q:$Q,'3-Push the Button located HERE'!$L2146)</f>
        <v>0</v>
      </c>
      <c r="N2146">
        <f>COUNTIFS('1-Paste Product Report HERE'!Q:Q,'3-Push the Button located HERE'!$L2146)</f>
        <v>0</v>
      </c>
      <c r="P2146" t="str">
        <f>IF(SUM($R:$R)=0,"",RANK($R2146,$R:$R,0)+COUNTIF(R$2:R2146,R2146)-1)</f>
        <v/>
      </c>
      <c r="R2146">
        <f>SUMIFS('1-Paste Product Report HERE'!$AL:$AL,'1-Paste Product Report HERE'!$AF:$AF,'3-Push the Button located HERE'!$Q2146)</f>
        <v>0</v>
      </c>
    </row>
    <row r="2147" spans="2:18" x14ac:dyDescent="0.35">
      <c r="B2147" t="str">
        <f>IF(SUM($D:$D)=0,"",RANK(D2147,$D:$D,0)+COUNTIF(D$2:D2147,D2147)-1)</f>
        <v/>
      </c>
      <c r="D2147">
        <f>SUMIFS('1-Paste Product Report HERE'!$AL:$AL,'1-Paste Product Report HERE'!$D:$D,'3-Push the Button located HERE'!C2147)</f>
        <v>0</v>
      </c>
      <c r="K2147" t="str">
        <f>IF(SUM($M:$M)=0,"",RANK($M2147,$M:$M,0)+COUNTIF(M$2:M2147,M2147)-1)</f>
        <v/>
      </c>
      <c r="M2147">
        <f>SUMIFS('1-Paste Product Report HERE'!$AL:$AL,'1-Paste Product Report HERE'!$Q:$Q,'3-Push the Button located HERE'!$L2147)</f>
        <v>0</v>
      </c>
      <c r="N2147">
        <f>COUNTIFS('1-Paste Product Report HERE'!Q:Q,'3-Push the Button located HERE'!$L2147)</f>
        <v>0</v>
      </c>
      <c r="P2147" t="str">
        <f>IF(SUM($R:$R)=0,"",RANK($R2147,$R:$R,0)+COUNTIF(R$2:R2147,R2147)-1)</f>
        <v/>
      </c>
      <c r="R2147">
        <f>SUMIFS('1-Paste Product Report HERE'!$AL:$AL,'1-Paste Product Report HERE'!$AF:$AF,'3-Push the Button located HERE'!$Q2147)</f>
        <v>0</v>
      </c>
    </row>
    <row r="2148" spans="2:18" x14ac:dyDescent="0.35">
      <c r="B2148" t="str">
        <f>IF(SUM($D:$D)=0,"",RANK(D2148,$D:$D,0)+COUNTIF(D$2:D2148,D2148)-1)</f>
        <v/>
      </c>
      <c r="D2148">
        <f>SUMIFS('1-Paste Product Report HERE'!$AL:$AL,'1-Paste Product Report HERE'!$D:$D,'3-Push the Button located HERE'!C2148)</f>
        <v>0</v>
      </c>
      <c r="K2148" t="str">
        <f>IF(SUM($M:$M)=0,"",RANK($M2148,$M:$M,0)+COUNTIF(M$2:M2148,M2148)-1)</f>
        <v/>
      </c>
      <c r="M2148">
        <f>SUMIFS('1-Paste Product Report HERE'!$AL:$AL,'1-Paste Product Report HERE'!$Q:$Q,'3-Push the Button located HERE'!$L2148)</f>
        <v>0</v>
      </c>
      <c r="N2148">
        <f>COUNTIFS('1-Paste Product Report HERE'!Q:Q,'3-Push the Button located HERE'!$L2148)</f>
        <v>0</v>
      </c>
      <c r="P2148" t="str">
        <f>IF(SUM($R:$R)=0,"",RANK($R2148,$R:$R,0)+COUNTIF(R$2:R2148,R2148)-1)</f>
        <v/>
      </c>
      <c r="R2148">
        <f>SUMIFS('1-Paste Product Report HERE'!$AL:$AL,'1-Paste Product Report HERE'!$AF:$AF,'3-Push the Button located HERE'!$Q2148)</f>
        <v>0</v>
      </c>
    </row>
    <row r="2149" spans="2:18" x14ac:dyDescent="0.35">
      <c r="B2149" t="str">
        <f>IF(SUM($D:$D)=0,"",RANK(D2149,$D:$D,0)+COUNTIF(D$2:D2149,D2149)-1)</f>
        <v/>
      </c>
      <c r="D2149">
        <f>SUMIFS('1-Paste Product Report HERE'!$AL:$AL,'1-Paste Product Report HERE'!$D:$D,'3-Push the Button located HERE'!C2149)</f>
        <v>0</v>
      </c>
      <c r="K2149" t="str">
        <f>IF(SUM($M:$M)=0,"",RANK($M2149,$M:$M,0)+COUNTIF(M$2:M2149,M2149)-1)</f>
        <v/>
      </c>
      <c r="M2149">
        <f>SUMIFS('1-Paste Product Report HERE'!$AL:$AL,'1-Paste Product Report HERE'!$Q:$Q,'3-Push the Button located HERE'!$L2149)</f>
        <v>0</v>
      </c>
      <c r="N2149">
        <f>COUNTIFS('1-Paste Product Report HERE'!Q:Q,'3-Push the Button located HERE'!$L2149)</f>
        <v>0</v>
      </c>
      <c r="P2149" t="str">
        <f>IF(SUM($R:$R)=0,"",RANK($R2149,$R:$R,0)+COUNTIF(R$2:R2149,R2149)-1)</f>
        <v/>
      </c>
      <c r="R2149">
        <f>SUMIFS('1-Paste Product Report HERE'!$AL:$AL,'1-Paste Product Report HERE'!$AF:$AF,'3-Push the Button located HERE'!$Q2149)</f>
        <v>0</v>
      </c>
    </row>
    <row r="2150" spans="2:18" x14ac:dyDescent="0.35">
      <c r="B2150" t="str">
        <f>IF(SUM($D:$D)=0,"",RANK(D2150,$D:$D,0)+COUNTIF(D$2:D2150,D2150)-1)</f>
        <v/>
      </c>
      <c r="D2150">
        <f>SUMIFS('1-Paste Product Report HERE'!$AL:$AL,'1-Paste Product Report HERE'!$D:$D,'3-Push the Button located HERE'!C2150)</f>
        <v>0</v>
      </c>
      <c r="K2150" t="str">
        <f>IF(SUM($M:$M)=0,"",RANK($M2150,$M:$M,0)+COUNTIF(M$2:M2150,M2150)-1)</f>
        <v/>
      </c>
      <c r="M2150">
        <f>SUMIFS('1-Paste Product Report HERE'!$AL:$AL,'1-Paste Product Report HERE'!$Q:$Q,'3-Push the Button located HERE'!$L2150)</f>
        <v>0</v>
      </c>
      <c r="N2150">
        <f>COUNTIFS('1-Paste Product Report HERE'!Q:Q,'3-Push the Button located HERE'!$L2150)</f>
        <v>0</v>
      </c>
      <c r="P2150" t="str">
        <f>IF(SUM($R:$R)=0,"",RANK($R2150,$R:$R,0)+COUNTIF(R$2:R2150,R2150)-1)</f>
        <v/>
      </c>
      <c r="R2150">
        <f>SUMIFS('1-Paste Product Report HERE'!$AL:$AL,'1-Paste Product Report HERE'!$AF:$AF,'3-Push the Button located HERE'!$Q2150)</f>
        <v>0</v>
      </c>
    </row>
    <row r="2151" spans="2:18" x14ac:dyDescent="0.35">
      <c r="B2151" t="str">
        <f>IF(SUM($D:$D)=0,"",RANK(D2151,$D:$D,0)+COUNTIF(D$2:D2151,D2151)-1)</f>
        <v/>
      </c>
      <c r="D2151">
        <f>SUMIFS('1-Paste Product Report HERE'!$AL:$AL,'1-Paste Product Report HERE'!$D:$D,'3-Push the Button located HERE'!C2151)</f>
        <v>0</v>
      </c>
      <c r="K2151" t="str">
        <f>IF(SUM($M:$M)=0,"",RANK($M2151,$M:$M,0)+COUNTIF(M$2:M2151,M2151)-1)</f>
        <v/>
      </c>
      <c r="M2151">
        <f>SUMIFS('1-Paste Product Report HERE'!$AL:$AL,'1-Paste Product Report HERE'!$Q:$Q,'3-Push the Button located HERE'!$L2151)</f>
        <v>0</v>
      </c>
      <c r="N2151">
        <f>COUNTIFS('1-Paste Product Report HERE'!Q:Q,'3-Push the Button located HERE'!$L2151)</f>
        <v>0</v>
      </c>
      <c r="P2151" t="str">
        <f>IF(SUM($R:$R)=0,"",RANK($R2151,$R:$R,0)+COUNTIF(R$2:R2151,R2151)-1)</f>
        <v/>
      </c>
      <c r="R2151">
        <f>SUMIFS('1-Paste Product Report HERE'!$AL:$AL,'1-Paste Product Report HERE'!$AF:$AF,'3-Push the Button located HERE'!$Q2151)</f>
        <v>0</v>
      </c>
    </row>
    <row r="2152" spans="2:18" x14ac:dyDescent="0.35">
      <c r="B2152" t="str">
        <f>IF(SUM($D:$D)=0,"",RANK(D2152,$D:$D,0)+COUNTIF(D$2:D2152,D2152)-1)</f>
        <v/>
      </c>
      <c r="D2152">
        <f>SUMIFS('1-Paste Product Report HERE'!$AL:$AL,'1-Paste Product Report HERE'!$D:$D,'3-Push the Button located HERE'!C2152)</f>
        <v>0</v>
      </c>
      <c r="K2152" t="str">
        <f>IF(SUM($M:$M)=0,"",RANK($M2152,$M:$M,0)+COUNTIF(M$2:M2152,M2152)-1)</f>
        <v/>
      </c>
      <c r="M2152">
        <f>SUMIFS('1-Paste Product Report HERE'!$AL:$AL,'1-Paste Product Report HERE'!$Q:$Q,'3-Push the Button located HERE'!$L2152)</f>
        <v>0</v>
      </c>
      <c r="N2152">
        <f>COUNTIFS('1-Paste Product Report HERE'!Q:Q,'3-Push the Button located HERE'!$L2152)</f>
        <v>0</v>
      </c>
      <c r="P2152" t="str">
        <f>IF(SUM($R:$R)=0,"",RANK($R2152,$R:$R,0)+COUNTIF(R$2:R2152,R2152)-1)</f>
        <v/>
      </c>
      <c r="R2152">
        <f>SUMIFS('1-Paste Product Report HERE'!$AL:$AL,'1-Paste Product Report HERE'!$AF:$AF,'3-Push the Button located HERE'!$Q2152)</f>
        <v>0</v>
      </c>
    </row>
    <row r="2153" spans="2:18" x14ac:dyDescent="0.35">
      <c r="B2153" t="str">
        <f>IF(SUM($D:$D)=0,"",RANK(D2153,$D:$D,0)+COUNTIF(D$2:D2153,D2153)-1)</f>
        <v/>
      </c>
      <c r="D2153">
        <f>SUMIFS('1-Paste Product Report HERE'!$AL:$AL,'1-Paste Product Report HERE'!$D:$D,'3-Push the Button located HERE'!C2153)</f>
        <v>0</v>
      </c>
      <c r="K2153" t="str">
        <f>IF(SUM($M:$M)=0,"",RANK($M2153,$M:$M,0)+COUNTIF(M$2:M2153,M2153)-1)</f>
        <v/>
      </c>
      <c r="M2153">
        <f>SUMIFS('1-Paste Product Report HERE'!$AL:$AL,'1-Paste Product Report HERE'!$Q:$Q,'3-Push the Button located HERE'!$L2153)</f>
        <v>0</v>
      </c>
      <c r="N2153">
        <f>COUNTIFS('1-Paste Product Report HERE'!Q:Q,'3-Push the Button located HERE'!$L2153)</f>
        <v>0</v>
      </c>
      <c r="P2153" t="str">
        <f>IF(SUM($R:$R)=0,"",RANK($R2153,$R:$R,0)+COUNTIF(R$2:R2153,R2153)-1)</f>
        <v/>
      </c>
      <c r="R2153">
        <f>SUMIFS('1-Paste Product Report HERE'!$AL:$AL,'1-Paste Product Report HERE'!$AF:$AF,'3-Push the Button located HERE'!$Q2153)</f>
        <v>0</v>
      </c>
    </row>
    <row r="2154" spans="2:18" x14ac:dyDescent="0.35">
      <c r="B2154" t="str">
        <f>IF(SUM($D:$D)=0,"",RANK(D2154,$D:$D,0)+COUNTIF(D$2:D2154,D2154)-1)</f>
        <v/>
      </c>
      <c r="D2154">
        <f>SUMIFS('1-Paste Product Report HERE'!$AL:$AL,'1-Paste Product Report HERE'!$D:$D,'3-Push the Button located HERE'!C2154)</f>
        <v>0</v>
      </c>
      <c r="K2154" t="str">
        <f>IF(SUM($M:$M)=0,"",RANK($M2154,$M:$M,0)+COUNTIF(M$2:M2154,M2154)-1)</f>
        <v/>
      </c>
      <c r="M2154">
        <f>SUMIFS('1-Paste Product Report HERE'!$AL:$AL,'1-Paste Product Report HERE'!$Q:$Q,'3-Push the Button located HERE'!$L2154)</f>
        <v>0</v>
      </c>
      <c r="N2154">
        <f>COUNTIFS('1-Paste Product Report HERE'!Q:Q,'3-Push the Button located HERE'!$L2154)</f>
        <v>0</v>
      </c>
      <c r="P2154" t="str">
        <f>IF(SUM($R:$R)=0,"",RANK($R2154,$R:$R,0)+COUNTIF(R$2:R2154,R2154)-1)</f>
        <v/>
      </c>
      <c r="R2154">
        <f>SUMIFS('1-Paste Product Report HERE'!$AL:$AL,'1-Paste Product Report HERE'!$AF:$AF,'3-Push the Button located HERE'!$Q2154)</f>
        <v>0</v>
      </c>
    </row>
    <row r="2155" spans="2:18" x14ac:dyDescent="0.35">
      <c r="B2155" t="str">
        <f>IF(SUM($D:$D)=0,"",RANK(D2155,$D:$D,0)+COUNTIF(D$2:D2155,D2155)-1)</f>
        <v/>
      </c>
      <c r="D2155">
        <f>SUMIFS('1-Paste Product Report HERE'!$AL:$AL,'1-Paste Product Report HERE'!$D:$D,'3-Push the Button located HERE'!C2155)</f>
        <v>0</v>
      </c>
      <c r="K2155" t="str">
        <f>IF(SUM($M:$M)=0,"",RANK($M2155,$M:$M,0)+COUNTIF(M$2:M2155,M2155)-1)</f>
        <v/>
      </c>
      <c r="M2155">
        <f>SUMIFS('1-Paste Product Report HERE'!$AL:$AL,'1-Paste Product Report HERE'!$Q:$Q,'3-Push the Button located HERE'!$L2155)</f>
        <v>0</v>
      </c>
      <c r="N2155">
        <f>COUNTIFS('1-Paste Product Report HERE'!Q:Q,'3-Push the Button located HERE'!$L2155)</f>
        <v>0</v>
      </c>
      <c r="P2155" t="str">
        <f>IF(SUM($R:$R)=0,"",RANK($R2155,$R:$R,0)+COUNTIF(R$2:R2155,R2155)-1)</f>
        <v/>
      </c>
      <c r="R2155">
        <f>SUMIFS('1-Paste Product Report HERE'!$AL:$AL,'1-Paste Product Report HERE'!$AF:$AF,'3-Push the Button located HERE'!$Q2155)</f>
        <v>0</v>
      </c>
    </row>
    <row r="2156" spans="2:18" x14ac:dyDescent="0.35">
      <c r="B2156" t="str">
        <f>IF(SUM($D:$D)=0,"",RANK(D2156,$D:$D,0)+COUNTIF(D$2:D2156,D2156)-1)</f>
        <v/>
      </c>
      <c r="D2156">
        <f>SUMIFS('1-Paste Product Report HERE'!$AL:$AL,'1-Paste Product Report HERE'!$D:$D,'3-Push the Button located HERE'!C2156)</f>
        <v>0</v>
      </c>
      <c r="K2156" t="str">
        <f>IF(SUM($M:$M)=0,"",RANK($M2156,$M:$M,0)+COUNTIF(M$2:M2156,M2156)-1)</f>
        <v/>
      </c>
      <c r="M2156">
        <f>SUMIFS('1-Paste Product Report HERE'!$AL:$AL,'1-Paste Product Report HERE'!$Q:$Q,'3-Push the Button located HERE'!$L2156)</f>
        <v>0</v>
      </c>
      <c r="N2156">
        <f>COUNTIFS('1-Paste Product Report HERE'!Q:Q,'3-Push the Button located HERE'!$L2156)</f>
        <v>0</v>
      </c>
      <c r="P2156" t="str">
        <f>IF(SUM($R:$R)=0,"",RANK($R2156,$R:$R,0)+COUNTIF(R$2:R2156,R2156)-1)</f>
        <v/>
      </c>
      <c r="R2156">
        <f>SUMIFS('1-Paste Product Report HERE'!$AL:$AL,'1-Paste Product Report HERE'!$AF:$AF,'3-Push the Button located HERE'!$Q2156)</f>
        <v>0</v>
      </c>
    </row>
    <row r="2157" spans="2:18" x14ac:dyDescent="0.35">
      <c r="B2157" t="str">
        <f>IF(SUM($D:$D)=0,"",RANK(D2157,$D:$D,0)+COUNTIF(D$2:D2157,D2157)-1)</f>
        <v/>
      </c>
      <c r="D2157">
        <f>SUMIFS('1-Paste Product Report HERE'!$AL:$AL,'1-Paste Product Report HERE'!$D:$D,'3-Push the Button located HERE'!C2157)</f>
        <v>0</v>
      </c>
      <c r="K2157" t="str">
        <f>IF(SUM($M:$M)=0,"",RANK($M2157,$M:$M,0)+COUNTIF(M$2:M2157,M2157)-1)</f>
        <v/>
      </c>
      <c r="M2157">
        <f>SUMIFS('1-Paste Product Report HERE'!$AL:$AL,'1-Paste Product Report HERE'!$Q:$Q,'3-Push the Button located HERE'!$L2157)</f>
        <v>0</v>
      </c>
      <c r="N2157">
        <f>COUNTIFS('1-Paste Product Report HERE'!Q:Q,'3-Push the Button located HERE'!$L2157)</f>
        <v>0</v>
      </c>
      <c r="P2157" t="str">
        <f>IF(SUM($R:$R)=0,"",RANK($R2157,$R:$R,0)+COUNTIF(R$2:R2157,R2157)-1)</f>
        <v/>
      </c>
      <c r="R2157">
        <f>SUMIFS('1-Paste Product Report HERE'!$AL:$AL,'1-Paste Product Report HERE'!$AF:$AF,'3-Push the Button located HERE'!$Q2157)</f>
        <v>0</v>
      </c>
    </row>
    <row r="2158" spans="2:18" x14ac:dyDescent="0.35">
      <c r="B2158" t="str">
        <f>IF(SUM($D:$D)=0,"",RANK(D2158,$D:$D,0)+COUNTIF(D$2:D2158,D2158)-1)</f>
        <v/>
      </c>
      <c r="D2158">
        <f>SUMIFS('1-Paste Product Report HERE'!$AL:$AL,'1-Paste Product Report HERE'!$D:$D,'3-Push the Button located HERE'!C2158)</f>
        <v>0</v>
      </c>
      <c r="K2158" t="str">
        <f>IF(SUM($M:$M)=0,"",RANK($M2158,$M:$M,0)+COUNTIF(M$2:M2158,M2158)-1)</f>
        <v/>
      </c>
      <c r="M2158">
        <f>SUMIFS('1-Paste Product Report HERE'!$AL:$AL,'1-Paste Product Report HERE'!$Q:$Q,'3-Push the Button located HERE'!$L2158)</f>
        <v>0</v>
      </c>
      <c r="N2158">
        <f>COUNTIFS('1-Paste Product Report HERE'!Q:Q,'3-Push the Button located HERE'!$L2158)</f>
        <v>0</v>
      </c>
      <c r="P2158" t="str">
        <f>IF(SUM($R:$R)=0,"",RANK($R2158,$R:$R,0)+COUNTIF(R$2:R2158,R2158)-1)</f>
        <v/>
      </c>
      <c r="R2158">
        <f>SUMIFS('1-Paste Product Report HERE'!$AL:$AL,'1-Paste Product Report HERE'!$AF:$AF,'3-Push the Button located HERE'!$Q2158)</f>
        <v>0</v>
      </c>
    </row>
    <row r="2159" spans="2:18" x14ac:dyDescent="0.35">
      <c r="B2159" t="str">
        <f>IF(SUM($D:$D)=0,"",RANK(D2159,$D:$D,0)+COUNTIF(D$2:D2159,D2159)-1)</f>
        <v/>
      </c>
      <c r="D2159">
        <f>SUMIFS('1-Paste Product Report HERE'!$AL:$AL,'1-Paste Product Report HERE'!$D:$D,'3-Push the Button located HERE'!C2159)</f>
        <v>0</v>
      </c>
      <c r="K2159" t="str">
        <f>IF(SUM($M:$M)=0,"",RANK($M2159,$M:$M,0)+COUNTIF(M$2:M2159,M2159)-1)</f>
        <v/>
      </c>
      <c r="M2159">
        <f>SUMIFS('1-Paste Product Report HERE'!$AL:$AL,'1-Paste Product Report HERE'!$Q:$Q,'3-Push the Button located HERE'!$L2159)</f>
        <v>0</v>
      </c>
      <c r="N2159">
        <f>COUNTIFS('1-Paste Product Report HERE'!Q:Q,'3-Push the Button located HERE'!$L2159)</f>
        <v>0</v>
      </c>
      <c r="P2159" t="str">
        <f>IF(SUM($R:$R)=0,"",RANK($R2159,$R:$R,0)+COUNTIF(R$2:R2159,R2159)-1)</f>
        <v/>
      </c>
      <c r="R2159">
        <f>SUMIFS('1-Paste Product Report HERE'!$AL:$AL,'1-Paste Product Report HERE'!$AF:$AF,'3-Push the Button located HERE'!$Q2159)</f>
        <v>0</v>
      </c>
    </row>
    <row r="2160" spans="2:18" x14ac:dyDescent="0.35">
      <c r="B2160" t="str">
        <f>IF(SUM($D:$D)=0,"",RANK(D2160,$D:$D,0)+COUNTIF(D$2:D2160,D2160)-1)</f>
        <v/>
      </c>
      <c r="D2160">
        <f>SUMIFS('1-Paste Product Report HERE'!$AL:$AL,'1-Paste Product Report HERE'!$D:$D,'3-Push the Button located HERE'!C2160)</f>
        <v>0</v>
      </c>
      <c r="K2160" t="str">
        <f>IF(SUM($M:$M)=0,"",RANK($M2160,$M:$M,0)+COUNTIF(M$2:M2160,M2160)-1)</f>
        <v/>
      </c>
      <c r="M2160">
        <f>SUMIFS('1-Paste Product Report HERE'!$AL:$AL,'1-Paste Product Report HERE'!$Q:$Q,'3-Push the Button located HERE'!$L2160)</f>
        <v>0</v>
      </c>
      <c r="N2160">
        <f>COUNTIFS('1-Paste Product Report HERE'!Q:Q,'3-Push the Button located HERE'!$L2160)</f>
        <v>0</v>
      </c>
      <c r="P2160" t="str">
        <f>IF(SUM($R:$R)=0,"",RANK($R2160,$R:$R,0)+COUNTIF(R$2:R2160,R2160)-1)</f>
        <v/>
      </c>
      <c r="R2160">
        <f>SUMIFS('1-Paste Product Report HERE'!$AL:$AL,'1-Paste Product Report HERE'!$AF:$AF,'3-Push the Button located HERE'!$Q2160)</f>
        <v>0</v>
      </c>
    </row>
    <row r="2161" spans="2:18" x14ac:dyDescent="0.35">
      <c r="B2161" t="str">
        <f>IF(SUM($D:$D)=0,"",RANK(D2161,$D:$D,0)+COUNTIF(D$2:D2161,D2161)-1)</f>
        <v/>
      </c>
      <c r="D2161">
        <f>SUMIFS('1-Paste Product Report HERE'!$AL:$AL,'1-Paste Product Report HERE'!$D:$D,'3-Push the Button located HERE'!C2161)</f>
        <v>0</v>
      </c>
      <c r="K2161" t="str">
        <f>IF(SUM($M:$M)=0,"",RANK($M2161,$M:$M,0)+COUNTIF(M$2:M2161,M2161)-1)</f>
        <v/>
      </c>
      <c r="M2161">
        <f>SUMIFS('1-Paste Product Report HERE'!$AL:$AL,'1-Paste Product Report HERE'!$Q:$Q,'3-Push the Button located HERE'!$L2161)</f>
        <v>0</v>
      </c>
      <c r="N2161">
        <f>COUNTIFS('1-Paste Product Report HERE'!Q:Q,'3-Push the Button located HERE'!$L2161)</f>
        <v>0</v>
      </c>
      <c r="P2161" t="str">
        <f>IF(SUM($R:$R)=0,"",RANK($R2161,$R:$R,0)+COUNTIF(R$2:R2161,R2161)-1)</f>
        <v/>
      </c>
      <c r="R2161">
        <f>SUMIFS('1-Paste Product Report HERE'!$AL:$AL,'1-Paste Product Report HERE'!$AF:$AF,'3-Push the Button located HERE'!$Q2161)</f>
        <v>0</v>
      </c>
    </row>
    <row r="2162" spans="2:18" x14ac:dyDescent="0.35">
      <c r="B2162" t="str">
        <f>IF(SUM($D:$D)=0,"",RANK(D2162,$D:$D,0)+COUNTIF(D$2:D2162,D2162)-1)</f>
        <v/>
      </c>
      <c r="D2162">
        <f>SUMIFS('1-Paste Product Report HERE'!$AL:$AL,'1-Paste Product Report HERE'!$D:$D,'3-Push the Button located HERE'!C2162)</f>
        <v>0</v>
      </c>
      <c r="K2162" t="str">
        <f>IF(SUM($M:$M)=0,"",RANK($M2162,$M:$M,0)+COUNTIF(M$2:M2162,M2162)-1)</f>
        <v/>
      </c>
      <c r="M2162">
        <f>SUMIFS('1-Paste Product Report HERE'!$AL:$AL,'1-Paste Product Report HERE'!$Q:$Q,'3-Push the Button located HERE'!$L2162)</f>
        <v>0</v>
      </c>
      <c r="N2162">
        <f>COUNTIFS('1-Paste Product Report HERE'!Q:Q,'3-Push the Button located HERE'!$L2162)</f>
        <v>0</v>
      </c>
      <c r="P2162" t="str">
        <f>IF(SUM($R:$R)=0,"",RANK($R2162,$R:$R,0)+COUNTIF(R$2:R2162,R2162)-1)</f>
        <v/>
      </c>
      <c r="R2162">
        <f>SUMIFS('1-Paste Product Report HERE'!$AL:$AL,'1-Paste Product Report HERE'!$AF:$AF,'3-Push the Button located HERE'!$Q2162)</f>
        <v>0</v>
      </c>
    </row>
    <row r="2163" spans="2:18" x14ac:dyDescent="0.35">
      <c r="B2163" t="str">
        <f>IF(SUM($D:$D)=0,"",RANK(D2163,$D:$D,0)+COUNTIF(D$2:D2163,D2163)-1)</f>
        <v/>
      </c>
      <c r="D2163">
        <f>SUMIFS('1-Paste Product Report HERE'!$AL:$AL,'1-Paste Product Report HERE'!$D:$D,'3-Push the Button located HERE'!C2163)</f>
        <v>0</v>
      </c>
      <c r="K2163" t="str">
        <f>IF(SUM($M:$M)=0,"",RANK($M2163,$M:$M,0)+COUNTIF(M$2:M2163,M2163)-1)</f>
        <v/>
      </c>
      <c r="M2163">
        <f>SUMIFS('1-Paste Product Report HERE'!$AL:$AL,'1-Paste Product Report HERE'!$Q:$Q,'3-Push the Button located HERE'!$L2163)</f>
        <v>0</v>
      </c>
      <c r="N2163">
        <f>COUNTIFS('1-Paste Product Report HERE'!Q:Q,'3-Push the Button located HERE'!$L2163)</f>
        <v>0</v>
      </c>
      <c r="P2163" t="str">
        <f>IF(SUM($R:$R)=0,"",RANK($R2163,$R:$R,0)+COUNTIF(R$2:R2163,R2163)-1)</f>
        <v/>
      </c>
      <c r="R2163">
        <f>SUMIFS('1-Paste Product Report HERE'!$AL:$AL,'1-Paste Product Report HERE'!$AF:$AF,'3-Push the Button located HERE'!$Q2163)</f>
        <v>0</v>
      </c>
    </row>
    <row r="2164" spans="2:18" x14ac:dyDescent="0.35">
      <c r="B2164" t="str">
        <f>IF(SUM($D:$D)=0,"",RANK(D2164,$D:$D,0)+COUNTIF(D$2:D2164,D2164)-1)</f>
        <v/>
      </c>
      <c r="D2164">
        <f>SUMIFS('1-Paste Product Report HERE'!$AL:$AL,'1-Paste Product Report HERE'!$D:$D,'3-Push the Button located HERE'!C2164)</f>
        <v>0</v>
      </c>
      <c r="K2164" t="str">
        <f>IF(SUM($M:$M)=0,"",RANK($M2164,$M:$M,0)+COUNTIF(M$2:M2164,M2164)-1)</f>
        <v/>
      </c>
      <c r="M2164">
        <f>SUMIFS('1-Paste Product Report HERE'!$AL:$AL,'1-Paste Product Report HERE'!$Q:$Q,'3-Push the Button located HERE'!$L2164)</f>
        <v>0</v>
      </c>
      <c r="N2164">
        <f>COUNTIFS('1-Paste Product Report HERE'!Q:Q,'3-Push the Button located HERE'!$L2164)</f>
        <v>0</v>
      </c>
      <c r="P2164" t="str">
        <f>IF(SUM($R:$R)=0,"",RANK($R2164,$R:$R,0)+COUNTIF(R$2:R2164,R2164)-1)</f>
        <v/>
      </c>
      <c r="R2164">
        <f>SUMIFS('1-Paste Product Report HERE'!$AL:$AL,'1-Paste Product Report HERE'!$AF:$AF,'3-Push the Button located HERE'!$Q2164)</f>
        <v>0</v>
      </c>
    </row>
    <row r="2165" spans="2:18" x14ac:dyDescent="0.35">
      <c r="B2165" t="str">
        <f>IF(SUM($D:$D)=0,"",RANK(D2165,$D:$D,0)+COUNTIF(D$2:D2165,D2165)-1)</f>
        <v/>
      </c>
      <c r="D2165">
        <f>SUMIFS('1-Paste Product Report HERE'!$AL:$AL,'1-Paste Product Report HERE'!$D:$D,'3-Push the Button located HERE'!C2165)</f>
        <v>0</v>
      </c>
      <c r="K2165" t="str">
        <f>IF(SUM($M:$M)=0,"",RANK($M2165,$M:$M,0)+COUNTIF(M$2:M2165,M2165)-1)</f>
        <v/>
      </c>
      <c r="M2165">
        <f>SUMIFS('1-Paste Product Report HERE'!$AL:$AL,'1-Paste Product Report HERE'!$Q:$Q,'3-Push the Button located HERE'!$L2165)</f>
        <v>0</v>
      </c>
      <c r="N2165">
        <f>COUNTIFS('1-Paste Product Report HERE'!Q:Q,'3-Push the Button located HERE'!$L2165)</f>
        <v>0</v>
      </c>
      <c r="P2165" t="str">
        <f>IF(SUM($R:$R)=0,"",RANK($R2165,$R:$R,0)+COUNTIF(R$2:R2165,R2165)-1)</f>
        <v/>
      </c>
      <c r="R2165">
        <f>SUMIFS('1-Paste Product Report HERE'!$AL:$AL,'1-Paste Product Report HERE'!$AF:$AF,'3-Push the Button located HERE'!$Q2165)</f>
        <v>0</v>
      </c>
    </row>
    <row r="2166" spans="2:18" x14ac:dyDescent="0.35">
      <c r="B2166" t="str">
        <f>IF(SUM($D:$D)=0,"",RANK(D2166,$D:$D,0)+COUNTIF(D$2:D2166,D2166)-1)</f>
        <v/>
      </c>
      <c r="D2166">
        <f>SUMIFS('1-Paste Product Report HERE'!$AL:$AL,'1-Paste Product Report HERE'!$D:$D,'3-Push the Button located HERE'!C2166)</f>
        <v>0</v>
      </c>
      <c r="K2166" t="str">
        <f>IF(SUM($M:$M)=0,"",RANK($M2166,$M:$M,0)+COUNTIF(M$2:M2166,M2166)-1)</f>
        <v/>
      </c>
      <c r="M2166">
        <f>SUMIFS('1-Paste Product Report HERE'!$AL:$AL,'1-Paste Product Report HERE'!$Q:$Q,'3-Push the Button located HERE'!$L2166)</f>
        <v>0</v>
      </c>
      <c r="N2166">
        <f>COUNTIFS('1-Paste Product Report HERE'!Q:Q,'3-Push the Button located HERE'!$L2166)</f>
        <v>0</v>
      </c>
      <c r="P2166" t="str">
        <f>IF(SUM($R:$R)=0,"",RANK($R2166,$R:$R,0)+COUNTIF(R$2:R2166,R2166)-1)</f>
        <v/>
      </c>
      <c r="R2166">
        <f>SUMIFS('1-Paste Product Report HERE'!$AL:$AL,'1-Paste Product Report HERE'!$AF:$AF,'3-Push the Button located HERE'!$Q2166)</f>
        <v>0</v>
      </c>
    </row>
    <row r="2167" spans="2:18" x14ac:dyDescent="0.35">
      <c r="B2167" t="str">
        <f>IF(SUM($D:$D)=0,"",RANK(D2167,$D:$D,0)+COUNTIF(D$2:D2167,D2167)-1)</f>
        <v/>
      </c>
      <c r="D2167">
        <f>SUMIFS('1-Paste Product Report HERE'!$AL:$AL,'1-Paste Product Report HERE'!$D:$D,'3-Push the Button located HERE'!C2167)</f>
        <v>0</v>
      </c>
      <c r="K2167" t="str">
        <f>IF(SUM($M:$M)=0,"",RANK($M2167,$M:$M,0)+COUNTIF(M$2:M2167,M2167)-1)</f>
        <v/>
      </c>
      <c r="M2167">
        <f>SUMIFS('1-Paste Product Report HERE'!$AL:$AL,'1-Paste Product Report HERE'!$Q:$Q,'3-Push the Button located HERE'!$L2167)</f>
        <v>0</v>
      </c>
      <c r="N2167">
        <f>COUNTIFS('1-Paste Product Report HERE'!Q:Q,'3-Push the Button located HERE'!$L2167)</f>
        <v>0</v>
      </c>
      <c r="P2167" t="str">
        <f>IF(SUM($R:$R)=0,"",RANK($R2167,$R:$R,0)+COUNTIF(R$2:R2167,R2167)-1)</f>
        <v/>
      </c>
      <c r="R2167">
        <f>SUMIFS('1-Paste Product Report HERE'!$AL:$AL,'1-Paste Product Report HERE'!$AF:$AF,'3-Push the Button located HERE'!$Q2167)</f>
        <v>0</v>
      </c>
    </row>
    <row r="2168" spans="2:18" x14ac:dyDescent="0.35">
      <c r="B2168" t="str">
        <f>IF(SUM($D:$D)=0,"",RANK(D2168,$D:$D,0)+COUNTIF(D$2:D2168,D2168)-1)</f>
        <v/>
      </c>
      <c r="D2168">
        <f>SUMIFS('1-Paste Product Report HERE'!$AL:$AL,'1-Paste Product Report HERE'!$D:$D,'3-Push the Button located HERE'!C2168)</f>
        <v>0</v>
      </c>
      <c r="K2168" t="str">
        <f>IF(SUM($M:$M)=0,"",RANK($M2168,$M:$M,0)+COUNTIF(M$2:M2168,M2168)-1)</f>
        <v/>
      </c>
      <c r="M2168">
        <f>SUMIFS('1-Paste Product Report HERE'!$AL:$AL,'1-Paste Product Report HERE'!$Q:$Q,'3-Push the Button located HERE'!$L2168)</f>
        <v>0</v>
      </c>
      <c r="N2168">
        <f>COUNTIFS('1-Paste Product Report HERE'!Q:Q,'3-Push the Button located HERE'!$L2168)</f>
        <v>0</v>
      </c>
      <c r="P2168" t="str">
        <f>IF(SUM($R:$R)=0,"",RANK($R2168,$R:$R,0)+COUNTIF(R$2:R2168,R2168)-1)</f>
        <v/>
      </c>
      <c r="R2168">
        <f>SUMIFS('1-Paste Product Report HERE'!$AL:$AL,'1-Paste Product Report HERE'!$AF:$AF,'3-Push the Button located HERE'!$Q2168)</f>
        <v>0</v>
      </c>
    </row>
    <row r="2169" spans="2:18" x14ac:dyDescent="0.35">
      <c r="B2169" t="str">
        <f>IF(SUM($D:$D)=0,"",RANK(D2169,$D:$D,0)+COUNTIF(D$2:D2169,D2169)-1)</f>
        <v/>
      </c>
      <c r="D2169">
        <f>SUMIFS('1-Paste Product Report HERE'!$AL:$AL,'1-Paste Product Report HERE'!$D:$D,'3-Push the Button located HERE'!C2169)</f>
        <v>0</v>
      </c>
      <c r="K2169" t="str">
        <f>IF(SUM($M:$M)=0,"",RANK($M2169,$M:$M,0)+COUNTIF(M$2:M2169,M2169)-1)</f>
        <v/>
      </c>
      <c r="M2169">
        <f>SUMIFS('1-Paste Product Report HERE'!$AL:$AL,'1-Paste Product Report HERE'!$Q:$Q,'3-Push the Button located HERE'!$L2169)</f>
        <v>0</v>
      </c>
      <c r="N2169">
        <f>COUNTIFS('1-Paste Product Report HERE'!Q:Q,'3-Push the Button located HERE'!$L2169)</f>
        <v>0</v>
      </c>
      <c r="P2169" t="str">
        <f>IF(SUM($R:$R)=0,"",RANK($R2169,$R:$R,0)+COUNTIF(R$2:R2169,R2169)-1)</f>
        <v/>
      </c>
      <c r="R2169">
        <f>SUMIFS('1-Paste Product Report HERE'!$AL:$AL,'1-Paste Product Report HERE'!$AF:$AF,'3-Push the Button located HERE'!$Q2169)</f>
        <v>0</v>
      </c>
    </row>
    <row r="2170" spans="2:18" x14ac:dyDescent="0.35">
      <c r="B2170" t="str">
        <f>IF(SUM($D:$D)=0,"",RANK(D2170,$D:$D,0)+COUNTIF(D$2:D2170,D2170)-1)</f>
        <v/>
      </c>
      <c r="D2170">
        <f>SUMIFS('1-Paste Product Report HERE'!$AL:$AL,'1-Paste Product Report HERE'!$D:$D,'3-Push the Button located HERE'!C2170)</f>
        <v>0</v>
      </c>
      <c r="K2170" t="str">
        <f>IF(SUM($M:$M)=0,"",RANK($M2170,$M:$M,0)+COUNTIF(M$2:M2170,M2170)-1)</f>
        <v/>
      </c>
      <c r="M2170">
        <f>SUMIFS('1-Paste Product Report HERE'!$AL:$AL,'1-Paste Product Report HERE'!$Q:$Q,'3-Push the Button located HERE'!$L2170)</f>
        <v>0</v>
      </c>
      <c r="N2170">
        <f>COUNTIFS('1-Paste Product Report HERE'!Q:Q,'3-Push the Button located HERE'!$L2170)</f>
        <v>0</v>
      </c>
      <c r="P2170" t="str">
        <f>IF(SUM($R:$R)=0,"",RANK($R2170,$R:$R,0)+COUNTIF(R$2:R2170,R2170)-1)</f>
        <v/>
      </c>
      <c r="R2170">
        <f>SUMIFS('1-Paste Product Report HERE'!$AL:$AL,'1-Paste Product Report HERE'!$AF:$AF,'3-Push the Button located HERE'!$Q2170)</f>
        <v>0</v>
      </c>
    </row>
    <row r="2171" spans="2:18" x14ac:dyDescent="0.35">
      <c r="B2171" t="str">
        <f>IF(SUM($D:$D)=0,"",RANK(D2171,$D:$D,0)+COUNTIF(D$2:D2171,D2171)-1)</f>
        <v/>
      </c>
      <c r="D2171">
        <f>SUMIFS('1-Paste Product Report HERE'!$AL:$AL,'1-Paste Product Report HERE'!$D:$D,'3-Push the Button located HERE'!C2171)</f>
        <v>0</v>
      </c>
      <c r="K2171" t="str">
        <f>IF(SUM($M:$M)=0,"",RANK($M2171,$M:$M,0)+COUNTIF(M$2:M2171,M2171)-1)</f>
        <v/>
      </c>
      <c r="M2171">
        <f>SUMIFS('1-Paste Product Report HERE'!$AL:$AL,'1-Paste Product Report HERE'!$Q:$Q,'3-Push the Button located HERE'!$L2171)</f>
        <v>0</v>
      </c>
      <c r="N2171">
        <f>COUNTIFS('1-Paste Product Report HERE'!Q:Q,'3-Push the Button located HERE'!$L2171)</f>
        <v>0</v>
      </c>
      <c r="P2171" t="str">
        <f>IF(SUM($R:$R)=0,"",RANK($R2171,$R:$R,0)+COUNTIF(R$2:R2171,R2171)-1)</f>
        <v/>
      </c>
      <c r="R2171">
        <f>SUMIFS('1-Paste Product Report HERE'!$AL:$AL,'1-Paste Product Report HERE'!$AF:$AF,'3-Push the Button located HERE'!$Q2171)</f>
        <v>0</v>
      </c>
    </row>
    <row r="2172" spans="2:18" x14ac:dyDescent="0.35">
      <c r="B2172" t="str">
        <f>IF(SUM($D:$D)=0,"",RANK(D2172,$D:$D,0)+COUNTIF(D$2:D2172,D2172)-1)</f>
        <v/>
      </c>
      <c r="D2172">
        <f>SUMIFS('1-Paste Product Report HERE'!$AL:$AL,'1-Paste Product Report HERE'!$D:$D,'3-Push the Button located HERE'!C2172)</f>
        <v>0</v>
      </c>
      <c r="K2172" t="str">
        <f>IF(SUM($M:$M)=0,"",RANK($M2172,$M:$M,0)+COUNTIF(M$2:M2172,M2172)-1)</f>
        <v/>
      </c>
      <c r="M2172">
        <f>SUMIFS('1-Paste Product Report HERE'!$AL:$AL,'1-Paste Product Report HERE'!$Q:$Q,'3-Push the Button located HERE'!$L2172)</f>
        <v>0</v>
      </c>
      <c r="N2172">
        <f>COUNTIFS('1-Paste Product Report HERE'!Q:Q,'3-Push the Button located HERE'!$L2172)</f>
        <v>0</v>
      </c>
      <c r="P2172" t="str">
        <f>IF(SUM($R:$R)=0,"",RANK($R2172,$R:$R,0)+COUNTIF(R$2:R2172,R2172)-1)</f>
        <v/>
      </c>
      <c r="R2172">
        <f>SUMIFS('1-Paste Product Report HERE'!$AL:$AL,'1-Paste Product Report HERE'!$AF:$AF,'3-Push the Button located HERE'!$Q2172)</f>
        <v>0</v>
      </c>
    </row>
    <row r="2173" spans="2:18" x14ac:dyDescent="0.35">
      <c r="B2173" t="str">
        <f>IF(SUM($D:$D)=0,"",RANK(D2173,$D:$D,0)+COUNTIF(D$2:D2173,D2173)-1)</f>
        <v/>
      </c>
      <c r="D2173">
        <f>SUMIFS('1-Paste Product Report HERE'!$AL:$AL,'1-Paste Product Report HERE'!$D:$D,'3-Push the Button located HERE'!C2173)</f>
        <v>0</v>
      </c>
      <c r="K2173" t="str">
        <f>IF(SUM($M:$M)=0,"",RANK($M2173,$M:$M,0)+COUNTIF(M$2:M2173,M2173)-1)</f>
        <v/>
      </c>
      <c r="M2173">
        <f>SUMIFS('1-Paste Product Report HERE'!$AL:$AL,'1-Paste Product Report HERE'!$Q:$Q,'3-Push the Button located HERE'!$L2173)</f>
        <v>0</v>
      </c>
      <c r="N2173">
        <f>COUNTIFS('1-Paste Product Report HERE'!Q:Q,'3-Push the Button located HERE'!$L2173)</f>
        <v>0</v>
      </c>
      <c r="P2173" t="str">
        <f>IF(SUM($R:$R)=0,"",RANK($R2173,$R:$R,0)+COUNTIF(R$2:R2173,R2173)-1)</f>
        <v/>
      </c>
      <c r="R2173">
        <f>SUMIFS('1-Paste Product Report HERE'!$AL:$AL,'1-Paste Product Report HERE'!$AF:$AF,'3-Push the Button located HERE'!$Q2173)</f>
        <v>0</v>
      </c>
    </row>
    <row r="2174" spans="2:18" x14ac:dyDescent="0.35">
      <c r="B2174" t="str">
        <f>IF(SUM($D:$D)=0,"",RANK(D2174,$D:$D,0)+COUNTIF(D$2:D2174,D2174)-1)</f>
        <v/>
      </c>
      <c r="D2174">
        <f>SUMIFS('1-Paste Product Report HERE'!$AL:$AL,'1-Paste Product Report HERE'!$D:$D,'3-Push the Button located HERE'!C2174)</f>
        <v>0</v>
      </c>
      <c r="K2174" t="str">
        <f>IF(SUM($M:$M)=0,"",RANK($M2174,$M:$M,0)+COUNTIF(M$2:M2174,M2174)-1)</f>
        <v/>
      </c>
      <c r="M2174">
        <f>SUMIFS('1-Paste Product Report HERE'!$AL:$AL,'1-Paste Product Report HERE'!$Q:$Q,'3-Push the Button located HERE'!$L2174)</f>
        <v>0</v>
      </c>
      <c r="N2174">
        <f>COUNTIFS('1-Paste Product Report HERE'!Q:Q,'3-Push the Button located HERE'!$L2174)</f>
        <v>0</v>
      </c>
      <c r="P2174" t="str">
        <f>IF(SUM($R:$R)=0,"",RANK($R2174,$R:$R,0)+COUNTIF(R$2:R2174,R2174)-1)</f>
        <v/>
      </c>
      <c r="R2174">
        <f>SUMIFS('1-Paste Product Report HERE'!$AL:$AL,'1-Paste Product Report HERE'!$AF:$AF,'3-Push the Button located HERE'!$Q2174)</f>
        <v>0</v>
      </c>
    </row>
    <row r="2175" spans="2:18" x14ac:dyDescent="0.35">
      <c r="B2175" t="str">
        <f>IF(SUM($D:$D)=0,"",RANK(D2175,$D:$D,0)+COUNTIF(D$2:D2175,D2175)-1)</f>
        <v/>
      </c>
      <c r="D2175">
        <f>SUMIFS('1-Paste Product Report HERE'!$AL:$AL,'1-Paste Product Report HERE'!$D:$D,'3-Push the Button located HERE'!C2175)</f>
        <v>0</v>
      </c>
      <c r="K2175" t="str">
        <f>IF(SUM($M:$M)=0,"",RANK($M2175,$M:$M,0)+COUNTIF(M$2:M2175,M2175)-1)</f>
        <v/>
      </c>
      <c r="M2175">
        <f>SUMIFS('1-Paste Product Report HERE'!$AL:$AL,'1-Paste Product Report HERE'!$Q:$Q,'3-Push the Button located HERE'!$L2175)</f>
        <v>0</v>
      </c>
      <c r="N2175">
        <f>COUNTIFS('1-Paste Product Report HERE'!Q:Q,'3-Push the Button located HERE'!$L2175)</f>
        <v>0</v>
      </c>
      <c r="P2175" t="str">
        <f>IF(SUM($R:$R)=0,"",RANK($R2175,$R:$R,0)+COUNTIF(R$2:R2175,R2175)-1)</f>
        <v/>
      </c>
      <c r="R2175">
        <f>SUMIFS('1-Paste Product Report HERE'!$AL:$AL,'1-Paste Product Report HERE'!$AF:$AF,'3-Push the Button located HERE'!$Q2175)</f>
        <v>0</v>
      </c>
    </row>
    <row r="2176" spans="2:18" x14ac:dyDescent="0.35">
      <c r="B2176" t="str">
        <f>IF(SUM($D:$D)=0,"",RANK(D2176,$D:$D,0)+COUNTIF(D$2:D2176,D2176)-1)</f>
        <v/>
      </c>
      <c r="D2176">
        <f>SUMIFS('1-Paste Product Report HERE'!$AL:$AL,'1-Paste Product Report HERE'!$D:$D,'3-Push the Button located HERE'!C2176)</f>
        <v>0</v>
      </c>
      <c r="K2176" t="str">
        <f>IF(SUM($M:$M)=0,"",RANK($M2176,$M:$M,0)+COUNTIF(M$2:M2176,M2176)-1)</f>
        <v/>
      </c>
      <c r="M2176">
        <f>SUMIFS('1-Paste Product Report HERE'!$AL:$AL,'1-Paste Product Report HERE'!$Q:$Q,'3-Push the Button located HERE'!$L2176)</f>
        <v>0</v>
      </c>
      <c r="N2176">
        <f>COUNTIFS('1-Paste Product Report HERE'!Q:Q,'3-Push the Button located HERE'!$L2176)</f>
        <v>0</v>
      </c>
      <c r="P2176" t="str">
        <f>IF(SUM($R:$R)=0,"",RANK($R2176,$R:$R,0)+COUNTIF(R$2:R2176,R2176)-1)</f>
        <v/>
      </c>
      <c r="R2176">
        <f>SUMIFS('1-Paste Product Report HERE'!$AL:$AL,'1-Paste Product Report HERE'!$AF:$AF,'3-Push the Button located HERE'!$Q2176)</f>
        <v>0</v>
      </c>
    </row>
    <row r="2177" spans="2:18" x14ac:dyDescent="0.35">
      <c r="B2177" t="str">
        <f>IF(SUM($D:$D)=0,"",RANK(D2177,$D:$D,0)+COUNTIF(D$2:D2177,D2177)-1)</f>
        <v/>
      </c>
      <c r="D2177">
        <f>SUMIFS('1-Paste Product Report HERE'!$AL:$AL,'1-Paste Product Report HERE'!$D:$D,'3-Push the Button located HERE'!C2177)</f>
        <v>0</v>
      </c>
      <c r="K2177" t="str">
        <f>IF(SUM($M:$M)=0,"",RANK($M2177,$M:$M,0)+COUNTIF(M$2:M2177,M2177)-1)</f>
        <v/>
      </c>
      <c r="M2177">
        <f>SUMIFS('1-Paste Product Report HERE'!$AL:$AL,'1-Paste Product Report HERE'!$Q:$Q,'3-Push the Button located HERE'!$L2177)</f>
        <v>0</v>
      </c>
      <c r="N2177">
        <f>COUNTIFS('1-Paste Product Report HERE'!Q:Q,'3-Push the Button located HERE'!$L2177)</f>
        <v>0</v>
      </c>
      <c r="P2177" t="str">
        <f>IF(SUM($R:$R)=0,"",RANK($R2177,$R:$R,0)+COUNTIF(R$2:R2177,R2177)-1)</f>
        <v/>
      </c>
      <c r="R2177">
        <f>SUMIFS('1-Paste Product Report HERE'!$AL:$AL,'1-Paste Product Report HERE'!$AF:$AF,'3-Push the Button located HERE'!$Q2177)</f>
        <v>0</v>
      </c>
    </row>
    <row r="2178" spans="2:18" x14ac:dyDescent="0.35">
      <c r="B2178" t="str">
        <f>IF(SUM($D:$D)=0,"",RANK(D2178,$D:$D,0)+COUNTIF(D$2:D2178,D2178)-1)</f>
        <v/>
      </c>
      <c r="D2178">
        <f>SUMIFS('1-Paste Product Report HERE'!$AL:$AL,'1-Paste Product Report HERE'!$D:$D,'3-Push the Button located HERE'!C2178)</f>
        <v>0</v>
      </c>
      <c r="K2178" t="str">
        <f>IF(SUM($M:$M)=0,"",RANK($M2178,$M:$M,0)+COUNTIF(M$2:M2178,M2178)-1)</f>
        <v/>
      </c>
      <c r="M2178">
        <f>SUMIFS('1-Paste Product Report HERE'!$AL:$AL,'1-Paste Product Report HERE'!$Q:$Q,'3-Push the Button located HERE'!$L2178)</f>
        <v>0</v>
      </c>
      <c r="N2178">
        <f>COUNTIFS('1-Paste Product Report HERE'!Q:Q,'3-Push the Button located HERE'!$L2178)</f>
        <v>0</v>
      </c>
      <c r="P2178" t="str">
        <f>IF(SUM($R:$R)=0,"",RANK($R2178,$R:$R,0)+COUNTIF(R$2:R2178,R2178)-1)</f>
        <v/>
      </c>
      <c r="R2178">
        <f>SUMIFS('1-Paste Product Report HERE'!$AL:$AL,'1-Paste Product Report HERE'!$AF:$AF,'3-Push the Button located HERE'!$Q2178)</f>
        <v>0</v>
      </c>
    </row>
    <row r="2179" spans="2:18" x14ac:dyDescent="0.35">
      <c r="B2179" t="str">
        <f>IF(SUM($D:$D)=0,"",RANK(D2179,$D:$D,0)+COUNTIF(D$2:D2179,D2179)-1)</f>
        <v/>
      </c>
      <c r="D2179">
        <f>SUMIFS('1-Paste Product Report HERE'!$AL:$AL,'1-Paste Product Report HERE'!$D:$D,'3-Push the Button located HERE'!C2179)</f>
        <v>0</v>
      </c>
      <c r="K2179" t="str">
        <f>IF(SUM($M:$M)=0,"",RANK($M2179,$M:$M,0)+COUNTIF(M$2:M2179,M2179)-1)</f>
        <v/>
      </c>
      <c r="M2179">
        <f>SUMIFS('1-Paste Product Report HERE'!$AL:$AL,'1-Paste Product Report HERE'!$Q:$Q,'3-Push the Button located HERE'!$L2179)</f>
        <v>0</v>
      </c>
      <c r="N2179">
        <f>COUNTIFS('1-Paste Product Report HERE'!Q:Q,'3-Push the Button located HERE'!$L2179)</f>
        <v>0</v>
      </c>
      <c r="P2179" t="str">
        <f>IF(SUM($R:$R)=0,"",RANK($R2179,$R:$R,0)+COUNTIF(R$2:R2179,R2179)-1)</f>
        <v/>
      </c>
      <c r="R2179">
        <f>SUMIFS('1-Paste Product Report HERE'!$AL:$AL,'1-Paste Product Report HERE'!$AF:$AF,'3-Push the Button located HERE'!$Q2179)</f>
        <v>0</v>
      </c>
    </row>
    <row r="2180" spans="2:18" x14ac:dyDescent="0.35">
      <c r="B2180" t="str">
        <f>IF(SUM($D:$D)=0,"",RANK(D2180,$D:$D,0)+COUNTIF(D$2:D2180,D2180)-1)</f>
        <v/>
      </c>
      <c r="D2180">
        <f>SUMIFS('1-Paste Product Report HERE'!$AL:$AL,'1-Paste Product Report HERE'!$D:$D,'3-Push the Button located HERE'!C2180)</f>
        <v>0</v>
      </c>
      <c r="K2180" t="str">
        <f>IF(SUM($M:$M)=0,"",RANK($M2180,$M:$M,0)+COUNTIF(M$2:M2180,M2180)-1)</f>
        <v/>
      </c>
      <c r="M2180">
        <f>SUMIFS('1-Paste Product Report HERE'!$AL:$AL,'1-Paste Product Report HERE'!$Q:$Q,'3-Push the Button located HERE'!$L2180)</f>
        <v>0</v>
      </c>
      <c r="N2180">
        <f>COUNTIFS('1-Paste Product Report HERE'!Q:Q,'3-Push the Button located HERE'!$L2180)</f>
        <v>0</v>
      </c>
      <c r="P2180" t="str">
        <f>IF(SUM($R:$R)=0,"",RANK($R2180,$R:$R,0)+COUNTIF(R$2:R2180,R2180)-1)</f>
        <v/>
      </c>
      <c r="R2180">
        <f>SUMIFS('1-Paste Product Report HERE'!$AL:$AL,'1-Paste Product Report HERE'!$AF:$AF,'3-Push the Button located HERE'!$Q2180)</f>
        <v>0</v>
      </c>
    </row>
    <row r="2181" spans="2:18" x14ac:dyDescent="0.35">
      <c r="B2181" t="str">
        <f>IF(SUM($D:$D)=0,"",RANK(D2181,$D:$D,0)+COUNTIF(D$2:D2181,D2181)-1)</f>
        <v/>
      </c>
      <c r="D2181">
        <f>SUMIFS('1-Paste Product Report HERE'!$AL:$AL,'1-Paste Product Report HERE'!$D:$D,'3-Push the Button located HERE'!C2181)</f>
        <v>0</v>
      </c>
      <c r="K2181" t="str">
        <f>IF(SUM($M:$M)=0,"",RANK($M2181,$M:$M,0)+COUNTIF(M$2:M2181,M2181)-1)</f>
        <v/>
      </c>
      <c r="M2181">
        <f>SUMIFS('1-Paste Product Report HERE'!$AL:$AL,'1-Paste Product Report HERE'!$Q:$Q,'3-Push the Button located HERE'!$L2181)</f>
        <v>0</v>
      </c>
      <c r="N2181">
        <f>COUNTIFS('1-Paste Product Report HERE'!Q:Q,'3-Push the Button located HERE'!$L2181)</f>
        <v>0</v>
      </c>
      <c r="P2181" t="str">
        <f>IF(SUM($R:$R)=0,"",RANK($R2181,$R:$R,0)+COUNTIF(R$2:R2181,R2181)-1)</f>
        <v/>
      </c>
      <c r="R2181">
        <f>SUMIFS('1-Paste Product Report HERE'!$AL:$AL,'1-Paste Product Report HERE'!$AF:$AF,'3-Push the Button located HERE'!$Q2181)</f>
        <v>0</v>
      </c>
    </row>
    <row r="2182" spans="2:18" x14ac:dyDescent="0.35">
      <c r="B2182" t="str">
        <f>IF(SUM($D:$D)=0,"",RANK(D2182,$D:$D,0)+COUNTIF(D$2:D2182,D2182)-1)</f>
        <v/>
      </c>
      <c r="D2182">
        <f>SUMIFS('1-Paste Product Report HERE'!$AL:$AL,'1-Paste Product Report HERE'!$D:$D,'3-Push the Button located HERE'!C2182)</f>
        <v>0</v>
      </c>
      <c r="K2182" t="str">
        <f>IF(SUM($M:$M)=0,"",RANK($M2182,$M:$M,0)+COUNTIF(M$2:M2182,M2182)-1)</f>
        <v/>
      </c>
      <c r="M2182">
        <f>SUMIFS('1-Paste Product Report HERE'!$AL:$AL,'1-Paste Product Report HERE'!$Q:$Q,'3-Push the Button located HERE'!$L2182)</f>
        <v>0</v>
      </c>
      <c r="N2182">
        <f>COUNTIFS('1-Paste Product Report HERE'!Q:Q,'3-Push the Button located HERE'!$L2182)</f>
        <v>0</v>
      </c>
      <c r="P2182" t="str">
        <f>IF(SUM($R:$R)=0,"",RANK($R2182,$R:$R,0)+COUNTIF(R$2:R2182,R2182)-1)</f>
        <v/>
      </c>
      <c r="R2182">
        <f>SUMIFS('1-Paste Product Report HERE'!$AL:$AL,'1-Paste Product Report HERE'!$AF:$AF,'3-Push the Button located HERE'!$Q2182)</f>
        <v>0</v>
      </c>
    </row>
    <row r="2183" spans="2:18" x14ac:dyDescent="0.35">
      <c r="B2183" t="str">
        <f>IF(SUM($D:$D)=0,"",RANK(D2183,$D:$D,0)+COUNTIF(D$2:D2183,D2183)-1)</f>
        <v/>
      </c>
      <c r="D2183">
        <f>SUMIFS('1-Paste Product Report HERE'!$AL:$AL,'1-Paste Product Report HERE'!$D:$D,'3-Push the Button located HERE'!C2183)</f>
        <v>0</v>
      </c>
      <c r="K2183" t="str">
        <f>IF(SUM($M:$M)=0,"",RANK($M2183,$M:$M,0)+COUNTIF(M$2:M2183,M2183)-1)</f>
        <v/>
      </c>
      <c r="M2183">
        <f>SUMIFS('1-Paste Product Report HERE'!$AL:$AL,'1-Paste Product Report HERE'!$Q:$Q,'3-Push the Button located HERE'!$L2183)</f>
        <v>0</v>
      </c>
      <c r="N2183">
        <f>COUNTIFS('1-Paste Product Report HERE'!Q:Q,'3-Push the Button located HERE'!$L2183)</f>
        <v>0</v>
      </c>
      <c r="P2183" t="str">
        <f>IF(SUM($R:$R)=0,"",RANK($R2183,$R:$R,0)+COUNTIF(R$2:R2183,R2183)-1)</f>
        <v/>
      </c>
      <c r="R2183">
        <f>SUMIFS('1-Paste Product Report HERE'!$AL:$AL,'1-Paste Product Report HERE'!$AF:$AF,'3-Push the Button located HERE'!$Q2183)</f>
        <v>0</v>
      </c>
    </row>
    <row r="2184" spans="2:18" x14ac:dyDescent="0.35">
      <c r="B2184" t="str">
        <f>IF(SUM($D:$D)=0,"",RANK(D2184,$D:$D,0)+COUNTIF(D$2:D2184,D2184)-1)</f>
        <v/>
      </c>
      <c r="D2184">
        <f>SUMIFS('1-Paste Product Report HERE'!$AL:$AL,'1-Paste Product Report HERE'!$D:$D,'3-Push the Button located HERE'!C2184)</f>
        <v>0</v>
      </c>
      <c r="K2184" t="str">
        <f>IF(SUM($M:$M)=0,"",RANK($M2184,$M:$M,0)+COUNTIF(M$2:M2184,M2184)-1)</f>
        <v/>
      </c>
      <c r="M2184">
        <f>SUMIFS('1-Paste Product Report HERE'!$AL:$AL,'1-Paste Product Report HERE'!$Q:$Q,'3-Push the Button located HERE'!$L2184)</f>
        <v>0</v>
      </c>
      <c r="N2184">
        <f>COUNTIFS('1-Paste Product Report HERE'!Q:Q,'3-Push the Button located HERE'!$L2184)</f>
        <v>0</v>
      </c>
      <c r="P2184" t="str">
        <f>IF(SUM($R:$R)=0,"",RANK($R2184,$R:$R,0)+COUNTIF(R$2:R2184,R2184)-1)</f>
        <v/>
      </c>
      <c r="R2184">
        <f>SUMIFS('1-Paste Product Report HERE'!$AL:$AL,'1-Paste Product Report HERE'!$AF:$AF,'3-Push the Button located HERE'!$Q2184)</f>
        <v>0</v>
      </c>
    </row>
    <row r="2185" spans="2:18" x14ac:dyDescent="0.35">
      <c r="B2185" t="str">
        <f>IF(SUM($D:$D)=0,"",RANK(D2185,$D:$D,0)+COUNTIF(D$2:D2185,D2185)-1)</f>
        <v/>
      </c>
      <c r="D2185">
        <f>SUMIFS('1-Paste Product Report HERE'!$AL:$AL,'1-Paste Product Report HERE'!$D:$D,'3-Push the Button located HERE'!C2185)</f>
        <v>0</v>
      </c>
      <c r="K2185" t="str">
        <f>IF(SUM($M:$M)=0,"",RANK($M2185,$M:$M,0)+COUNTIF(M$2:M2185,M2185)-1)</f>
        <v/>
      </c>
      <c r="M2185">
        <f>SUMIFS('1-Paste Product Report HERE'!$AL:$AL,'1-Paste Product Report HERE'!$Q:$Q,'3-Push the Button located HERE'!$L2185)</f>
        <v>0</v>
      </c>
      <c r="N2185">
        <f>COUNTIFS('1-Paste Product Report HERE'!Q:Q,'3-Push the Button located HERE'!$L2185)</f>
        <v>0</v>
      </c>
      <c r="P2185" t="str">
        <f>IF(SUM($R:$R)=0,"",RANK($R2185,$R:$R,0)+COUNTIF(R$2:R2185,R2185)-1)</f>
        <v/>
      </c>
      <c r="R2185">
        <f>SUMIFS('1-Paste Product Report HERE'!$AL:$AL,'1-Paste Product Report HERE'!$AF:$AF,'3-Push the Button located HERE'!$Q2185)</f>
        <v>0</v>
      </c>
    </row>
    <row r="2186" spans="2:18" x14ac:dyDescent="0.35">
      <c r="B2186" t="str">
        <f>IF(SUM($D:$D)=0,"",RANK(D2186,$D:$D,0)+COUNTIF(D$2:D2186,D2186)-1)</f>
        <v/>
      </c>
      <c r="D2186">
        <f>SUMIFS('1-Paste Product Report HERE'!$AL:$AL,'1-Paste Product Report HERE'!$D:$D,'3-Push the Button located HERE'!C2186)</f>
        <v>0</v>
      </c>
      <c r="K2186" t="str">
        <f>IF(SUM($M:$M)=0,"",RANK($M2186,$M:$M,0)+COUNTIF(M$2:M2186,M2186)-1)</f>
        <v/>
      </c>
      <c r="M2186">
        <f>SUMIFS('1-Paste Product Report HERE'!$AL:$AL,'1-Paste Product Report HERE'!$Q:$Q,'3-Push the Button located HERE'!$L2186)</f>
        <v>0</v>
      </c>
      <c r="N2186">
        <f>COUNTIFS('1-Paste Product Report HERE'!Q:Q,'3-Push the Button located HERE'!$L2186)</f>
        <v>0</v>
      </c>
      <c r="P2186" t="str">
        <f>IF(SUM($R:$R)=0,"",RANK($R2186,$R:$R,0)+COUNTIF(R$2:R2186,R2186)-1)</f>
        <v/>
      </c>
      <c r="R2186">
        <f>SUMIFS('1-Paste Product Report HERE'!$AL:$AL,'1-Paste Product Report HERE'!$AF:$AF,'3-Push the Button located HERE'!$Q2186)</f>
        <v>0</v>
      </c>
    </row>
    <row r="2187" spans="2:18" x14ac:dyDescent="0.35">
      <c r="B2187" t="str">
        <f>IF(SUM($D:$D)=0,"",RANK(D2187,$D:$D,0)+COUNTIF(D$2:D2187,D2187)-1)</f>
        <v/>
      </c>
      <c r="D2187">
        <f>SUMIFS('1-Paste Product Report HERE'!$AL:$AL,'1-Paste Product Report HERE'!$D:$D,'3-Push the Button located HERE'!C2187)</f>
        <v>0</v>
      </c>
      <c r="K2187" t="str">
        <f>IF(SUM($M:$M)=0,"",RANK($M2187,$M:$M,0)+COUNTIF(M$2:M2187,M2187)-1)</f>
        <v/>
      </c>
      <c r="M2187">
        <f>SUMIFS('1-Paste Product Report HERE'!$AL:$AL,'1-Paste Product Report HERE'!$Q:$Q,'3-Push the Button located HERE'!$L2187)</f>
        <v>0</v>
      </c>
      <c r="N2187">
        <f>COUNTIFS('1-Paste Product Report HERE'!Q:Q,'3-Push the Button located HERE'!$L2187)</f>
        <v>0</v>
      </c>
      <c r="P2187" t="str">
        <f>IF(SUM($R:$R)=0,"",RANK($R2187,$R:$R,0)+COUNTIF(R$2:R2187,R2187)-1)</f>
        <v/>
      </c>
      <c r="R2187">
        <f>SUMIFS('1-Paste Product Report HERE'!$AL:$AL,'1-Paste Product Report HERE'!$AF:$AF,'3-Push the Button located HERE'!$Q2187)</f>
        <v>0</v>
      </c>
    </row>
    <row r="2188" spans="2:18" x14ac:dyDescent="0.35">
      <c r="B2188" t="str">
        <f>IF(SUM($D:$D)=0,"",RANK(D2188,$D:$D,0)+COUNTIF(D$2:D2188,D2188)-1)</f>
        <v/>
      </c>
      <c r="D2188">
        <f>SUMIFS('1-Paste Product Report HERE'!$AL:$AL,'1-Paste Product Report HERE'!$D:$D,'3-Push the Button located HERE'!C2188)</f>
        <v>0</v>
      </c>
      <c r="K2188" t="str">
        <f>IF(SUM($M:$M)=0,"",RANK($M2188,$M:$M,0)+COUNTIF(M$2:M2188,M2188)-1)</f>
        <v/>
      </c>
      <c r="M2188">
        <f>SUMIFS('1-Paste Product Report HERE'!$AL:$AL,'1-Paste Product Report HERE'!$Q:$Q,'3-Push the Button located HERE'!$L2188)</f>
        <v>0</v>
      </c>
      <c r="N2188">
        <f>COUNTIFS('1-Paste Product Report HERE'!Q:Q,'3-Push the Button located HERE'!$L2188)</f>
        <v>0</v>
      </c>
      <c r="P2188" t="str">
        <f>IF(SUM($R:$R)=0,"",RANK($R2188,$R:$R,0)+COUNTIF(R$2:R2188,R2188)-1)</f>
        <v/>
      </c>
      <c r="R2188">
        <f>SUMIFS('1-Paste Product Report HERE'!$AL:$AL,'1-Paste Product Report HERE'!$AF:$AF,'3-Push the Button located HERE'!$Q2188)</f>
        <v>0</v>
      </c>
    </row>
    <row r="2189" spans="2:18" x14ac:dyDescent="0.35">
      <c r="B2189" t="str">
        <f>IF(SUM($D:$D)=0,"",RANK(D2189,$D:$D,0)+COUNTIF(D$2:D2189,D2189)-1)</f>
        <v/>
      </c>
      <c r="D2189">
        <f>SUMIFS('1-Paste Product Report HERE'!$AL:$AL,'1-Paste Product Report HERE'!$D:$D,'3-Push the Button located HERE'!C2189)</f>
        <v>0</v>
      </c>
      <c r="K2189" t="str">
        <f>IF(SUM($M:$M)=0,"",RANK($M2189,$M:$M,0)+COUNTIF(M$2:M2189,M2189)-1)</f>
        <v/>
      </c>
      <c r="M2189">
        <f>SUMIFS('1-Paste Product Report HERE'!$AL:$AL,'1-Paste Product Report HERE'!$Q:$Q,'3-Push the Button located HERE'!$L2189)</f>
        <v>0</v>
      </c>
      <c r="N2189">
        <f>COUNTIFS('1-Paste Product Report HERE'!Q:Q,'3-Push the Button located HERE'!$L2189)</f>
        <v>0</v>
      </c>
      <c r="P2189" t="str">
        <f>IF(SUM($R:$R)=0,"",RANK($R2189,$R:$R,0)+COUNTIF(R$2:R2189,R2189)-1)</f>
        <v/>
      </c>
      <c r="R2189">
        <f>SUMIFS('1-Paste Product Report HERE'!$AL:$AL,'1-Paste Product Report HERE'!$AF:$AF,'3-Push the Button located HERE'!$Q2189)</f>
        <v>0</v>
      </c>
    </row>
    <row r="2190" spans="2:18" x14ac:dyDescent="0.35">
      <c r="B2190" t="str">
        <f>IF(SUM($D:$D)=0,"",RANK(D2190,$D:$D,0)+COUNTIF(D$2:D2190,D2190)-1)</f>
        <v/>
      </c>
      <c r="D2190">
        <f>SUMIFS('1-Paste Product Report HERE'!$AL:$AL,'1-Paste Product Report HERE'!$D:$D,'3-Push the Button located HERE'!C2190)</f>
        <v>0</v>
      </c>
      <c r="K2190" t="str">
        <f>IF(SUM($M:$M)=0,"",RANK($M2190,$M:$M,0)+COUNTIF(M$2:M2190,M2190)-1)</f>
        <v/>
      </c>
      <c r="M2190">
        <f>SUMIFS('1-Paste Product Report HERE'!$AL:$AL,'1-Paste Product Report HERE'!$Q:$Q,'3-Push the Button located HERE'!$L2190)</f>
        <v>0</v>
      </c>
      <c r="N2190">
        <f>COUNTIFS('1-Paste Product Report HERE'!Q:Q,'3-Push the Button located HERE'!$L2190)</f>
        <v>0</v>
      </c>
      <c r="P2190" t="str">
        <f>IF(SUM($R:$R)=0,"",RANK($R2190,$R:$R,0)+COUNTIF(R$2:R2190,R2190)-1)</f>
        <v/>
      </c>
      <c r="R2190">
        <f>SUMIFS('1-Paste Product Report HERE'!$AL:$AL,'1-Paste Product Report HERE'!$AF:$AF,'3-Push the Button located HERE'!$Q2190)</f>
        <v>0</v>
      </c>
    </row>
    <row r="2191" spans="2:18" x14ac:dyDescent="0.35">
      <c r="B2191" t="str">
        <f>IF(SUM($D:$D)=0,"",RANK(D2191,$D:$D,0)+COUNTIF(D$2:D2191,D2191)-1)</f>
        <v/>
      </c>
      <c r="D2191">
        <f>SUMIFS('1-Paste Product Report HERE'!$AL:$AL,'1-Paste Product Report HERE'!$D:$D,'3-Push the Button located HERE'!C2191)</f>
        <v>0</v>
      </c>
      <c r="K2191" t="str">
        <f>IF(SUM($M:$M)=0,"",RANK($M2191,$M:$M,0)+COUNTIF(M$2:M2191,M2191)-1)</f>
        <v/>
      </c>
      <c r="M2191">
        <f>SUMIFS('1-Paste Product Report HERE'!$AL:$AL,'1-Paste Product Report HERE'!$Q:$Q,'3-Push the Button located HERE'!$L2191)</f>
        <v>0</v>
      </c>
      <c r="N2191">
        <f>COUNTIFS('1-Paste Product Report HERE'!Q:Q,'3-Push the Button located HERE'!$L2191)</f>
        <v>0</v>
      </c>
      <c r="P2191" t="str">
        <f>IF(SUM($R:$R)=0,"",RANK($R2191,$R:$R,0)+COUNTIF(R$2:R2191,R2191)-1)</f>
        <v/>
      </c>
      <c r="R2191">
        <f>SUMIFS('1-Paste Product Report HERE'!$AL:$AL,'1-Paste Product Report HERE'!$AF:$AF,'3-Push the Button located HERE'!$Q2191)</f>
        <v>0</v>
      </c>
    </row>
    <row r="2192" spans="2:18" x14ac:dyDescent="0.35">
      <c r="B2192" t="str">
        <f>IF(SUM($D:$D)=0,"",RANK(D2192,$D:$D,0)+COUNTIF(D$2:D2192,D2192)-1)</f>
        <v/>
      </c>
      <c r="D2192">
        <f>SUMIFS('1-Paste Product Report HERE'!$AL:$AL,'1-Paste Product Report HERE'!$D:$D,'3-Push the Button located HERE'!C2192)</f>
        <v>0</v>
      </c>
      <c r="K2192" t="str">
        <f>IF(SUM($M:$M)=0,"",RANK($M2192,$M:$M,0)+COUNTIF(M$2:M2192,M2192)-1)</f>
        <v/>
      </c>
      <c r="M2192">
        <f>SUMIFS('1-Paste Product Report HERE'!$AL:$AL,'1-Paste Product Report HERE'!$Q:$Q,'3-Push the Button located HERE'!$L2192)</f>
        <v>0</v>
      </c>
      <c r="N2192">
        <f>COUNTIFS('1-Paste Product Report HERE'!Q:Q,'3-Push the Button located HERE'!$L2192)</f>
        <v>0</v>
      </c>
      <c r="P2192" t="str">
        <f>IF(SUM($R:$R)=0,"",RANK($R2192,$R:$R,0)+COUNTIF(R$2:R2192,R2192)-1)</f>
        <v/>
      </c>
      <c r="R2192">
        <f>SUMIFS('1-Paste Product Report HERE'!$AL:$AL,'1-Paste Product Report HERE'!$AF:$AF,'3-Push the Button located HERE'!$Q2192)</f>
        <v>0</v>
      </c>
    </row>
    <row r="2193" spans="2:18" x14ac:dyDescent="0.35">
      <c r="B2193" t="str">
        <f>IF(SUM($D:$D)=0,"",RANK(D2193,$D:$D,0)+COUNTIF(D$2:D2193,D2193)-1)</f>
        <v/>
      </c>
      <c r="D2193">
        <f>SUMIFS('1-Paste Product Report HERE'!$AL:$AL,'1-Paste Product Report HERE'!$D:$D,'3-Push the Button located HERE'!C2193)</f>
        <v>0</v>
      </c>
      <c r="K2193" t="str">
        <f>IF(SUM($M:$M)=0,"",RANK($M2193,$M:$M,0)+COUNTIF(M$2:M2193,M2193)-1)</f>
        <v/>
      </c>
      <c r="M2193">
        <f>SUMIFS('1-Paste Product Report HERE'!$AL:$AL,'1-Paste Product Report HERE'!$Q:$Q,'3-Push the Button located HERE'!$L2193)</f>
        <v>0</v>
      </c>
      <c r="N2193">
        <f>COUNTIFS('1-Paste Product Report HERE'!Q:Q,'3-Push the Button located HERE'!$L2193)</f>
        <v>0</v>
      </c>
      <c r="P2193" t="str">
        <f>IF(SUM($R:$R)=0,"",RANK($R2193,$R:$R,0)+COUNTIF(R$2:R2193,R2193)-1)</f>
        <v/>
      </c>
      <c r="R2193">
        <f>SUMIFS('1-Paste Product Report HERE'!$AL:$AL,'1-Paste Product Report HERE'!$AF:$AF,'3-Push the Button located HERE'!$Q2193)</f>
        <v>0</v>
      </c>
    </row>
    <row r="2194" spans="2:18" x14ac:dyDescent="0.35">
      <c r="B2194" t="str">
        <f>IF(SUM($D:$D)=0,"",RANK(D2194,$D:$D,0)+COUNTIF(D$2:D2194,D2194)-1)</f>
        <v/>
      </c>
      <c r="D2194">
        <f>SUMIFS('1-Paste Product Report HERE'!$AL:$AL,'1-Paste Product Report HERE'!$D:$D,'3-Push the Button located HERE'!C2194)</f>
        <v>0</v>
      </c>
      <c r="K2194" t="str">
        <f>IF(SUM($M:$M)=0,"",RANK($M2194,$M:$M,0)+COUNTIF(M$2:M2194,M2194)-1)</f>
        <v/>
      </c>
      <c r="M2194">
        <f>SUMIFS('1-Paste Product Report HERE'!$AL:$AL,'1-Paste Product Report HERE'!$Q:$Q,'3-Push the Button located HERE'!$L2194)</f>
        <v>0</v>
      </c>
      <c r="N2194">
        <f>COUNTIFS('1-Paste Product Report HERE'!Q:Q,'3-Push the Button located HERE'!$L2194)</f>
        <v>0</v>
      </c>
      <c r="P2194" t="str">
        <f>IF(SUM($R:$R)=0,"",RANK($R2194,$R:$R,0)+COUNTIF(R$2:R2194,R2194)-1)</f>
        <v/>
      </c>
      <c r="R2194">
        <f>SUMIFS('1-Paste Product Report HERE'!$AL:$AL,'1-Paste Product Report HERE'!$AF:$AF,'3-Push the Button located HERE'!$Q2194)</f>
        <v>0</v>
      </c>
    </row>
    <row r="2195" spans="2:18" x14ac:dyDescent="0.35">
      <c r="B2195" t="str">
        <f>IF(SUM($D:$D)=0,"",RANK(D2195,$D:$D,0)+COUNTIF(D$2:D2195,D2195)-1)</f>
        <v/>
      </c>
      <c r="D2195">
        <f>SUMIFS('1-Paste Product Report HERE'!$AL:$AL,'1-Paste Product Report HERE'!$D:$D,'3-Push the Button located HERE'!C2195)</f>
        <v>0</v>
      </c>
      <c r="K2195" t="str">
        <f>IF(SUM($M:$M)=0,"",RANK($M2195,$M:$M,0)+COUNTIF(M$2:M2195,M2195)-1)</f>
        <v/>
      </c>
      <c r="M2195">
        <f>SUMIFS('1-Paste Product Report HERE'!$AL:$AL,'1-Paste Product Report HERE'!$Q:$Q,'3-Push the Button located HERE'!$L2195)</f>
        <v>0</v>
      </c>
      <c r="N2195">
        <f>COUNTIFS('1-Paste Product Report HERE'!Q:Q,'3-Push the Button located HERE'!$L2195)</f>
        <v>0</v>
      </c>
      <c r="P2195" t="str">
        <f>IF(SUM($R:$R)=0,"",RANK($R2195,$R:$R,0)+COUNTIF(R$2:R2195,R2195)-1)</f>
        <v/>
      </c>
      <c r="R2195">
        <f>SUMIFS('1-Paste Product Report HERE'!$AL:$AL,'1-Paste Product Report HERE'!$AF:$AF,'3-Push the Button located HERE'!$Q2195)</f>
        <v>0</v>
      </c>
    </row>
    <row r="2196" spans="2:18" x14ac:dyDescent="0.35">
      <c r="B2196" t="str">
        <f>IF(SUM($D:$D)=0,"",RANK(D2196,$D:$D,0)+COUNTIF(D$2:D2196,D2196)-1)</f>
        <v/>
      </c>
      <c r="D2196">
        <f>SUMIFS('1-Paste Product Report HERE'!$AL:$AL,'1-Paste Product Report HERE'!$D:$D,'3-Push the Button located HERE'!C2196)</f>
        <v>0</v>
      </c>
      <c r="K2196" t="str">
        <f>IF(SUM($M:$M)=0,"",RANK($M2196,$M:$M,0)+COUNTIF(M$2:M2196,M2196)-1)</f>
        <v/>
      </c>
      <c r="M2196">
        <f>SUMIFS('1-Paste Product Report HERE'!$AL:$AL,'1-Paste Product Report HERE'!$Q:$Q,'3-Push the Button located HERE'!$L2196)</f>
        <v>0</v>
      </c>
      <c r="N2196">
        <f>COUNTIFS('1-Paste Product Report HERE'!Q:Q,'3-Push the Button located HERE'!$L2196)</f>
        <v>0</v>
      </c>
      <c r="P2196" t="str">
        <f>IF(SUM($R:$R)=0,"",RANK($R2196,$R:$R,0)+COUNTIF(R$2:R2196,R2196)-1)</f>
        <v/>
      </c>
      <c r="R2196">
        <f>SUMIFS('1-Paste Product Report HERE'!$AL:$AL,'1-Paste Product Report HERE'!$AF:$AF,'3-Push the Button located HERE'!$Q2196)</f>
        <v>0</v>
      </c>
    </row>
    <row r="2197" spans="2:18" x14ac:dyDescent="0.35">
      <c r="B2197" t="str">
        <f>IF(SUM($D:$D)=0,"",RANK(D2197,$D:$D,0)+COUNTIF(D$2:D2197,D2197)-1)</f>
        <v/>
      </c>
      <c r="D2197">
        <f>SUMIFS('1-Paste Product Report HERE'!$AL:$AL,'1-Paste Product Report HERE'!$D:$D,'3-Push the Button located HERE'!C2197)</f>
        <v>0</v>
      </c>
      <c r="K2197" t="str">
        <f>IF(SUM($M:$M)=0,"",RANK($M2197,$M:$M,0)+COUNTIF(M$2:M2197,M2197)-1)</f>
        <v/>
      </c>
      <c r="M2197">
        <f>SUMIFS('1-Paste Product Report HERE'!$AL:$AL,'1-Paste Product Report HERE'!$Q:$Q,'3-Push the Button located HERE'!$L2197)</f>
        <v>0</v>
      </c>
      <c r="N2197">
        <f>COUNTIFS('1-Paste Product Report HERE'!Q:Q,'3-Push the Button located HERE'!$L2197)</f>
        <v>0</v>
      </c>
      <c r="P2197" t="str">
        <f>IF(SUM($R:$R)=0,"",RANK($R2197,$R:$R,0)+COUNTIF(R$2:R2197,R2197)-1)</f>
        <v/>
      </c>
      <c r="R2197">
        <f>SUMIFS('1-Paste Product Report HERE'!$AL:$AL,'1-Paste Product Report HERE'!$AF:$AF,'3-Push the Button located HERE'!$Q2197)</f>
        <v>0</v>
      </c>
    </row>
    <row r="2198" spans="2:18" x14ac:dyDescent="0.35">
      <c r="B2198" t="str">
        <f>IF(SUM($D:$D)=0,"",RANK(D2198,$D:$D,0)+COUNTIF(D$2:D2198,D2198)-1)</f>
        <v/>
      </c>
      <c r="D2198">
        <f>SUMIFS('1-Paste Product Report HERE'!$AL:$AL,'1-Paste Product Report HERE'!$D:$D,'3-Push the Button located HERE'!C2198)</f>
        <v>0</v>
      </c>
      <c r="K2198" t="str">
        <f>IF(SUM($M:$M)=0,"",RANK($M2198,$M:$M,0)+COUNTIF(M$2:M2198,M2198)-1)</f>
        <v/>
      </c>
      <c r="M2198">
        <f>SUMIFS('1-Paste Product Report HERE'!$AL:$AL,'1-Paste Product Report HERE'!$Q:$Q,'3-Push the Button located HERE'!$L2198)</f>
        <v>0</v>
      </c>
      <c r="N2198">
        <f>COUNTIFS('1-Paste Product Report HERE'!Q:Q,'3-Push the Button located HERE'!$L2198)</f>
        <v>0</v>
      </c>
      <c r="P2198" t="str">
        <f>IF(SUM($R:$R)=0,"",RANK($R2198,$R:$R,0)+COUNTIF(R$2:R2198,R2198)-1)</f>
        <v/>
      </c>
      <c r="R2198">
        <f>SUMIFS('1-Paste Product Report HERE'!$AL:$AL,'1-Paste Product Report HERE'!$AF:$AF,'3-Push the Button located HERE'!$Q2198)</f>
        <v>0</v>
      </c>
    </row>
    <row r="2199" spans="2:18" x14ac:dyDescent="0.35">
      <c r="B2199" t="str">
        <f>IF(SUM($D:$D)=0,"",RANK(D2199,$D:$D,0)+COUNTIF(D$2:D2199,D2199)-1)</f>
        <v/>
      </c>
      <c r="D2199">
        <f>SUMIFS('1-Paste Product Report HERE'!$AL:$AL,'1-Paste Product Report HERE'!$D:$D,'3-Push the Button located HERE'!C2199)</f>
        <v>0</v>
      </c>
      <c r="K2199" t="str">
        <f>IF(SUM($M:$M)=0,"",RANK($M2199,$M:$M,0)+COUNTIF(M$2:M2199,M2199)-1)</f>
        <v/>
      </c>
      <c r="M2199">
        <f>SUMIFS('1-Paste Product Report HERE'!$AL:$AL,'1-Paste Product Report HERE'!$Q:$Q,'3-Push the Button located HERE'!$L2199)</f>
        <v>0</v>
      </c>
      <c r="N2199">
        <f>COUNTIFS('1-Paste Product Report HERE'!Q:Q,'3-Push the Button located HERE'!$L2199)</f>
        <v>0</v>
      </c>
      <c r="P2199" t="str">
        <f>IF(SUM($R:$R)=0,"",RANK($R2199,$R:$R,0)+COUNTIF(R$2:R2199,R2199)-1)</f>
        <v/>
      </c>
      <c r="R2199">
        <f>SUMIFS('1-Paste Product Report HERE'!$AL:$AL,'1-Paste Product Report HERE'!$AF:$AF,'3-Push the Button located HERE'!$Q2199)</f>
        <v>0</v>
      </c>
    </row>
    <row r="2200" spans="2:18" x14ac:dyDescent="0.35">
      <c r="B2200" t="str">
        <f>IF(SUM($D:$D)=0,"",RANK(D2200,$D:$D,0)+COUNTIF(D$2:D2200,D2200)-1)</f>
        <v/>
      </c>
      <c r="D2200">
        <f>SUMIFS('1-Paste Product Report HERE'!$AL:$AL,'1-Paste Product Report HERE'!$D:$D,'3-Push the Button located HERE'!C2200)</f>
        <v>0</v>
      </c>
      <c r="K2200" t="str">
        <f>IF(SUM($M:$M)=0,"",RANK($M2200,$M:$M,0)+COUNTIF(M$2:M2200,M2200)-1)</f>
        <v/>
      </c>
      <c r="M2200">
        <f>SUMIFS('1-Paste Product Report HERE'!$AL:$AL,'1-Paste Product Report HERE'!$Q:$Q,'3-Push the Button located HERE'!$L2200)</f>
        <v>0</v>
      </c>
      <c r="N2200">
        <f>COUNTIFS('1-Paste Product Report HERE'!Q:Q,'3-Push the Button located HERE'!$L2200)</f>
        <v>0</v>
      </c>
      <c r="P2200" t="str">
        <f>IF(SUM($R:$R)=0,"",RANK($R2200,$R:$R,0)+COUNTIF(R$2:R2200,R2200)-1)</f>
        <v/>
      </c>
      <c r="R2200">
        <f>SUMIFS('1-Paste Product Report HERE'!$AL:$AL,'1-Paste Product Report HERE'!$AF:$AF,'3-Push the Button located HERE'!$Q2200)</f>
        <v>0</v>
      </c>
    </row>
    <row r="2201" spans="2:18" x14ac:dyDescent="0.35">
      <c r="B2201" t="str">
        <f>IF(SUM($D:$D)=0,"",RANK(D2201,$D:$D,0)+COUNTIF(D$2:D2201,D2201)-1)</f>
        <v/>
      </c>
      <c r="D2201">
        <f>SUMIFS('1-Paste Product Report HERE'!$AL:$AL,'1-Paste Product Report HERE'!$D:$D,'3-Push the Button located HERE'!C2201)</f>
        <v>0</v>
      </c>
      <c r="K2201" t="str">
        <f>IF(SUM($M:$M)=0,"",RANK($M2201,$M:$M,0)+COUNTIF(M$2:M2201,M2201)-1)</f>
        <v/>
      </c>
      <c r="M2201">
        <f>SUMIFS('1-Paste Product Report HERE'!$AL:$AL,'1-Paste Product Report HERE'!$Q:$Q,'3-Push the Button located HERE'!$L2201)</f>
        <v>0</v>
      </c>
      <c r="N2201">
        <f>COUNTIFS('1-Paste Product Report HERE'!Q:Q,'3-Push the Button located HERE'!$L2201)</f>
        <v>0</v>
      </c>
      <c r="P2201" t="str">
        <f>IF(SUM($R:$R)=0,"",RANK($R2201,$R:$R,0)+COUNTIF(R$2:R2201,R2201)-1)</f>
        <v/>
      </c>
      <c r="R2201">
        <f>SUMIFS('1-Paste Product Report HERE'!$AL:$AL,'1-Paste Product Report HERE'!$AF:$AF,'3-Push the Button located HERE'!$Q2201)</f>
        <v>0</v>
      </c>
    </row>
    <row r="2202" spans="2:18" x14ac:dyDescent="0.35">
      <c r="B2202" t="str">
        <f>IF(SUM($D:$D)=0,"",RANK(D2202,$D:$D,0)+COUNTIF(D$2:D2202,D2202)-1)</f>
        <v/>
      </c>
      <c r="D2202">
        <f>SUMIFS('1-Paste Product Report HERE'!$AL:$AL,'1-Paste Product Report HERE'!$D:$D,'3-Push the Button located HERE'!C2202)</f>
        <v>0</v>
      </c>
      <c r="K2202" t="str">
        <f>IF(SUM($M:$M)=0,"",RANK($M2202,$M:$M,0)+COUNTIF(M$2:M2202,M2202)-1)</f>
        <v/>
      </c>
      <c r="M2202">
        <f>SUMIFS('1-Paste Product Report HERE'!$AL:$AL,'1-Paste Product Report HERE'!$Q:$Q,'3-Push the Button located HERE'!$L2202)</f>
        <v>0</v>
      </c>
      <c r="N2202">
        <f>COUNTIFS('1-Paste Product Report HERE'!Q:Q,'3-Push the Button located HERE'!$L2202)</f>
        <v>0</v>
      </c>
      <c r="P2202" t="str">
        <f>IF(SUM($R:$R)=0,"",RANK($R2202,$R:$R,0)+COUNTIF(R$2:R2202,R2202)-1)</f>
        <v/>
      </c>
      <c r="R2202">
        <f>SUMIFS('1-Paste Product Report HERE'!$AL:$AL,'1-Paste Product Report HERE'!$AF:$AF,'3-Push the Button located HERE'!$Q2202)</f>
        <v>0</v>
      </c>
    </row>
    <row r="2203" spans="2:18" x14ac:dyDescent="0.35">
      <c r="B2203" t="str">
        <f>IF(SUM($D:$D)=0,"",RANK(D2203,$D:$D,0)+COUNTIF(D$2:D2203,D2203)-1)</f>
        <v/>
      </c>
      <c r="D2203">
        <f>SUMIFS('1-Paste Product Report HERE'!$AL:$AL,'1-Paste Product Report HERE'!$D:$D,'3-Push the Button located HERE'!C2203)</f>
        <v>0</v>
      </c>
      <c r="K2203" t="str">
        <f>IF(SUM($M:$M)=0,"",RANK($M2203,$M:$M,0)+COUNTIF(M$2:M2203,M2203)-1)</f>
        <v/>
      </c>
      <c r="M2203">
        <f>SUMIFS('1-Paste Product Report HERE'!$AL:$AL,'1-Paste Product Report HERE'!$Q:$Q,'3-Push the Button located HERE'!$L2203)</f>
        <v>0</v>
      </c>
      <c r="N2203">
        <f>COUNTIFS('1-Paste Product Report HERE'!Q:Q,'3-Push the Button located HERE'!$L2203)</f>
        <v>0</v>
      </c>
      <c r="P2203" t="str">
        <f>IF(SUM($R:$R)=0,"",RANK($R2203,$R:$R,0)+COUNTIF(R$2:R2203,R2203)-1)</f>
        <v/>
      </c>
      <c r="R2203">
        <f>SUMIFS('1-Paste Product Report HERE'!$AL:$AL,'1-Paste Product Report HERE'!$AF:$AF,'3-Push the Button located HERE'!$Q2203)</f>
        <v>0</v>
      </c>
    </row>
    <row r="2204" spans="2:18" x14ac:dyDescent="0.35">
      <c r="B2204" t="str">
        <f>IF(SUM($D:$D)=0,"",RANK(D2204,$D:$D,0)+COUNTIF(D$2:D2204,D2204)-1)</f>
        <v/>
      </c>
      <c r="D2204">
        <f>SUMIFS('1-Paste Product Report HERE'!$AL:$AL,'1-Paste Product Report HERE'!$D:$D,'3-Push the Button located HERE'!C2204)</f>
        <v>0</v>
      </c>
      <c r="K2204" t="str">
        <f>IF(SUM($M:$M)=0,"",RANK($M2204,$M:$M,0)+COUNTIF(M$2:M2204,M2204)-1)</f>
        <v/>
      </c>
      <c r="M2204">
        <f>SUMIFS('1-Paste Product Report HERE'!$AL:$AL,'1-Paste Product Report HERE'!$Q:$Q,'3-Push the Button located HERE'!$L2204)</f>
        <v>0</v>
      </c>
      <c r="N2204">
        <f>COUNTIFS('1-Paste Product Report HERE'!Q:Q,'3-Push the Button located HERE'!$L2204)</f>
        <v>0</v>
      </c>
      <c r="P2204" t="str">
        <f>IF(SUM($R:$R)=0,"",RANK($R2204,$R:$R,0)+COUNTIF(R$2:R2204,R2204)-1)</f>
        <v/>
      </c>
      <c r="R2204">
        <f>SUMIFS('1-Paste Product Report HERE'!$AL:$AL,'1-Paste Product Report HERE'!$AF:$AF,'3-Push the Button located HERE'!$Q2204)</f>
        <v>0</v>
      </c>
    </row>
    <row r="2205" spans="2:18" x14ac:dyDescent="0.35">
      <c r="B2205" t="str">
        <f>IF(SUM($D:$D)=0,"",RANK(D2205,$D:$D,0)+COUNTIF(D$2:D2205,D2205)-1)</f>
        <v/>
      </c>
      <c r="D2205">
        <f>SUMIFS('1-Paste Product Report HERE'!$AL:$AL,'1-Paste Product Report HERE'!$D:$D,'3-Push the Button located HERE'!C2205)</f>
        <v>0</v>
      </c>
      <c r="K2205" t="str">
        <f>IF(SUM($M:$M)=0,"",RANK($M2205,$M:$M,0)+COUNTIF(M$2:M2205,M2205)-1)</f>
        <v/>
      </c>
      <c r="M2205">
        <f>SUMIFS('1-Paste Product Report HERE'!$AL:$AL,'1-Paste Product Report HERE'!$Q:$Q,'3-Push the Button located HERE'!$L2205)</f>
        <v>0</v>
      </c>
      <c r="N2205">
        <f>COUNTIFS('1-Paste Product Report HERE'!Q:Q,'3-Push the Button located HERE'!$L2205)</f>
        <v>0</v>
      </c>
      <c r="P2205" t="str">
        <f>IF(SUM($R:$R)=0,"",RANK($R2205,$R:$R,0)+COUNTIF(R$2:R2205,R2205)-1)</f>
        <v/>
      </c>
      <c r="R2205">
        <f>SUMIFS('1-Paste Product Report HERE'!$AL:$AL,'1-Paste Product Report HERE'!$AF:$AF,'3-Push the Button located HERE'!$Q2205)</f>
        <v>0</v>
      </c>
    </row>
    <row r="2206" spans="2:18" x14ac:dyDescent="0.35">
      <c r="B2206" t="str">
        <f>IF(SUM($D:$D)=0,"",RANK(D2206,$D:$D,0)+COUNTIF(D$2:D2206,D2206)-1)</f>
        <v/>
      </c>
      <c r="D2206">
        <f>SUMIFS('1-Paste Product Report HERE'!$AL:$AL,'1-Paste Product Report HERE'!$D:$D,'3-Push the Button located HERE'!C2206)</f>
        <v>0</v>
      </c>
      <c r="K2206" t="str">
        <f>IF(SUM($M:$M)=0,"",RANK($M2206,$M:$M,0)+COUNTIF(M$2:M2206,M2206)-1)</f>
        <v/>
      </c>
      <c r="M2206">
        <f>SUMIFS('1-Paste Product Report HERE'!$AL:$AL,'1-Paste Product Report HERE'!$Q:$Q,'3-Push the Button located HERE'!$L2206)</f>
        <v>0</v>
      </c>
      <c r="N2206">
        <f>COUNTIFS('1-Paste Product Report HERE'!Q:Q,'3-Push the Button located HERE'!$L2206)</f>
        <v>0</v>
      </c>
      <c r="P2206" t="str">
        <f>IF(SUM($R:$R)=0,"",RANK($R2206,$R:$R,0)+COUNTIF(R$2:R2206,R2206)-1)</f>
        <v/>
      </c>
      <c r="R2206">
        <f>SUMIFS('1-Paste Product Report HERE'!$AL:$AL,'1-Paste Product Report HERE'!$AF:$AF,'3-Push the Button located HERE'!$Q2206)</f>
        <v>0</v>
      </c>
    </row>
    <row r="2207" spans="2:18" x14ac:dyDescent="0.35">
      <c r="B2207" t="str">
        <f>IF(SUM($D:$D)=0,"",RANK(D2207,$D:$D,0)+COUNTIF(D$2:D2207,D2207)-1)</f>
        <v/>
      </c>
      <c r="D2207">
        <f>SUMIFS('1-Paste Product Report HERE'!$AL:$AL,'1-Paste Product Report HERE'!$D:$D,'3-Push the Button located HERE'!C2207)</f>
        <v>0</v>
      </c>
      <c r="K2207" t="str">
        <f>IF(SUM($M:$M)=0,"",RANK($M2207,$M:$M,0)+COUNTIF(M$2:M2207,M2207)-1)</f>
        <v/>
      </c>
      <c r="M2207">
        <f>SUMIFS('1-Paste Product Report HERE'!$AL:$AL,'1-Paste Product Report HERE'!$Q:$Q,'3-Push the Button located HERE'!$L2207)</f>
        <v>0</v>
      </c>
      <c r="N2207">
        <f>COUNTIFS('1-Paste Product Report HERE'!Q:Q,'3-Push the Button located HERE'!$L2207)</f>
        <v>0</v>
      </c>
      <c r="P2207" t="str">
        <f>IF(SUM($R:$R)=0,"",RANK($R2207,$R:$R,0)+COUNTIF(R$2:R2207,R2207)-1)</f>
        <v/>
      </c>
      <c r="R2207">
        <f>SUMIFS('1-Paste Product Report HERE'!$AL:$AL,'1-Paste Product Report HERE'!$AF:$AF,'3-Push the Button located HERE'!$Q2207)</f>
        <v>0</v>
      </c>
    </row>
    <row r="2208" spans="2:18" x14ac:dyDescent="0.35">
      <c r="B2208" t="str">
        <f>IF(SUM($D:$D)=0,"",RANK(D2208,$D:$D,0)+COUNTIF(D$2:D2208,D2208)-1)</f>
        <v/>
      </c>
      <c r="D2208">
        <f>SUMIFS('1-Paste Product Report HERE'!$AL:$AL,'1-Paste Product Report HERE'!$D:$D,'3-Push the Button located HERE'!C2208)</f>
        <v>0</v>
      </c>
      <c r="K2208" t="str">
        <f>IF(SUM($M:$M)=0,"",RANK($M2208,$M:$M,0)+COUNTIF(M$2:M2208,M2208)-1)</f>
        <v/>
      </c>
      <c r="M2208">
        <f>SUMIFS('1-Paste Product Report HERE'!$AL:$AL,'1-Paste Product Report HERE'!$Q:$Q,'3-Push the Button located HERE'!$L2208)</f>
        <v>0</v>
      </c>
      <c r="N2208">
        <f>COUNTIFS('1-Paste Product Report HERE'!Q:Q,'3-Push the Button located HERE'!$L2208)</f>
        <v>0</v>
      </c>
      <c r="P2208" t="str">
        <f>IF(SUM($R:$R)=0,"",RANK($R2208,$R:$R,0)+COUNTIF(R$2:R2208,R2208)-1)</f>
        <v/>
      </c>
      <c r="R2208">
        <f>SUMIFS('1-Paste Product Report HERE'!$AL:$AL,'1-Paste Product Report HERE'!$AF:$AF,'3-Push the Button located HERE'!$Q2208)</f>
        <v>0</v>
      </c>
    </row>
    <row r="2209" spans="2:18" x14ac:dyDescent="0.35">
      <c r="B2209" t="str">
        <f>IF(SUM($D:$D)=0,"",RANK(D2209,$D:$D,0)+COUNTIF(D$2:D2209,D2209)-1)</f>
        <v/>
      </c>
      <c r="D2209">
        <f>SUMIFS('1-Paste Product Report HERE'!$AL:$AL,'1-Paste Product Report HERE'!$D:$D,'3-Push the Button located HERE'!C2209)</f>
        <v>0</v>
      </c>
      <c r="K2209" t="str">
        <f>IF(SUM($M:$M)=0,"",RANK($M2209,$M:$M,0)+COUNTIF(M$2:M2209,M2209)-1)</f>
        <v/>
      </c>
      <c r="M2209">
        <f>SUMIFS('1-Paste Product Report HERE'!$AL:$AL,'1-Paste Product Report HERE'!$Q:$Q,'3-Push the Button located HERE'!$L2209)</f>
        <v>0</v>
      </c>
      <c r="N2209">
        <f>COUNTIFS('1-Paste Product Report HERE'!Q:Q,'3-Push the Button located HERE'!$L2209)</f>
        <v>0</v>
      </c>
      <c r="P2209" t="str">
        <f>IF(SUM($R:$R)=0,"",RANK($R2209,$R:$R,0)+COUNTIF(R$2:R2209,R2209)-1)</f>
        <v/>
      </c>
      <c r="R2209">
        <f>SUMIFS('1-Paste Product Report HERE'!$AL:$AL,'1-Paste Product Report HERE'!$AF:$AF,'3-Push the Button located HERE'!$Q2209)</f>
        <v>0</v>
      </c>
    </row>
    <row r="2210" spans="2:18" x14ac:dyDescent="0.35">
      <c r="B2210" t="str">
        <f>IF(SUM($D:$D)=0,"",RANK(D2210,$D:$D,0)+COUNTIF(D$2:D2210,D2210)-1)</f>
        <v/>
      </c>
      <c r="D2210">
        <f>SUMIFS('1-Paste Product Report HERE'!$AL:$AL,'1-Paste Product Report HERE'!$D:$D,'3-Push the Button located HERE'!C2210)</f>
        <v>0</v>
      </c>
      <c r="K2210" t="str">
        <f>IF(SUM($M:$M)=0,"",RANK($M2210,$M:$M,0)+COUNTIF(M$2:M2210,M2210)-1)</f>
        <v/>
      </c>
      <c r="M2210">
        <f>SUMIFS('1-Paste Product Report HERE'!$AL:$AL,'1-Paste Product Report HERE'!$Q:$Q,'3-Push the Button located HERE'!$L2210)</f>
        <v>0</v>
      </c>
      <c r="N2210">
        <f>COUNTIFS('1-Paste Product Report HERE'!Q:Q,'3-Push the Button located HERE'!$L2210)</f>
        <v>0</v>
      </c>
      <c r="P2210" t="str">
        <f>IF(SUM($R:$R)=0,"",RANK($R2210,$R:$R,0)+COUNTIF(R$2:R2210,R2210)-1)</f>
        <v/>
      </c>
      <c r="R2210">
        <f>SUMIFS('1-Paste Product Report HERE'!$AL:$AL,'1-Paste Product Report HERE'!$AF:$AF,'3-Push the Button located HERE'!$Q2210)</f>
        <v>0</v>
      </c>
    </row>
    <row r="2211" spans="2:18" x14ac:dyDescent="0.35">
      <c r="B2211" t="str">
        <f>IF(SUM($D:$D)=0,"",RANK(D2211,$D:$D,0)+COUNTIF(D$2:D2211,D2211)-1)</f>
        <v/>
      </c>
      <c r="D2211">
        <f>SUMIFS('1-Paste Product Report HERE'!$AL:$AL,'1-Paste Product Report HERE'!$D:$D,'3-Push the Button located HERE'!C2211)</f>
        <v>0</v>
      </c>
      <c r="K2211" t="str">
        <f>IF(SUM($M:$M)=0,"",RANK($M2211,$M:$M,0)+COUNTIF(M$2:M2211,M2211)-1)</f>
        <v/>
      </c>
      <c r="M2211">
        <f>SUMIFS('1-Paste Product Report HERE'!$AL:$AL,'1-Paste Product Report HERE'!$Q:$Q,'3-Push the Button located HERE'!$L2211)</f>
        <v>0</v>
      </c>
      <c r="N2211">
        <f>COUNTIFS('1-Paste Product Report HERE'!Q:Q,'3-Push the Button located HERE'!$L2211)</f>
        <v>0</v>
      </c>
      <c r="P2211" t="str">
        <f>IF(SUM($R:$R)=0,"",RANK($R2211,$R:$R,0)+COUNTIF(R$2:R2211,R2211)-1)</f>
        <v/>
      </c>
      <c r="R2211">
        <f>SUMIFS('1-Paste Product Report HERE'!$AL:$AL,'1-Paste Product Report HERE'!$AF:$AF,'3-Push the Button located HERE'!$Q2211)</f>
        <v>0</v>
      </c>
    </row>
    <row r="2212" spans="2:18" x14ac:dyDescent="0.35">
      <c r="B2212" t="str">
        <f>IF(SUM($D:$D)=0,"",RANK(D2212,$D:$D,0)+COUNTIF(D$2:D2212,D2212)-1)</f>
        <v/>
      </c>
      <c r="D2212">
        <f>SUMIFS('1-Paste Product Report HERE'!$AL:$AL,'1-Paste Product Report HERE'!$D:$D,'3-Push the Button located HERE'!C2212)</f>
        <v>0</v>
      </c>
      <c r="K2212" t="str">
        <f>IF(SUM($M:$M)=0,"",RANK($M2212,$M:$M,0)+COUNTIF(M$2:M2212,M2212)-1)</f>
        <v/>
      </c>
      <c r="M2212">
        <f>SUMIFS('1-Paste Product Report HERE'!$AL:$AL,'1-Paste Product Report HERE'!$Q:$Q,'3-Push the Button located HERE'!$L2212)</f>
        <v>0</v>
      </c>
      <c r="N2212">
        <f>COUNTIFS('1-Paste Product Report HERE'!Q:Q,'3-Push the Button located HERE'!$L2212)</f>
        <v>0</v>
      </c>
      <c r="P2212" t="str">
        <f>IF(SUM($R:$R)=0,"",RANK($R2212,$R:$R,0)+COUNTIF(R$2:R2212,R2212)-1)</f>
        <v/>
      </c>
      <c r="R2212">
        <f>SUMIFS('1-Paste Product Report HERE'!$AL:$AL,'1-Paste Product Report HERE'!$AF:$AF,'3-Push the Button located HERE'!$Q2212)</f>
        <v>0</v>
      </c>
    </row>
    <row r="2213" spans="2:18" x14ac:dyDescent="0.35">
      <c r="B2213" t="str">
        <f>IF(SUM($D:$D)=0,"",RANK(D2213,$D:$D,0)+COUNTIF(D$2:D2213,D2213)-1)</f>
        <v/>
      </c>
      <c r="D2213">
        <f>SUMIFS('1-Paste Product Report HERE'!$AL:$AL,'1-Paste Product Report HERE'!$D:$D,'3-Push the Button located HERE'!C2213)</f>
        <v>0</v>
      </c>
      <c r="K2213" t="str">
        <f>IF(SUM($M:$M)=0,"",RANK($M2213,$M:$M,0)+COUNTIF(M$2:M2213,M2213)-1)</f>
        <v/>
      </c>
      <c r="M2213">
        <f>SUMIFS('1-Paste Product Report HERE'!$AL:$AL,'1-Paste Product Report HERE'!$Q:$Q,'3-Push the Button located HERE'!$L2213)</f>
        <v>0</v>
      </c>
      <c r="N2213">
        <f>COUNTIFS('1-Paste Product Report HERE'!Q:Q,'3-Push the Button located HERE'!$L2213)</f>
        <v>0</v>
      </c>
      <c r="P2213" t="str">
        <f>IF(SUM($R:$R)=0,"",RANK($R2213,$R:$R,0)+COUNTIF(R$2:R2213,R2213)-1)</f>
        <v/>
      </c>
      <c r="R2213">
        <f>SUMIFS('1-Paste Product Report HERE'!$AL:$AL,'1-Paste Product Report HERE'!$AF:$AF,'3-Push the Button located HERE'!$Q2213)</f>
        <v>0</v>
      </c>
    </row>
    <row r="2214" spans="2:18" x14ac:dyDescent="0.35">
      <c r="B2214" t="str">
        <f>IF(SUM($D:$D)=0,"",RANK(D2214,$D:$D,0)+COUNTIF(D$2:D2214,D2214)-1)</f>
        <v/>
      </c>
      <c r="D2214">
        <f>SUMIFS('1-Paste Product Report HERE'!$AL:$AL,'1-Paste Product Report HERE'!$D:$D,'3-Push the Button located HERE'!C2214)</f>
        <v>0</v>
      </c>
      <c r="K2214" t="str">
        <f>IF(SUM($M:$M)=0,"",RANK($M2214,$M:$M,0)+COUNTIF(M$2:M2214,M2214)-1)</f>
        <v/>
      </c>
      <c r="M2214">
        <f>SUMIFS('1-Paste Product Report HERE'!$AL:$AL,'1-Paste Product Report HERE'!$Q:$Q,'3-Push the Button located HERE'!$L2214)</f>
        <v>0</v>
      </c>
      <c r="N2214">
        <f>COUNTIFS('1-Paste Product Report HERE'!Q:Q,'3-Push the Button located HERE'!$L2214)</f>
        <v>0</v>
      </c>
      <c r="P2214" t="str">
        <f>IF(SUM($R:$R)=0,"",RANK($R2214,$R:$R,0)+COUNTIF(R$2:R2214,R2214)-1)</f>
        <v/>
      </c>
      <c r="R2214">
        <f>SUMIFS('1-Paste Product Report HERE'!$AL:$AL,'1-Paste Product Report HERE'!$AF:$AF,'3-Push the Button located HERE'!$Q2214)</f>
        <v>0</v>
      </c>
    </row>
    <row r="2215" spans="2:18" x14ac:dyDescent="0.35">
      <c r="B2215" t="str">
        <f>IF(SUM($D:$D)=0,"",RANK(D2215,$D:$D,0)+COUNTIF(D$2:D2215,D2215)-1)</f>
        <v/>
      </c>
      <c r="D2215">
        <f>SUMIFS('1-Paste Product Report HERE'!$AL:$AL,'1-Paste Product Report HERE'!$D:$D,'3-Push the Button located HERE'!C2215)</f>
        <v>0</v>
      </c>
      <c r="K2215" t="str">
        <f>IF(SUM($M:$M)=0,"",RANK($M2215,$M:$M,0)+COUNTIF(M$2:M2215,M2215)-1)</f>
        <v/>
      </c>
      <c r="M2215">
        <f>SUMIFS('1-Paste Product Report HERE'!$AL:$AL,'1-Paste Product Report HERE'!$Q:$Q,'3-Push the Button located HERE'!$L2215)</f>
        <v>0</v>
      </c>
      <c r="N2215">
        <f>COUNTIFS('1-Paste Product Report HERE'!Q:Q,'3-Push the Button located HERE'!$L2215)</f>
        <v>0</v>
      </c>
      <c r="P2215" t="str">
        <f>IF(SUM($R:$R)=0,"",RANK($R2215,$R:$R,0)+COUNTIF(R$2:R2215,R2215)-1)</f>
        <v/>
      </c>
      <c r="R2215">
        <f>SUMIFS('1-Paste Product Report HERE'!$AL:$AL,'1-Paste Product Report HERE'!$AF:$AF,'3-Push the Button located HERE'!$Q2215)</f>
        <v>0</v>
      </c>
    </row>
    <row r="2216" spans="2:18" x14ac:dyDescent="0.35">
      <c r="B2216" t="str">
        <f>IF(SUM($D:$D)=0,"",RANK(D2216,$D:$D,0)+COUNTIF(D$2:D2216,D2216)-1)</f>
        <v/>
      </c>
      <c r="D2216">
        <f>SUMIFS('1-Paste Product Report HERE'!$AL:$AL,'1-Paste Product Report HERE'!$D:$D,'3-Push the Button located HERE'!C2216)</f>
        <v>0</v>
      </c>
      <c r="K2216" t="str">
        <f>IF(SUM($M:$M)=0,"",RANK($M2216,$M:$M,0)+COUNTIF(M$2:M2216,M2216)-1)</f>
        <v/>
      </c>
      <c r="M2216">
        <f>SUMIFS('1-Paste Product Report HERE'!$AL:$AL,'1-Paste Product Report HERE'!$Q:$Q,'3-Push the Button located HERE'!$L2216)</f>
        <v>0</v>
      </c>
      <c r="N2216">
        <f>COUNTIFS('1-Paste Product Report HERE'!Q:Q,'3-Push the Button located HERE'!$L2216)</f>
        <v>0</v>
      </c>
      <c r="P2216" t="str">
        <f>IF(SUM($R:$R)=0,"",RANK($R2216,$R:$R,0)+COUNTIF(R$2:R2216,R2216)-1)</f>
        <v/>
      </c>
      <c r="R2216">
        <f>SUMIFS('1-Paste Product Report HERE'!$AL:$AL,'1-Paste Product Report HERE'!$AF:$AF,'3-Push the Button located HERE'!$Q2216)</f>
        <v>0</v>
      </c>
    </row>
    <row r="2217" spans="2:18" x14ac:dyDescent="0.35">
      <c r="B2217" t="str">
        <f>IF(SUM($D:$D)=0,"",RANK(D2217,$D:$D,0)+COUNTIF(D$2:D2217,D2217)-1)</f>
        <v/>
      </c>
      <c r="D2217">
        <f>SUMIFS('1-Paste Product Report HERE'!$AL:$AL,'1-Paste Product Report HERE'!$D:$D,'3-Push the Button located HERE'!C2217)</f>
        <v>0</v>
      </c>
      <c r="K2217" t="str">
        <f>IF(SUM($M:$M)=0,"",RANK($M2217,$M:$M,0)+COUNTIF(M$2:M2217,M2217)-1)</f>
        <v/>
      </c>
      <c r="M2217">
        <f>SUMIFS('1-Paste Product Report HERE'!$AL:$AL,'1-Paste Product Report HERE'!$Q:$Q,'3-Push the Button located HERE'!$L2217)</f>
        <v>0</v>
      </c>
      <c r="N2217">
        <f>COUNTIFS('1-Paste Product Report HERE'!Q:Q,'3-Push the Button located HERE'!$L2217)</f>
        <v>0</v>
      </c>
      <c r="P2217" t="str">
        <f>IF(SUM($R:$R)=0,"",RANK($R2217,$R:$R,0)+COUNTIF(R$2:R2217,R2217)-1)</f>
        <v/>
      </c>
      <c r="R2217">
        <f>SUMIFS('1-Paste Product Report HERE'!$AL:$AL,'1-Paste Product Report HERE'!$AF:$AF,'3-Push the Button located HERE'!$Q2217)</f>
        <v>0</v>
      </c>
    </row>
    <row r="2218" spans="2:18" x14ac:dyDescent="0.35">
      <c r="B2218" t="str">
        <f>IF(SUM($D:$D)=0,"",RANK(D2218,$D:$D,0)+COUNTIF(D$2:D2218,D2218)-1)</f>
        <v/>
      </c>
      <c r="D2218">
        <f>SUMIFS('1-Paste Product Report HERE'!$AL:$AL,'1-Paste Product Report HERE'!$D:$D,'3-Push the Button located HERE'!C2218)</f>
        <v>0</v>
      </c>
      <c r="K2218" t="str">
        <f>IF(SUM($M:$M)=0,"",RANK($M2218,$M:$M,0)+COUNTIF(M$2:M2218,M2218)-1)</f>
        <v/>
      </c>
      <c r="M2218">
        <f>SUMIFS('1-Paste Product Report HERE'!$AL:$AL,'1-Paste Product Report HERE'!$Q:$Q,'3-Push the Button located HERE'!$L2218)</f>
        <v>0</v>
      </c>
      <c r="N2218">
        <f>COUNTIFS('1-Paste Product Report HERE'!Q:Q,'3-Push the Button located HERE'!$L2218)</f>
        <v>0</v>
      </c>
      <c r="P2218" t="str">
        <f>IF(SUM($R:$R)=0,"",RANK($R2218,$R:$R,0)+COUNTIF(R$2:R2218,R2218)-1)</f>
        <v/>
      </c>
      <c r="R2218">
        <f>SUMIFS('1-Paste Product Report HERE'!$AL:$AL,'1-Paste Product Report HERE'!$AF:$AF,'3-Push the Button located HERE'!$Q2218)</f>
        <v>0</v>
      </c>
    </row>
    <row r="2219" spans="2:18" x14ac:dyDescent="0.35">
      <c r="B2219" t="str">
        <f>IF(SUM($D:$D)=0,"",RANK(D2219,$D:$D,0)+COUNTIF(D$2:D2219,D2219)-1)</f>
        <v/>
      </c>
      <c r="D2219">
        <f>SUMIFS('1-Paste Product Report HERE'!$AL:$AL,'1-Paste Product Report HERE'!$D:$D,'3-Push the Button located HERE'!C2219)</f>
        <v>0</v>
      </c>
      <c r="K2219" t="str">
        <f>IF(SUM($M:$M)=0,"",RANK($M2219,$M:$M,0)+COUNTIF(M$2:M2219,M2219)-1)</f>
        <v/>
      </c>
      <c r="M2219">
        <f>SUMIFS('1-Paste Product Report HERE'!$AL:$AL,'1-Paste Product Report HERE'!$Q:$Q,'3-Push the Button located HERE'!$L2219)</f>
        <v>0</v>
      </c>
      <c r="N2219">
        <f>COUNTIFS('1-Paste Product Report HERE'!Q:Q,'3-Push the Button located HERE'!$L2219)</f>
        <v>0</v>
      </c>
      <c r="P2219" t="str">
        <f>IF(SUM($R:$R)=0,"",RANK($R2219,$R:$R,0)+COUNTIF(R$2:R2219,R2219)-1)</f>
        <v/>
      </c>
      <c r="R2219">
        <f>SUMIFS('1-Paste Product Report HERE'!$AL:$AL,'1-Paste Product Report HERE'!$AF:$AF,'3-Push the Button located HERE'!$Q2219)</f>
        <v>0</v>
      </c>
    </row>
    <row r="2220" spans="2:18" x14ac:dyDescent="0.35">
      <c r="B2220" t="str">
        <f>IF(SUM($D:$D)=0,"",RANK(D2220,$D:$D,0)+COUNTIF(D$2:D2220,D2220)-1)</f>
        <v/>
      </c>
      <c r="D2220">
        <f>SUMIFS('1-Paste Product Report HERE'!$AL:$AL,'1-Paste Product Report HERE'!$D:$D,'3-Push the Button located HERE'!C2220)</f>
        <v>0</v>
      </c>
      <c r="K2220" t="str">
        <f>IF(SUM($M:$M)=0,"",RANK($M2220,$M:$M,0)+COUNTIF(M$2:M2220,M2220)-1)</f>
        <v/>
      </c>
      <c r="M2220">
        <f>SUMIFS('1-Paste Product Report HERE'!$AL:$AL,'1-Paste Product Report HERE'!$Q:$Q,'3-Push the Button located HERE'!$L2220)</f>
        <v>0</v>
      </c>
      <c r="N2220">
        <f>COUNTIFS('1-Paste Product Report HERE'!Q:Q,'3-Push the Button located HERE'!$L2220)</f>
        <v>0</v>
      </c>
      <c r="P2220" t="str">
        <f>IF(SUM($R:$R)=0,"",RANK($R2220,$R:$R,0)+COUNTIF(R$2:R2220,R2220)-1)</f>
        <v/>
      </c>
      <c r="R2220">
        <f>SUMIFS('1-Paste Product Report HERE'!$AL:$AL,'1-Paste Product Report HERE'!$AF:$AF,'3-Push the Button located HERE'!$Q2220)</f>
        <v>0</v>
      </c>
    </row>
    <row r="2221" spans="2:18" x14ac:dyDescent="0.35">
      <c r="B2221" t="str">
        <f>IF(SUM($D:$D)=0,"",RANK(D2221,$D:$D,0)+COUNTIF(D$2:D2221,D2221)-1)</f>
        <v/>
      </c>
      <c r="D2221">
        <f>SUMIFS('1-Paste Product Report HERE'!$AL:$AL,'1-Paste Product Report HERE'!$D:$D,'3-Push the Button located HERE'!C2221)</f>
        <v>0</v>
      </c>
      <c r="K2221" t="str">
        <f>IF(SUM($M:$M)=0,"",RANK($M2221,$M:$M,0)+COUNTIF(M$2:M2221,M2221)-1)</f>
        <v/>
      </c>
      <c r="M2221">
        <f>SUMIFS('1-Paste Product Report HERE'!$AL:$AL,'1-Paste Product Report HERE'!$Q:$Q,'3-Push the Button located HERE'!$L2221)</f>
        <v>0</v>
      </c>
      <c r="N2221">
        <f>COUNTIFS('1-Paste Product Report HERE'!Q:Q,'3-Push the Button located HERE'!$L2221)</f>
        <v>0</v>
      </c>
      <c r="P2221" t="str">
        <f>IF(SUM($R:$R)=0,"",RANK($R2221,$R:$R,0)+COUNTIF(R$2:R2221,R2221)-1)</f>
        <v/>
      </c>
      <c r="R2221">
        <f>SUMIFS('1-Paste Product Report HERE'!$AL:$AL,'1-Paste Product Report HERE'!$AF:$AF,'3-Push the Button located HERE'!$Q2221)</f>
        <v>0</v>
      </c>
    </row>
    <row r="2222" spans="2:18" x14ac:dyDescent="0.35">
      <c r="B2222" t="str">
        <f>IF(SUM($D:$D)=0,"",RANK(D2222,$D:$D,0)+COUNTIF(D$2:D2222,D2222)-1)</f>
        <v/>
      </c>
      <c r="D2222">
        <f>SUMIFS('1-Paste Product Report HERE'!$AL:$AL,'1-Paste Product Report HERE'!$D:$D,'3-Push the Button located HERE'!C2222)</f>
        <v>0</v>
      </c>
      <c r="K2222" t="str">
        <f>IF(SUM($M:$M)=0,"",RANK($M2222,$M:$M,0)+COUNTIF(M$2:M2222,M2222)-1)</f>
        <v/>
      </c>
      <c r="M2222">
        <f>SUMIFS('1-Paste Product Report HERE'!$AL:$AL,'1-Paste Product Report HERE'!$Q:$Q,'3-Push the Button located HERE'!$L2222)</f>
        <v>0</v>
      </c>
      <c r="N2222">
        <f>COUNTIFS('1-Paste Product Report HERE'!Q:Q,'3-Push the Button located HERE'!$L2222)</f>
        <v>0</v>
      </c>
      <c r="P2222" t="str">
        <f>IF(SUM($R:$R)=0,"",RANK($R2222,$R:$R,0)+COUNTIF(R$2:R2222,R2222)-1)</f>
        <v/>
      </c>
      <c r="R2222">
        <f>SUMIFS('1-Paste Product Report HERE'!$AL:$AL,'1-Paste Product Report HERE'!$AF:$AF,'3-Push the Button located HERE'!$Q2222)</f>
        <v>0</v>
      </c>
    </row>
    <row r="2223" spans="2:18" x14ac:dyDescent="0.35">
      <c r="B2223" t="str">
        <f>IF(SUM($D:$D)=0,"",RANK(D2223,$D:$D,0)+COUNTIF(D$2:D2223,D2223)-1)</f>
        <v/>
      </c>
      <c r="D2223">
        <f>SUMIFS('1-Paste Product Report HERE'!$AL:$AL,'1-Paste Product Report HERE'!$D:$D,'3-Push the Button located HERE'!C2223)</f>
        <v>0</v>
      </c>
      <c r="K2223" t="str">
        <f>IF(SUM($M:$M)=0,"",RANK($M2223,$M:$M,0)+COUNTIF(M$2:M2223,M2223)-1)</f>
        <v/>
      </c>
      <c r="M2223">
        <f>SUMIFS('1-Paste Product Report HERE'!$AL:$AL,'1-Paste Product Report HERE'!$Q:$Q,'3-Push the Button located HERE'!$L2223)</f>
        <v>0</v>
      </c>
      <c r="N2223">
        <f>COUNTIFS('1-Paste Product Report HERE'!Q:Q,'3-Push the Button located HERE'!$L2223)</f>
        <v>0</v>
      </c>
      <c r="P2223" t="str">
        <f>IF(SUM($R:$R)=0,"",RANK($R2223,$R:$R,0)+COUNTIF(R$2:R2223,R2223)-1)</f>
        <v/>
      </c>
      <c r="R2223">
        <f>SUMIFS('1-Paste Product Report HERE'!$AL:$AL,'1-Paste Product Report HERE'!$AF:$AF,'3-Push the Button located HERE'!$Q2223)</f>
        <v>0</v>
      </c>
    </row>
    <row r="2224" spans="2:18" x14ac:dyDescent="0.35">
      <c r="B2224" t="str">
        <f>IF(SUM($D:$D)=0,"",RANK(D2224,$D:$D,0)+COUNTIF(D$2:D2224,D2224)-1)</f>
        <v/>
      </c>
      <c r="D2224">
        <f>SUMIFS('1-Paste Product Report HERE'!$AL:$AL,'1-Paste Product Report HERE'!$D:$D,'3-Push the Button located HERE'!C2224)</f>
        <v>0</v>
      </c>
      <c r="K2224" t="str">
        <f>IF(SUM($M:$M)=0,"",RANK($M2224,$M:$M,0)+COUNTIF(M$2:M2224,M2224)-1)</f>
        <v/>
      </c>
      <c r="M2224">
        <f>SUMIFS('1-Paste Product Report HERE'!$AL:$AL,'1-Paste Product Report HERE'!$Q:$Q,'3-Push the Button located HERE'!$L2224)</f>
        <v>0</v>
      </c>
      <c r="N2224">
        <f>COUNTIFS('1-Paste Product Report HERE'!Q:Q,'3-Push the Button located HERE'!$L2224)</f>
        <v>0</v>
      </c>
      <c r="P2224" t="str">
        <f>IF(SUM($R:$R)=0,"",RANK($R2224,$R:$R,0)+COUNTIF(R$2:R2224,R2224)-1)</f>
        <v/>
      </c>
      <c r="R2224">
        <f>SUMIFS('1-Paste Product Report HERE'!$AL:$AL,'1-Paste Product Report HERE'!$AF:$AF,'3-Push the Button located HERE'!$Q2224)</f>
        <v>0</v>
      </c>
    </row>
    <row r="2225" spans="2:18" x14ac:dyDescent="0.35">
      <c r="B2225" t="str">
        <f>IF(SUM($D:$D)=0,"",RANK(D2225,$D:$D,0)+COUNTIF(D$2:D2225,D2225)-1)</f>
        <v/>
      </c>
      <c r="D2225">
        <f>SUMIFS('1-Paste Product Report HERE'!$AL:$AL,'1-Paste Product Report HERE'!$D:$D,'3-Push the Button located HERE'!C2225)</f>
        <v>0</v>
      </c>
      <c r="K2225" t="str">
        <f>IF(SUM($M:$M)=0,"",RANK($M2225,$M:$M,0)+COUNTIF(M$2:M2225,M2225)-1)</f>
        <v/>
      </c>
      <c r="M2225">
        <f>SUMIFS('1-Paste Product Report HERE'!$AL:$AL,'1-Paste Product Report HERE'!$Q:$Q,'3-Push the Button located HERE'!$L2225)</f>
        <v>0</v>
      </c>
      <c r="N2225">
        <f>COUNTIFS('1-Paste Product Report HERE'!Q:Q,'3-Push the Button located HERE'!$L2225)</f>
        <v>0</v>
      </c>
      <c r="P2225" t="str">
        <f>IF(SUM($R:$R)=0,"",RANK($R2225,$R:$R,0)+COUNTIF(R$2:R2225,R2225)-1)</f>
        <v/>
      </c>
      <c r="R2225">
        <f>SUMIFS('1-Paste Product Report HERE'!$AL:$AL,'1-Paste Product Report HERE'!$AF:$AF,'3-Push the Button located HERE'!$Q2225)</f>
        <v>0</v>
      </c>
    </row>
    <row r="2226" spans="2:18" x14ac:dyDescent="0.35">
      <c r="B2226" t="str">
        <f>IF(SUM($D:$D)=0,"",RANK(D2226,$D:$D,0)+COUNTIF(D$2:D2226,D2226)-1)</f>
        <v/>
      </c>
      <c r="D2226">
        <f>SUMIFS('1-Paste Product Report HERE'!$AL:$AL,'1-Paste Product Report HERE'!$D:$D,'3-Push the Button located HERE'!C2226)</f>
        <v>0</v>
      </c>
      <c r="K2226" t="str">
        <f>IF(SUM($M:$M)=0,"",RANK($M2226,$M:$M,0)+COUNTIF(M$2:M2226,M2226)-1)</f>
        <v/>
      </c>
      <c r="M2226">
        <f>SUMIFS('1-Paste Product Report HERE'!$AL:$AL,'1-Paste Product Report HERE'!$Q:$Q,'3-Push the Button located HERE'!$L2226)</f>
        <v>0</v>
      </c>
      <c r="N2226">
        <f>COUNTIFS('1-Paste Product Report HERE'!Q:Q,'3-Push the Button located HERE'!$L2226)</f>
        <v>0</v>
      </c>
      <c r="P2226" t="str">
        <f>IF(SUM($R:$R)=0,"",RANK($R2226,$R:$R,0)+COUNTIF(R$2:R2226,R2226)-1)</f>
        <v/>
      </c>
      <c r="R2226">
        <f>SUMIFS('1-Paste Product Report HERE'!$AL:$AL,'1-Paste Product Report HERE'!$AF:$AF,'3-Push the Button located HERE'!$Q2226)</f>
        <v>0</v>
      </c>
    </row>
    <row r="2227" spans="2:18" x14ac:dyDescent="0.35">
      <c r="B2227" t="str">
        <f>IF(SUM($D:$D)=0,"",RANK(D2227,$D:$D,0)+COUNTIF(D$2:D2227,D2227)-1)</f>
        <v/>
      </c>
      <c r="D2227">
        <f>SUMIFS('1-Paste Product Report HERE'!$AL:$AL,'1-Paste Product Report HERE'!$D:$D,'3-Push the Button located HERE'!C2227)</f>
        <v>0</v>
      </c>
      <c r="K2227" t="str">
        <f>IF(SUM($M:$M)=0,"",RANK($M2227,$M:$M,0)+COUNTIF(M$2:M2227,M2227)-1)</f>
        <v/>
      </c>
      <c r="M2227">
        <f>SUMIFS('1-Paste Product Report HERE'!$AL:$AL,'1-Paste Product Report HERE'!$Q:$Q,'3-Push the Button located HERE'!$L2227)</f>
        <v>0</v>
      </c>
      <c r="N2227">
        <f>COUNTIFS('1-Paste Product Report HERE'!Q:Q,'3-Push the Button located HERE'!$L2227)</f>
        <v>0</v>
      </c>
      <c r="P2227" t="str">
        <f>IF(SUM($R:$R)=0,"",RANK($R2227,$R:$R,0)+COUNTIF(R$2:R2227,R2227)-1)</f>
        <v/>
      </c>
      <c r="R2227">
        <f>SUMIFS('1-Paste Product Report HERE'!$AL:$AL,'1-Paste Product Report HERE'!$AF:$AF,'3-Push the Button located HERE'!$Q2227)</f>
        <v>0</v>
      </c>
    </row>
    <row r="2228" spans="2:18" x14ac:dyDescent="0.35">
      <c r="B2228" t="str">
        <f>IF(SUM($D:$D)=0,"",RANK(D2228,$D:$D,0)+COUNTIF(D$2:D2228,D2228)-1)</f>
        <v/>
      </c>
      <c r="D2228">
        <f>SUMIFS('1-Paste Product Report HERE'!$AL:$AL,'1-Paste Product Report HERE'!$D:$D,'3-Push the Button located HERE'!C2228)</f>
        <v>0</v>
      </c>
      <c r="K2228" t="str">
        <f>IF(SUM($M:$M)=0,"",RANK($M2228,$M:$M,0)+COUNTIF(M$2:M2228,M2228)-1)</f>
        <v/>
      </c>
      <c r="M2228">
        <f>SUMIFS('1-Paste Product Report HERE'!$AL:$AL,'1-Paste Product Report HERE'!$Q:$Q,'3-Push the Button located HERE'!$L2228)</f>
        <v>0</v>
      </c>
      <c r="N2228">
        <f>COUNTIFS('1-Paste Product Report HERE'!Q:Q,'3-Push the Button located HERE'!$L2228)</f>
        <v>0</v>
      </c>
      <c r="P2228" t="str">
        <f>IF(SUM($R:$R)=0,"",RANK($R2228,$R:$R,0)+COUNTIF(R$2:R2228,R2228)-1)</f>
        <v/>
      </c>
      <c r="R2228">
        <f>SUMIFS('1-Paste Product Report HERE'!$AL:$AL,'1-Paste Product Report HERE'!$AF:$AF,'3-Push the Button located HERE'!$Q2228)</f>
        <v>0</v>
      </c>
    </row>
    <row r="2229" spans="2:18" x14ac:dyDescent="0.35">
      <c r="B2229" t="str">
        <f>IF(SUM($D:$D)=0,"",RANK(D2229,$D:$D,0)+COUNTIF(D$2:D2229,D2229)-1)</f>
        <v/>
      </c>
      <c r="D2229">
        <f>SUMIFS('1-Paste Product Report HERE'!$AL:$AL,'1-Paste Product Report HERE'!$D:$D,'3-Push the Button located HERE'!C2229)</f>
        <v>0</v>
      </c>
      <c r="K2229" t="str">
        <f>IF(SUM($M:$M)=0,"",RANK($M2229,$M:$M,0)+COUNTIF(M$2:M2229,M2229)-1)</f>
        <v/>
      </c>
      <c r="M2229">
        <f>SUMIFS('1-Paste Product Report HERE'!$AL:$AL,'1-Paste Product Report HERE'!$Q:$Q,'3-Push the Button located HERE'!$L2229)</f>
        <v>0</v>
      </c>
      <c r="N2229">
        <f>COUNTIFS('1-Paste Product Report HERE'!Q:Q,'3-Push the Button located HERE'!$L2229)</f>
        <v>0</v>
      </c>
      <c r="P2229" t="str">
        <f>IF(SUM($R:$R)=0,"",RANK($R2229,$R:$R,0)+COUNTIF(R$2:R2229,R2229)-1)</f>
        <v/>
      </c>
      <c r="R2229">
        <f>SUMIFS('1-Paste Product Report HERE'!$AL:$AL,'1-Paste Product Report HERE'!$AF:$AF,'3-Push the Button located HERE'!$Q2229)</f>
        <v>0</v>
      </c>
    </row>
    <row r="2230" spans="2:18" x14ac:dyDescent="0.35">
      <c r="B2230" t="str">
        <f>IF(SUM($D:$D)=0,"",RANK(D2230,$D:$D,0)+COUNTIF(D$2:D2230,D2230)-1)</f>
        <v/>
      </c>
      <c r="D2230">
        <f>SUMIFS('1-Paste Product Report HERE'!$AL:$AL,'1-Paste Product Report HERE'!$D:$D,'3-Push the Button located HERE'!C2230)</f>
        <v>0</v>
      </c>
      <c r="K2230" t="str">
        <f>IF(SUM($M:$M)=0,"",RANK($M2230,$M:$M,0)+COUNTIF(M$2:M2230,M2230)-1)</f>
        <v/>
      </c>
      <c r="M2230">
        <f>SUMIFS('1-Paste Product Report HERE'!$AL:$AL,'1-Paste Product Report HERE'!$Q:$Q,'3-Push the Button located HERE'!$L2230)</f>
        <v>0</v>
      </c>
      <c r="N2230">
        <f>COUNTIFS('1-Paste Product Report HERE'!Q:Q,'3-Push the Button located HERE'!$L2230)</f>
        <v>0</v>
      </c>
      <c r="P2230" t="str">
        <f>IF(SUM($R:$R)=0,"",RANK($R2230,$R:$R,0)+COUNTIF(R$2:R2230,R2230)-1)</f>
        <v/>
      </c>
      <c r="R2230">
        <f>SUMIFS('1-Paste Product Report HERE'!$AL:$AL,'1-Paste Product Report HERE'!$AF:$AF,'3-Push the Button located HERE'!$Q2230)</f>
        <v>0</v>
      </c>
    </row>
    <row r="2231" spans="2:18" x14ac:dyDescent="0.35">
      <c r="B2231" t="str">
        <f>IF(SUM($D:$D)=0,"",RANK(D2231,$D:$D,0)+COUNTIF(D$2:D2231,D2231)-1)</f>
        <v/>
      </c>
      <c r="D2231">
        <f>SUMIFS('1-Paste Product Report HERE'!$AL:$AL,'1-Paste Product Report HERE'!$D:$D,'3-Push the Button located HERE'!C2231)</f>
        <v>0</v>
      </c>
      <c r="K2231" t="str">
        <f>IF(SUM($M:$M)=0,"",RANK($M2231,$M:$M,0)+COUNTIF(M$2:M2231,M2231)-1)</f>
        <v/>
      </c>
      <c r="M2231">
        <f>SUMIFS('1-Paste Product Report HERE'!$AL:$AL,'1-Paste Product Report HERE'!$Q:$Q,'3-Push the Button located HERE'!$L2231)</f>
        <v>0</v>
      </c>
      <c r="N2231">
        <f>COUNTIFS('1-Paste Product Report HERE'!Q:Q,'3-Push the Button located HERE'!$L2231)</f>
        <v>0</v>
      </c>
      <c r="P2231" t="str">
        <f>IF(SUM($R:$R)=0,"",RANK($R2231,$R:$R,0)+COUNTIF(R$2:R2231,R2231)-1)</f>
        <v/>
      </c>
      <c r="R2231">
        <f>SUMIFS('1-Paste Product Report HERE'!$AL:$AL,'1-Paste Product Report HERE'!$AF:$AF,'3-Push the Button located HERE'!$Q2231)</f>
        <v>0</v>
      </c>
    </row>
    <row r="2232" spans="2:18" x14ac:dyDescent="0.35">
      <c r="B2232" t="str">
        <f>IF(SUM($D:$D)=0,"",RANK(D2232,$D:$D,0)+COUNTIF(D$2:D2232,D2232)-1)</f>
        <v/>
      </c>
      <c r="D2232">
        <f>SUMIFS('1-Paste Product Report HERE'!$AL:$AL,'1-Paste Product Report HERE'!$D:$D,'3-Push the Button located HERE'!C2232)</f>
        <v>0</v>
      </c>
      <c r="K2232" t="str">
        <f>IF(SUM($M:$M)=0,"",RANK($M2232,$M:$M,0)+COUNTIF(M$2:M2232,M2232)-1)</f>
        <v/>
      </c>
      <c r="M2232">
        <f>SUMIFS('1-Paste Product Report HERE'!$AL:$AL,'1-Paste Product Report HERE'!$Q:$Q,'3-Push the Button located HERE'!$L2232)</f>
        <v>0</v>
      </c>
      <c r="N2232">
        <f>COUNTIFS('1-Paste Product Report HERE'!Q:Q,'3-Push the Button located HERE'!$L2232)</f>
        <v>0</v>
      </c>
      <c r="P2232" t="str">
        <f>IF(SUM($R:$R)=0,"",RANK($R2232,$R:$R,0)+COUNTIF(R$2:R2232,R2232)-1)</f>
        <v/>
      </c>
      <c r="R2232">
        <f>SUMIFS('1-Paste Product Report HERE'!$AL:$AL,'1-Paste Product Report HERE'!$AF:$AF,'3-Push the Button located HERE'!$Q2232)</f>
        <v>0</v>
      </c>
    </row>
    <row r="2233" spans="2:18" x14ac:dyDescent="0.35">
      <c r="B2233" t="str">
        <f>IF(SUM($D:$D)=0,"",RANK(D2233,$D:$D,0)+COUNTIF(D$2:D2233,D2233)-1)</f>
        <v/>
      </c>
      <c r="D2233">
        <f>SUMIFS('1-Paste Product Report HERE'!$AL:$AL,'1-Paste Product Report HERE'!$D:$D,'3-Push the Button located HERE'!C2233)</f>
        <v>0</v>
      </c>
      <c r="K2233" t="str">
        <f>IF(SUM($M:$M)=0,"",RANK($M2233,$M:$M,0)+COUNTIF(M$2:M2233,M2233)-1)</f>
        <v/>
      </c>
      <c r="M2233">
        <f>SUMIFS('1-Paste Product Report HERE'!$AL:$AL,'1-Paste Product Report HERE'!$Q:$Q,'3-Push the Button located HERE'!$L2233)</f>
        <v>0</v>
      </c>
      <c r="N2233">
        <f>COUNTIFS('1-Paste Product Report HERE'!Q:Q,'3-Push the Button located HERE'!$L2233)</f>
        <v>0</v>
      </c>
      <c r="P2233" t="str">
        <f>IF(SUM($R:$R)=0,"",RANK($R2233,$R:$R,0)+COUNTIF(R$2:R2233,R2233)-1)</f>
        <v/>
      </c>
      <c r="R2233">
        <f>SUMIFS('1-Paste Product Report HERE'!$AL:$AL,'1-Paste Product Report HERE'!$AF:$AF,'3-Push the Button located HERE'!$Q2233)</f>
        <v>0</v>
      </c>
    </row>
    <row r="2234" spans="2:18" x14ac:dyDescent="0.35">
      <c r="B2234" t="str">
        <f>IF(SUM($D:$D)=0,"",RANK(D2234,$D:$D,0)+COUNTIF(D$2:D2234,D2234)-1)</f>
        <v/>
      </c>
      <c r="D2234">
        <f>SUMIFS('1-Paste Product Report HERE'!$AL:$AL,'1-Paste Product Report HERE'!$D:$D,'3-Push the Button located HERE'!C2234)</f>
        <v>0</v>
      </c>
      <c r="K2234" t="str">
        <f>IF(SUM($M:$M)=0,"",RANK($M2234,$M:$M,0)+COUNTIF(M$2:M2234,M2234)-1)</f>
        <v/>
      </c>
      <c r="M2234">
        <f>SUMIFS('1-Paste Product Report HERE'!$AL:$AL,'1-Paste Product Report HERE'!$Q:$Q,'3-Push the Button located HERE'!$L2234)</f>
        <v>0</v>
      </c>
      <c r="N2234">
        <f>COUNTIFS('1-Paste Product Report HERE'!Q:Q,'3-Push the Button located HERE'!$L2234)</f>
        <v>0</v>
      </c>
      <c r="P2234" t="str">
        <f>IF(SUM($R:$R)=0,"",RANK($R2234,$R:$R,0)+COUNTIF(R$2:R2234,R2234)-1)</f>
        <v/>
      </c>
      <c r="R2234">
        <f>SUMIFS('1-Paste Product Report HERE'!$AL:$AL,'1-Paste Product Report HERE'!$AF:$AF,'3-Push the Button located HERE'!$Q2234)</f>
        <v>0</v>
      </c>
    </row>
    <row r="2235" spans="2:18" x14ac:dyDescent="0.35">
      <c r="B2235" t="str">
        <f>IF(SUM($D:$D)=0,"",RANK(D2235,$D:$D,0)+COUNTIF(D$2:D2235,D2235)-1)</f>
        <v/>
      </c>
      <c r="D2235">
        <f>SUMIFS('1-Paste Product Report HERE'!$AL:$AL,'1-Paste Product Report HERE'!$D:$D,'3-Push the Button located HERE'!C2235)</f>
        <v>0</v>
      </c>
      <c r="K2235" t="str">
        <f>IF(SUM($M:$M)=0,"",RANK($M2235,$M:$M,0)+COUNTIF(M$2:M2235,M2235)-1)</f>
        <v/>
      </c>
      <c r="M2235">
        <f>SUMIFS('1-Paste Product Report HERE'!$AL:$AL,'1-Paste Product Report HERE'!$Q:$Q,'3-Push the Button located HERE'!$L2235)</f>
        <v>0</v>
      </c>
      <c r="N2235">
        <f>COUNTIFS('1-Paste Product Report HERE'!Q:Q,'3-Push the Button located HERE'!$L2235)</f>
        <v>0</v>
      </c>
      <c r="P2235" t="str">
        <f>IF(SUM($R:$R)=0,"",RANK($R2235,$R:$R,0)+COUNTIF(R$2:R2235,R2235)-1)</f>
        <v/>
      </c>
      <c r="R2235">
        <f>SUMIFS('1-Paste Product Report HERE'!$AL:$AL,'1-Paste Product Report HERE'!$AF:$AF,'3-Push the Button located HERE'!$Q2235)</f>
        <v>0</v>
      </c>
    </row>
    <row r="2236" spans="2:18" x14ac:dyDescent="0.35">
      <c r="B2236" t="str">
        <f>IF(SUM($D:$D)=0,"",RANK(D2236,$D:$D,0)+COUNTIF(D$2:D2236,D2236)-1)</f>
        <v/>
      </c>
      <c r="D2236">
        <f>SUMIFS('1-Paste Product Report HERE'!$AL:$AL,'1-Paste Product Report HERE'!$D:$D,'3-Push the Button located HERE'!C2236)</f>
        <v>0</v>
      </c>
      <c r="K2236" t="str">
        <f>IF(SUM($M:$M)=0,"",RANK($M2236,$M:$M,0)+COUNTIF(M$2:M2236,M2236)-1)</f>
        <v/>
      </c>
      <c r="M2236">
        <f>SUMIFS('1-Paste Product Report HERE'!$AL:$AL,'1-Paste Product Report HERE'!$Q:$Q,'3-Push the Button located HERE'!$L2236)</f>
        <v>0</v>
      </c>
      <c r="N2236">
        <f>COUNTIFS('1-Paste Product Report HERE'!Q:Q,'3-Push the Button located HERE'!$L2236)</f>
        <v>0</v>
      </c>
      <c r="P2236" t="str">
        <f>IF(SUM($R:$R)=0,"",RANK($R2236,$R:$R,0)+COUNTIF(R$2:R2236,R2236)-1)</f>
        <v/>
      </c>
      <c r="R2236">
        <f>SUMIFS('1-Paste Product Report HERE'!$AL:$AL,'1-Paste Product Report HERE'!$AF:$AF,'3-Push the Button located HERE'!$Q2236)</f>
        <v>0</v>
      </c>
    </row>
    <row r="2237" spans="2:18" x14ac:dyDescent="0.35">
      <c r="B2237" t="str">
        <f>IF(SUM($D:$D)=0,"",RANK(D2237,$D:$D,0)+COUNTIF(D$2:D2237,D2237)-1)</f>
        <v/>
      </c>
      <c r="D2237">
        <f>SUMIFS('1-Paste Product Report HERE'!$AL:$AL,'1-Paste Product Report HERE'!$D:$D,'3-Push the Button located HERE'!C2237)</f>
        <v>0</v>
      </c>
      <c r="K2237" t="str">
        <f>IF(SUM($M:$M)=0,"",RANK($M2237,$M:$M,0)+COUNTIF(M$2:M2237,M2237)-1)</f>
        <v/>
      </c>
      <c r="M2237">
        <f>SUMIFS('1-Paste Product Report HERE'!$AL:$AL,'1-Paste Product Report HERE'!$Q:$Q,'3-Push the Button located HERE'!$L2237)</f>
        <v>0</v>
      </c>
      <c r="N2237">
        <f>COUNTIFS('1-Paste Product Report HERE'!Q:Q,'3-Push the Button located HERE'!$L2237)</f>
        <v>0</v>
      </c>
      <c r="P2237" t="str">
        <f>IF(SUM($R:$R)=0,"",RANK($R2237,$R:$R,0)+COUNTIF(R$2:R2237,R2237)-1)</f>
        <v/>
      </c>
      <c r="R2237">
        <f>SUMIFS('1-Paste Product Report HERE'!$AL:$AL,'1-Paste Product Report HERE'!$AF:$AF,'3-Push the Button located HERE'!$Q2237)</f>
        <v>0</v>
      </c>
    </row>
    <row r="2238" spans="2:18" x14ac:dyDescent="0.35">
      <c r="B2238" t="str">
        <f>IF(SUM($D:$D)=0,"",RANK(D2238,$D:$D,0)+COUNTIF(D$2:D2238,D2238)-1)</f>
        <v/>
      </c>
      <c r="D2238">
        <f>SUMIFS('1-Paste Product Report HERE'!$AL:$AL,'1-Paste Product Report HERE'!$D:$D,'3-Push the Button located HERE'!C2238)</f>
        <v>0</v>
      </c>
      <c r="K2238" t="str">
        <f>IF(SUM($M:$M)=0,"",RANK($M2238,$M:$M,0)+COUNTIF(M$2:M2238,M2238)-1)</f>
        <v/>
      </c>
      <c r="M2238">
        <f>SUMIFS('1-Paste Product Report HERE'!$AL:$AL,'1-Paste Product Report HERE'!$Q:$Q,'3-Push the Button located HERE'!$L2238)</f>
        <v>0</v>
      </c>
      <c r="N2238">
        <f>COUNTIFS('1-Paste Product Report HERE'!Q:Q,'3-Push the Button located HERE'!$L2238)</f>
        <v>0</v>
      </c>
      <c r="P2238" t="str">
        <f>IF(SUM($R:$R)=0,"",RANK($R2238,$R:$R,0)+COUNTIF(R$2:R2238,R2238)-1)</f>
        <v/>
      </c>
      <c r="R2238">
        <f>SUMIFS('1-Paste Product Report HERE'!$AL:$AL,'1-Paste Product Report HERE'!$AF:$AF,'3-Push the Button located HERE'!$Q2238)</f>
        <v>0</v>
      </c>
    </row>
    <row r="2239" spans="2:18" x14ac:dyDescent="0.35">
      <c r="B2239" t="str">
        <f>IF(SUM($D:$D)=0,"",RANK(D2239,$D:$D,0)+COUNTIF(D$2:D2239,D2239)-1)</f>
        <v/>
      </c>
      <c r="D2239">
        <f>SUMIFS('1-Paste Product Report HERE'!$AL:$AL,'1-Paste Product Report HERE'!$D:$D,'3-Push the Button located HERE'!C2239)</f>
        <v>0</v>
      </c>
      <c r="K2239" t="str">
        <f>IF(SUM($M:$M)=0,"",RANK($M2239,$M:$M,0)+COUNTIF(M$2:M2239,M2239)-1)</f>
        <v/>
      </c>
      <c r="M2239">
        <f>SUMIFS('1-Paste Product Report HERE'!$AL:$AL,'1-Paste Product Report HERE'!$Q:$Q,'3-Push the Button located HERE'!$L2239)</f>
        <v>0</v>
      </c>
      <c r="N2239">
        <f>COUNTIFS('1-Paste Product Report HERE'!Q:Q,'3-Push the Button located HERE'!$L2239)</f>
        <v>0</v>
      </c>
      <c r="P2239" t="str">
        <f>IF(SUM($R:$R)=0,"",RANK($R2239,$R:$R,0)+COUNTIF(R$2:R2239,R2239)-1)</f>
        <v/>
      </c>
      <c r="R2239">
        <f>SUMIFS('1-Paste Product Report HERE'!$AL:$AL,'1-Paste Product Report HERE'!$AF:$AF,'3-Push the Button located HERE'!$Q2239)</f>
        <v>0</v>
      </c>
    </row>
    <row r="2240" spans="2:18" x14ac:dyDescent="0.35">
      <c r="B2240" t="str">
        <f>IF(SUM($D:$D)=0,"",RANK(D2240,$D:$D,0)+COUNTIF(D$2:D2240,D2240)-1)</f>
        <v/>
      </c>
      <c r="D2240">
        <f>SUMIFS('1-Paste Product Report HERE'!$AL:$AL,'1-Paste Product Report HERE'!$D:$D,'3-Push the Button located HERE'!C2240)</f>
        <v>0</v>
      </c>
      <c r="K2240" t="str">
        <f>IF(SUM($M:$M)=0,"",RANK($M2240,$M:$M,0)+COUNTIF(M$2:M2240,M2240)-1)</f>
        <v/>
      </c>
      <c r="M2240">
        <f>SUMIFS('1-Paste Product Report HERE'!$AL:$AL,'1-Paste Product Report HERE'!$Q:$Q,'3-Push the Button located HERE'!$L2240)</f>
        <v>0</v>
      </c>
      <c r="N2240">
        <f>COUNTIFS('1-Paste Product Report HERE'!Q:Q,'3-Push the Button located HERE'!$L2240)</f>
        <v>0</v>
      </c>
      <c r="P2240" t="str">
        <f>IF(SUM($R:$R)=0,"",RANK($R2240,$R:$R,0)+COUNTIF(R$2:R2240,R2240)-1)</f>
        <v/>
      </c>
      <c r="R2240">
        <f>SUMIFS('1-Paste Product Report HERE'!$AL:$AL,'1-Paste Product Report HERE'!$AF:$AF,'3-Push the Button located HERE'!$Q2240)</f>
        <v>0</v>
      </c>
    </row>
    <row r="2241" spans="2:18" x14ac:dyDescent="0.35">
      <c r="B2241" t="str">
        <f>IF(SUM($D:$D)=0,"",RANK(D2241,$D:$D,0)+COUNTIF(D$2:D2241,D2241)-1)</f>
        <v/>
      </c>
      <c r="D2241">
        <f>SUMIFS('1-Paste Product Report HERE'!$AL:$AL,'1-Paste Product Report HERE'!$D:$D,'3-Push the Button located HERE'!C2241)</f>
        <v>0</v>
      </c>
      <c r="K2241" t="str">
        <f>IF(SUM($M:$M)=0,"",RANK($M2241,$M:$M,0)+COUNTIF(M$2:M2241,M2241)-1)</f>
        <v/>
      </c>
      <c r="M2241">
        <f>SUMIFS('1-Paste Product Report HERE'!$AL:$AL,'1-Paste Product Report HERE'!$Q:$Q,'3-Push the Button located HERE'!$L2241)</f>
        <v>0</v>
      </c>
      <c r="N2241">
        <f>COUNTIFS('1-Paste Product Report HERE'!Q:Q,'3-Push the Button located HERE'!$L2241)</f>
        <v>0</v>
      </c>
      <c r="P2241" t="str">
        <f>IF(SUM($R:$R)=0,"",RANK($R2241,$R:$R,0)+COUNTIF(R$2:R2241,R2241)-1)</f>
        <v/>
      </c>
      <c r="R2241">
        <f>SUMIFS('1-Paste Product Report HERE'!$AL:$AL,'1-Paste Product Report HERE'!$AF:$AF,'3-Push the Button located HERE'!$Q2241)</f>
        <v>0</v>
      </c>
    </row>
    <row r="2242" spans="2:18" x14ac:dyDescent="0.35">
      <c r="B2242" t="str">
        <f>IF(SUM($D:$D)=0,"",RANK(D2242,$D:$D,0)+COUNTIF(D$2:D2242,D2242)-1)</f>
        <v/>
      </c>
      <c r="D2242">
        <f>SUMIFS('1-Paste Product Report HERE'!$AL:$AL,'1-Paste Product Report HERE'!$D:$D,'3-Push the Button located HERE'!C2242)</f>
        <v>0</v>
      </c>
      <c r="K2242" t="str">
        <f>IF(SUM($M:$M)=0,"",RANK($M2242,$M:$M,0)+COUNTIF(M$2:M2242,M2242)-1)</f>
        <v/>
      </c>
      <c r="M2242">
        <f>SUMIFS('1-Paste Product Report HERE'!$AL:$AL,'1-Paste Product Report HERE'!$Q:$Q,'3-Push the Button located HERE'!$L2242)</f>
        <v>0</v>
      </c>
      <c r="N2242">
        <f>COUNTIFS('1-Paste Product Report HERE'!Q:Q,'3-Push the Button located HERE'!$L2242)</f>
        <v>0</v>
      </c>
      <c r="P2242" t="str">
        <f>IF(SUM($R:$R)=0,"",RANK($R2242,$R:$R,0)+COUNTIF(R$2:R2242,R2242)-1)</f>
        <v/>
      </c>
      <c r="R2242">
        <f>SUMIFS('1-Paste Product Report HERE'!$AL:$AL,'1-Paste Product Report HERE'!$AF:$AF,'3-Push the Button located HERE'!$Q2242)</f>
        <v>0</v>
      </c>
    </row>
    <row r="2243" spans="2:18" x14ac:dyDescent="0.35">
      <c r="B2243" t="str">
        <f>IF(SUM($D:$D)=0,"",RANK(D2243,$D:$D,0)+COUNTIF(D$2:D2243,D2243)-1)</f>
        <v/>
      </c>
      <c r="D2243">
        <f>SUMIFS('1-Paste Product Report HERE'!$AL:$AL,'1-Paste Product Report HERE'!$D:$D,'3-Push the Button located HERE'!C2243)</f>
        <v>0</v>
      </c>
      <c r="K2243" t="str">
        <f>IF(SUM($M:$M)=0,"",RANK($M2243,$M:$M,0)+COUNTIF(M$2:M2243,M2243)-1)</f>
        <v/>
      </c>
      <c r="M2243">
        <f>SUMIFS('1-Paste Product Report HERE'!$AL:$AL,'1-Paste Product Report HERE'!$Q:$Q,'3-Push the Button located HERE'!$L2243)</f>
        <v>0</v>
      </c>
      <c r="N2243">
        <f>COUNTIFS('1-Paste Product Report HERE'!Q:Q,'3-Push the Button located HERE'!$L2243)</f>
        <v>0</v>
      </c>
      <c r="P2243" t="str">
        <f>IF(SUM($R:$R)=0,"",RANK($R2243,$R:$R,0)+COUNTIF(R$2:R2243,R2243)-1)</f>
        <v/>
      </c>
      <c r="R2243">
        <f>SUMIFS('1-Paste Product Report HERE'!$AL:$AL,'1-Paste Product Report HERE'!$AF:$AF,'3-Push the Button located HERE'!$Q2243)</f>
        <v>0</v>
      </c>
    </row>
    <row r="2244" spans="2:18" x14ac:dyDescent="0.35">
      <c r="B2244" t="str">
        <f>IF(SUM($D:$D)=0,"",RANK(D2244,$D:$D,0)+COUNTIF(D$2:D2244,D2244)-1)</f>
        <v/>
      </c>
      <c r="D2244">
        <f>SUMIFS('1-Paste Product Report HERE'!$AL:$AL,'1-Paste Product Report HERE'!$D:$D,'3-Push the Button located HERE'!C2244)</f>
        <v>0</v>
      </c>
      <c r="K2244" t="str">
        <f>IF(SUM($M:$M)=0,"",RANK($M2244,$M:$M,0)+COUNTIF(M$2:M2244,M2244)-1)</f>
        <v/>
      </c>
      <c r="M2244">
        <f>SUMIFS('1-Paste Product Report HERE'!$AL:$AL,'1-Paste Product Report HERE'!$Q:$Q,'3-Push the Button located HERE'!$L2244)</f>
        <v>0</v>
      </c>
      <c r="N2244">
        <f>COUNTIFS('1-Paste Product Report HERE'!Q:Q,'3-Push the Button located HERE'!$L2244)</f>
        <v>0</v>
      </c>
      <c r="P2244" t="str">
        <f>IF(SUM($R:$R)=0,"",RANK($R2244,$R:$R,0)+COUNTIF(R$2:R2244,R2244)-1)</f>
        <v/>
      </c>
      <c r="R2244">
        <f>SUMIFS('1-Paste Product Report HERE'!$AL:$AL,'1-Paste Product Report HERE'!$AF:$AF,'3-Push the Button located HERE'!$Q2244)</f>
        <v>0</v>
      </c>
    </row>
    <row r="2245" spans="2:18" x14ac:dyDescent="0.35">
      <c r="B2245" t="str">
        <f>IF(SUM($D:$D)=0,"",RANK(D2245,$D:$D,0)+COUNTIF(D$2:D2245,D2245)-1)</f>
        <v/>
      </c>
      <c r="D2245">
        <f>SUMIFS('1-Paste Product Report HERE'!$AL:$AL,'1-Paste Product Report HERE'!$D:$D,'3-Push the Button located HERE'!C2245)</f>
        <v>0</v>
      </c>
      <c r="K2245" t="str">
        <f>IF(SUM($M:$M)=0,"",RANK($M2245,$M:$M,0)+COUNTIF(M$2:M2245,M2245)-1)</f>
        <v/>
      </c>
      <c r="M2245">
        <f>SUMIFS('1-Paste Product Report HERE'!$AL:$AL,'1-Paste Product Report HERE'!$Q:$Q,'3-Push the Button located HERE'!$L2245)</f>
        <v>0</v>
      </c>
      <c r="N2245">
        <f>COUNTIFS('1-Paste Product Report HERE'!Q:Q,'3-Push the Button located HERE'!$L2245)</f>
        <v>0</v>
      </c>
      <c r="P2245" t="str">
        <f>IF(SUM($R:$R)=0,"",RANK($R2245,$R:$R,0)+COUNTIF(R$2:R2245,R2245)-1)</f>
        <v/>
      </c>
      <c r="R2245">
        <f>SUMIFS('1-Paste Product Report HERE'!$AL:$AL,'1-Paste Product Report HERE'!$AF:$AF,'3-Push the Button located HERE'!$Q2245)</f>
        <v>0</v>
      </c>
    </row>
    <row r="2246" spans="2:18" x14ac:dyDescent="0.35">
      <c r="B2246" t="str">
        <f>IF(SUM($D:$D)=0,"",RANK(D2246,$D:$D,0)+COUNTIF(D$2:D2246,D2246)-1)</f>
        <v/>
      </c>
      <c r="D2246">
        <f>SUMIFS('1-Paste Product Report HERE'!$AL:$AL,'1-Paste Product Report HERE'!$D:$D,'3-Push the Button located HERE'!C2246)</f>
        <v>0</v>
      </c>
      <c r="K2246" t="str">
        <f>IF(SUM($M:$M)=0,"",RANK($M2246,$M:$M,0)+COUNTIF(M$2:M2246,M2246)-1)</f>
        <v/>
      </c>
      <c r="M2246">
        <f>SUMIFS('1-Paste Product Report HERE'!$AL:$AL,'1-Paste Product Report HERE'!$Q:$Q,'3-Push the Button located HERE'!$L2246)</f>
        <v>0</v>
      </c>
      <c r="N2246">
        <f>COUNTIFS('1-Paste Product Report HERE'!Q:Q,'3-Push the Button located HERE'!$L2246)</f>
        <v>0</v>
      </c>
      <c r="P2246" t="str">
        <f>IF(SUM($R:$R)=0,"",RANK($R2246,$R:$R,0)+COUNTIF(R$2:R2246,R2246)-1)</f>
        <v/>
      </c>
      <c r="R2246">
        <f>SUMIFS('1-Paste Product Report HERE'!$AL:$AL,'1-Paste Product Report HERE'!$AF:$AF,'3-Push the Button located HERE'!$Q2246)</f>
        <v>0</v>
      </c>
    </row>
    <row r="2247" spans="2:18" x14ac:dyDescent="0.35">
      <c r="B2247" t="str">
        <f>IF(SUM($D:$D)=0,"",RANK(D2247,$D:$D,0)+COUNTIF(D$2:D2247,D2247)-1)</f>
        <v/>
      </c>
      <c r="D2247">
        <f>SUMIFS('1-Paste Product Report HERE'!$AL:$AL,'1-Paste Product Report HERE'!$D:$D,'3-Push the Button located HERE'!C2247)</f>
        <v>0</v>
      </c>
      <c r="K2247" t="str">
        <f>IF(SUM($M:$M)=0,"",RANK($M2247,$M:$M,0)+COUNTIF(M$2:M2247,M2247)-1)</f>
        <v/>
      </c>
      <c r="M2247">
        <f>SUMIFS('1-Paste Product Report HERE'!$AL:$AL,'1-Paste Product Report HERE'!$Q:$Q,'3-Push the Button located HERE'!$L2247)</f>
        <v>0</v>
      </c>
      <c r="N2247">
        <f>COUNTIFS('1-Paste Product Report HERE'!Q:Q,'3-Push the Button located HERE'!$L2247)</f>
        <v>0</v>
      </c>
      <c r="P2247" t="str">
        <f>IF(SUM($R:$R)=0,"",RANK($R2247,$R:$R,0)+COUNTIF(R$2:R2247,R2247)-1)</f>
        <v/>
      </c>
      <c r="R2247">
        <f>SUMIFS('1-Paste Product Report HERE'!$AL:$AL,'1-Paste Product Report HERE'!$AF:$AF,'3-Push the Button located HERE'!$Q2247)</f>
        <v>0</v>
      </c>
    </row>
    <row r="2248" spans="2:18" x14ac:dyDescent="0.35">
      <c r="B2248" t="str">
        <f>IF(SUM($D:$D)=0,"",RANK(D2248,$D:$D,0)+COUNTIF(D$2:D2248,D2248)-1)</f>
        <v/>
      </c>
      <c r="D2248">
        <f>SUMIFS('1-Paste Product Report HERE'!$AL:$AL,'1-Paste Product Report HERE'!$D:$D,'3-Push the Button located HERE'!C2248)</f>
        <v>0</v>
      </c>
      <c r="K2248" t="str">
        <f>IF(SUM($M:$M)=0,"",RANK($M2248,$M:$M,0)+COUNTIF(M$2:M2248,M2248)-1)</f>
        <v/>
      </c>
      <c r="M2248">
        <f>SUMIFS('1-Paste Product Report HERE'!$AL:$AL,'1-Paste Product Report HERE'!$Q:$Q,'3-Push the Button located HERE'!$L2248)</f>
        <v>0</v>
      </c>
      <c r="N2248">
        <f>COUNTIFS('1-Paste Product Report HERE'!Q:Q,'3-Push the Button located HERE'!$L2248)</f>
        <v>0</v>
      </c>
      <c r="P2248" t="str">
        <f>IF(SUM($R:$R)=0,"",RANK($R2248,$R:$R,0)+COUNTIF(R$2:R2248,R2248)-1)</f>
        <v/>
      </c>
      <c r="R2248">
        <f>SUMIFS('1-Paste Product Report HERE'!$AL:$AL,'1-Paste Product Report HERE'!$AF:$AF,'3-Push the Button located HERE'!$Q2248)</f>
        <v>0</v>
      </c>
    </row>
    <row r="2249" spans="2:18" x14ac:dyDescent="0.35">
      <c r="B2249" t="str">
        <f>IF(SUM($D:$D)=0,"",RANK(D2249,$D:$D,0)+COUNTIF(D$2:D2249,D2249)-1)</f>
        <v/>
      </c>
      <c r="D2249">
        <f>SUMIFS('1-Paste Product Report HERE'!$AL:$AL,'1-Paste Product Report HERE'!$D:$D,'3-Push the Button located HERE'!C2249)</f>
        <v>0</v>
      </c>
      <c r="K2249" t="str">
        <f>IF(SUM($M:$M)=0,"",RANK($M2249,$M:$M,0)+COUNTIF(M$2:M2249,M2249)-1)</f>
        <v/>
      </c>
      <c r="M2249">
        <f>SUMIFS('1-Paste Product Report HERE'!$AL:$AL,'1-Paste Product Report HERE'!$Q:$Q,'3-Push the Button located HERE'!$L2249)</f>
        <v>0</v>
      </c>
      <c r="N2249">
        <f>COUNTIFS('1-Paste Product Report HERE'!Q:Q,'3-Push the Button located HERE'!$L2249)</f>
        <v>0</v>
      </c>
      <c r="P2249" t="str">
        <f>IF(SUM($R:$R)=0,"",RANK($R2249,$R:$R,0)+COUNTIF(R$2:R2249,R2249)-1)</f>
        <v/>
      </c>
      <c r="R2249">
        <f>SUMIFS('1-Paste Product Report HERE'!$AL:$AL,'1-Paste Product Report HERE'!$AF:$AF,'3-Push the Button located HERE'!$Q2249)</f>
        <v>0</v>
      </c>
    </row>
    <row r="2250" spans="2:18" x14ac:dyDescent="0.35">
      <c r="B2250" t="str">
        <f>IF(SUM($D:$D)=0,"",RANK(D2250,$D:$D,0)+COUNTIF(D$2:D2250,D2250)-1)</f>
        <v/>
      </c>
      <c r="D2250">
        <f>SUMIFS('1-Paste Product Report HERE'!$AL:$AL,'1-Paste Product Report HERE'!$D:$D,'3-Push the Button located HERE'!C2250)</f>
        <v>0</v>
      </c>
      <c r="K2250" t="str">
        <f>IF(SUM($M:$M)=0,"",RANK($M2250,$M:$M,0)+COUNTIF(M$2:M2250,M2250)-1)</f>
        <v/>
      </c>
      <c r="M2250">
        <f>SUMIFS('1-Paste Product Report HERE'!$AL:$AL,'1-Paste Product Report HERE'!$Q:$Q,'3-Push the Button located HERE'!$L2250)</f>
        <v>0</v>
      </c>
      <c r="N2250">
        <f>COUNTIFS('1-Paste Product Report HERE'!Q:Q,'3-Push the Button located HERE'!$L2250)</f>
        <v>0</v>
      </c>
      <c r="P2250" t="str">
        <f>IF(SUM($R:$R)=0,"",RANK($R2250,$R:$R,0)+COUNTIF(R$2:R2250,R2250)-1)</f>
        <v/>
      </c>
      <c r="R2250">
        <f>SUMIFS('1-Paste Product Report HERE'!$AL:$AL,'1-Paste Product Report HERE'!$AF:$AF,'3-Push the Button located HERE'!$Q2250)</f>
        <v>0</v>
      </c>
    </row>
    <row r="2251" spans="2:18" x14ac:dyDescent="0.35">
      <c r="B2251" t="str">
        <f>IF(SUM($D:$D)=0,"",RANK(D2251,$D:$D,0)+COUNTIF(D$2:D2251,D2251)-1)</f>
        <v/>
      </c>
      <c r="D2251">
        <f>SUMIFS('1-Paste Product Report HERE'!$AL:$AL,'1-Paste Product Report HERE'!$D:$D,'3-Push the Button located HERE'!C2251)</f>
        <v>0</v>
      </c>
      <c r="K2251" t="str">
        <f>IF(SUM($M:$M)=0,"",RANK($M2251,$M:$M,0)+COUNTIF(M$2:M2251,M2251)-1)</f>
        <v/>
      </c>
      <c r="M2251">
        <f>SUMIFS('1-Paste Product Report HERE'!$AL:$AL,'1-Paste Product Report HERE'!$Q:$Q,'3-Push the Button located HERE'!$L2251)</f>
        <v>0</v>
      </c>
      <c r="N2251">
        <f>COUNTIFS('1-Paste Product Report HERE'!Q:Q,'3-Push the Button located HERE'!$L2251)</f>
        <v>0</v>
      </c>
      <c r="P2251" t="str">
        <f>IF(SUM($R:$R)=0,"",RANK($R2251,$R:$R,0)+COUNTIF(R$2:R2251,R2251)-1)</f>
        <v/>
      </c>
      <c r="R2251">
        <f>SUMIFS('1-Paste Product Report HERE'!$AL:$AL,'1-Paste Product Report HERE'!$AF:$AF,'3-Push the Button located HERE'!$Q2251)</f>
        <v>0</v>
      </c>
    </row>
    <row r="2252" spans="2:18" x14ac:dyDescent="0.35">
      <c r="B2252" t="str">
        <f>IF(SUM($D:$D)=0,"",RANK(D2252,$D:$D,0)+COUNTIF(D$2:D2252,D2252)-1)</f>
        <v/>
      </c>
      <c r="D2252">
        <f>SUMIFS('1-Paste Product Report HERE'!$AL:$AL,'1-Paste Product Report HERE'!$D:$D,'3-Push the Button located HERE'!C2252)</f>
        <v>0</v>
      </c>
      <c r="K2252" t="str">
        <f>IF(SUM($M:$M)=0,"",RANK($M2252,$M:$M,0)+COUNTIF(M$2:M2252,M2252)-1)</f>
        <v/>
      </c>
      <c r="M2252">
        <f>SUMIFS('1-Paste Product Report HERE'!$AL:$AL,'1-Paste Product Report HERE'!$Q:$Q,'3-Push the Button located HERE'!$L2252)</f>
        <v>0</v>
      </c>
      <c r="N2252">
        <f>COUNTIFS('1-Paste Product Report HERE'!Q:Q,'3-Push the Button located HERE'!$L2252)</f>
        <v>0</v>
      </c>
      <c r="P2252" t="str">
        <f>IF(SUM($R:$R)=0,"",RANK($R2252,$R:$R,0)+COUNTIF(R$2:R2252,R2252)-1)</f>
        <v/>
      </c>
      <c r="R2252">
        <f>SUMIFS('1-Paste Product Report HERE'!$AL:$AL,'1-Paste Product Report HERE'!$AF:$AF,'3-Push the Button located HERE'!$Q2252)</f>
        <v>0</v>
      </c>
    </row>
    <row r="2253" spans="2:18" x14ac:dyDescent="0.35">
      <c r="B2253" t="str">
        <f>IF(SUM($D:$D)=0,"",RANK(D2253,$D:$D,0)+COUNTIF(D$2:D2253,D2253)-1)</f>
        <v/>
      </c>
      <c r="D2253">
        <f>SUMIFS('1-Paste Product Report HERE'!$AL:$AL,'1-Paste Product Report HERE'!$D:$D,'3-Push the Button located HERE'!C2253)</f>
        <v>0</v>
      </c>
      <c r="K2253" t="str">
        <f>IF(SUM($M:$M)=0,"",RANK($M2253,$M:$M,0)+COUNTIF(M$2:M2253,M2253)-1)</f>
        <v/>
      </c>
      <c r="M2253">
        <f>SUMIFS('1-Paste Product Report HERE'!$AL:$AL,'1-Paste Product Report HERE'!$Q:$Q,'3-Push the Button located HERE'!$L2253)</f>
        <v>0</v>
      </c>
      <c r="N2253">
        <f>COUNTIFS('1-Paste Product Report HERE'!Q:Q,'3-Push the Button located HERE'!$L2253)</f>
        <v>0</v>
      </c>
      <c r="P2253" t="str">
        <f>IF(SUM($R:$R)=0,"",RANK($R2253,$R:$R,0)+COUNTIF(R$2:R2253,R2253)-1)</f>
        <v/>
      </c>
      <c r="R2253">
        <f>SUMIFS('1-Paste Product Report HERE'!$AL:$AL,'1-Paste Product Report HERE'!$AF:$AF,'3-Push the Button located HERE'!$Q2253)</f>
        <v>0</v>
      </c>
    </row>
    <row r="2254" spans="2:18" x14ac:dyDescent="0.35">
      <c r="B2254" t="str">
        <f>IF(SUM($D:$D)=0,"",RANK(D2254,$D:$D,0)+COUNTIF(D$2:D2254,D2254)-1)</f>
        <v/>
      </c>
      <c r="D2254">
        <f>SUMIFS('1-Paste Product Report HERE'!$AL:$AL,'1-Paste Product Report HERE'!$D:$D,'3-Push the Button located HERE'!C2254)</f>
        <v>0</v>
      </c>
      <c r="K2254" t="str">
        <f>IF(SUM($M:$M)=0,"",RANK($M2254,$M:$M,0)+COUNTIF(M$2:M2254,M2254)-1)</f>
        <v/>
      </c>
      <c r="M2254">
        <f>SUMIFS('1-Paste Product Report HERE'!$AL:$AL,'1-Paste Product Report HERE'!$Q:$Q,'3-Push the Button located HERE'!$L2254)</f>
        <v>0</v>
      </c>
      <c r="N2254">
        <f>COUNTIFS('1-Paste Product Report HERE'!Q:Q,'3-Push the Button located HERE'!$L2254)</f>
        <v>0</v>
      </c>
      <c r="P2254" t="str">
        <f>IF(SUM($R:$R)=0,"",RANK($R2254,$R:$R,0)+COUNTIF(R$2:R2254,R2254)-1)</f>
        <v/>
      </c>
      <c r="R2254">
        <f>SUMIFS('1-Paste Product Report HERE'!$AL:$AL,'1-Paste Product Report HERE'!$AF:$AF,'3-Push the Button located HERE'!$Q2254)</f>
        <v>0</v>
      </c>
    </row>
    <row r="2255" spans="2:18" x14ac:dyDescent="0.35">
      <c r="B2255" t="str">
        <f>IF(SUM($D:$D)=0,"",RANK(D2255,$D:$D,0)+COUNTIF(D$2:D2255,D2255)-1)</f>
        <v/>
      </c>
      <c r="D2255">
        <f>SUMIFS('1-Paste Product Report HERE'!$AL:$AL,'1-Paste Product Report HERE'!$D:$D,'3-Push the Button located HERE'!C2255)</f>
        <v>0</v>
      </c>
      <c r="K2255" t="str">
        <f>IF(SUM($M:$M)=0,"",RANK($M2255,$M:$M,0)+COUNTIF(M$2:M2255,M2255)-1)</f>
        <v/>
      </c>
      <c r="M2255">
        <f>SUMIFS('1-Paste Product Report HERE'!$AL:$AL,'1-Paste Product Report HERE'!$Q:$Q,'3-Push the Button located HERE'!$L2255)</f>
        <v>0</v>
      </c>
      <c r="N2255">
        <f>COUNTIFS('1-Paste Product Report HERE'!Q:Q,'3-Push the Button located HERE'!$L2255)</f>
        <v>0</v>
      </c>
      <c r="P2255" t="str">
        <f>IF(SUM($R:$R)=0,"",RANK($R2255,$R:$R,0)+COUNTIF(R$2:R2255,R2255)-1)</f>
        <v/>
      </c>
      <c r="R2255">
        <f>SUMIFS('1-Paste Product Report HERE'!$AL:$AL,'1-Paste Product Report HERE'!$AF:$AF,'3-Push the Button located HERE'!$Q2255)</f>
        <v>0</v>
      </c>
    </row>
    <row r="2256" spans="2:18" x14ac:dyDescent="0.35">
      <c r="B2256" t="str">
        <f>IF(SUM($D:$D)=0,"",RANK(D2256,$D:$D,0)+COUNTIF(D$2:D2256,D2256)-1)</f>
        <v/>
      </c>
      <c r="D2256">
        <f>SUMIFS('1-Paste Product Report HERE'!$AL:$AL,'1-Paste Product Report HERE'!$D:$D,'3-Push the Button located HERE'!C2256)</f>
        <v>0</v>
      </c>
      <c r="K2256" t="str">
        <f>IF(SUM($M:$M)=0,"",RANK($M2256,$M:$M,0)+COUNTIF(M$2:M2256,M2256)-1)</f>
        <v/>
      </c>
      <c r="M2256">
        <f>SUMIFS('1-Paste Product Report HERE'!$AL:$AL,'1-Paste Product Report HERE'!$Q:$Q,'3-Push the Button located HERE'!$L2256)</f>
        <v>0</v>
      </c>
      <c r="N2256">
        <f>COUNTIFS('1-Paste Product Report HERE'!Q:Q,'3-Push the Button located HERE'!$L2256)</f>
        <v>0</v>
      </c>
      <c r="P2256" t="str">
        <f>IF(SUM($R:$R)=0,"",RANK($R2256,$R:$R,0)+COUNTIF(R$2:R2256,R2256)-1)</f>
        <v/>
      </c>
      <c r="R2256">
        <f>SUMIFS('1-Paste Product Report HERE'!$AL:$AL,'1-Paste Product Report HERE'!$AF:$AF,'3-Push the Button located HERE'!$Q2256)</f>
        <v>0</v>
      </c>
    </row>
    <row r="2257" spans="2:18" x14ac:dyDescent="0.35">
      <c r="B2257" t="str">
        <f>IF(SUM($D:$D)=0,"",RANK(D2257,$D:$D,0)+COUNTIF(D$2:D2257,D2257)-1)</f>
        <v/>
      </c>
      <c r="D2257">
        <f>SUMIFS('1-Paste Product Report HERE'!$AL:$AL,'1-Paste Product Report HERE'!$D:$D,'3-Push the Button located HERE'!C2257)</f>
        <v>0</v>
      </c>
      <c r="K2257" t="str">
        <f>IF(SUM($M:$M)=0,"",RANK($M2257,$M:$M,0)+COUNTIF(M$2:M2257,M2257)-1)</f>
        <v/>
      </c>
      <c r="M2257">
        <f>SUMIFS('1-Paste Product Report HERE'!$AL:$AL,'1-Paste Product Report HERE'!$Q:$Q,'3-Push the Button located HERE'!$L2257)</f>
        <v>0</v>
      </c>
      <c r="N2257">
        <f>COUNTIFS('1-Paste Product Report HERE'!Q:Q,'3-Push the Button located HERE'!$L2257)</f>
        <v>0</v>
      </c>
      <c r="P2257" t="str">
        <f>IF(SUM($R:$R)=0,"",RANK($R2257,$R:$R,0)+COUNTIF(R$2:R2257,R2257)-1)</f>
        <v/>
      </c>
      <c r="R2257">
        <f>SUMIFS('1-Paste Product Report HERE'!$AL:$AL,'1-Paste Product Report HERE'!$AF:$AF,'3-Push the Button located HERE'!$Q2257)</f>
        <v>0</v>
      </c>
    </row>
    <row r="2258" spans="2:18" x14ac:dyDescent="0.35">
      <c r="B2258" t="str">
        <f>IF(SUM($D:$D)=0,"",RANK(D2258,$D:$D,0)+COUNTIF(D$2:D2258,D2258)-1)</f>
        <v/>
      </c>
      <c r="D2258">
        <f>SUMIFS('1-Paste Product Report HERE'!$AL:$AL,'1-Paste Product Report HERE'!$D:$D,'3-Push the Button located HERE'!C2258)</f>
        <v>0</v>
      </c>
      <c r="K2258" t="str">
        <f>IF(SUM($M:$M)=0,"",RANK($M2258,$M:$M,0)+COUNTIF(M$2:M2258,M2258)-1)</f>
        <v/>
      </c>
      <c r="M2258">
        <f>SUMIFS('1-Paste Product Report HERE'!$AL:$AL,'1-Paste Product Report HERE'!$Q:$Q,'3-Push the Button located HERE'!$L2258)</f>
        <v>0</v>
      </c>
      <c r="N2258">
        <f>COUNTIFS('1-Paste Product Report HERE'!Q:Q,'3-Push the Button located HERE'!$L2258)</f>
        <v>0</v>
      </c>
      <c r="P2258" t="str">
        <f>IF(SUM($R:$R)=0,"",RANK($R2258,$R:$R,0)+COUNTIF(R$2:R2258,R2258)-1)</f>
        <v/>
      </c>
      <c r="R2258">
        <f>SUMIFS('1-Paste Product Report HERE'!$AL:$AL,'1-Paste Product Report HERE'!$AF:$AF,'3-Push the Button located HERE'!$Q2258)</f>
        <v>0</v>
      </c>
    </row>
    <row r="2259" spans="2:18" x14ac:dyDescent="0.35">
      <c r="B2259" t="str">
        <f>IF(SUM($D:$D)=0,"",RANK(D2259,$D:$D,0)+COUNTIF(D$2:D2259,D2259)-1)</f>
        <v/>
      </c>
      <c r="D2259">
        <f>SUMIFS('1-Paste Product Report HERE'!$AL:$AL,'1-Paste Product Report HERE'!$D:$D,'3-Push the Button located HERE'!C2259)</f>
        <v>0</v>
      </c>
      <c r="K2259" t="str">
        <f>IF(SUM($M:$M)=0,"",RANK($M2259,$M:$M,0)+COUNTIF(M$2:M2259,M2259)-1)</f>
        <v/>
      </c>
      <c r="M2259">
        <f>SUMIFS('1-Paste Product Report HERE'!$AL:$AL,'1-Paste Product Report HERE'!$Q:$Q,'3-Push the Button located HERE'!$L2259)</f>
        <v>0</v>
      </c>
      <c r="N2259">
        <f>COUNTIFS('1-Paste Product Report HERE'!Q:Q,'3-Push the Button located HERE'!$L2259)</f>
        <v>0</v>
      </c>
      <c r="P2259" t="str">
        <f>IF(SUM($R:$R)=0,"",RANK($R2259,$R:$R,0)+COUNTIF(R$2:R2259,R2259)-1)</f>
        <v/>
      </c>
      <c r="R2259">
        <f>SUMIFS('1-Paste Product Report HERE'!$AL:$AL,'1-Paste Product Report HERE'!$AF:$AF,'3-Push the Button located HERE'!$Q2259)</f>
        <v>0</v>
      </c>
    </row>
    <row r="2260" spans="2:18" x14ac:dyDescent="0.35">
      <c r="B2260" t="str">
        <f>IF(SUM($D:$D)=0,"",RANK(D2260,$D:$D,0)+COUNTIF(D$2:D2260,D2260)-1)</f>
        <v/>
      </c>
      <c r="D2260">
        <f>SUMIFS('1-Paste Product Report HERE'!$AL:$AL,'1-Paste Product Report HERE'!$D:$D,'3-Push the Button located HERE'!C2260)</f>
        <v>0</v>
      </c>
      <c r="K2260" t="str">
        <f>IF(SUM($M:$M)=0,"",RANK($M2260,$M:$M,0)+COUNTIF(M$2:M2260,M2260)-1)</f>
        <v/>
      </c>
      <c r="M2260">
        <f>SUMIFS('1-Paste Product Report HERE'!$AL:$AL,'1-Paste Product Report HERE'!$Q:$Q,'3-Push the Button located HERE'!$L2260)</f>
        <v>0</v>
      </c>
      <c r="N2260">
        <f>COUNTIFS('1-Paste Product Report HERE'!Q:Q,'3-Push the Button located HERE'!$L2260)</f>
        <v>0</v>
      </c>
      <c r="P2260" t="str">
        <f>IF(SUM($R:$R)=0,"",RANK($R2260,$R:$R,0)+COUNTIF(R$2:R2260,R2260)-1)</f>
        <v/>
      </c>
      <c r="R2260">
        <f>SUMIFS('1-Paste Product Report HERE'!$AL:$AL,'1-Paste Product Report HERE'!$AF:$AF,'3-Push the Button located HERE'!$Q2260)</f>
        <v>0</v>
      </c>
    </row>
    <row r="2261" spans="2:18" x14ac:dyDescent="0.35">
      <c r="B2261" t="str">
        <f>IF(SUM($D:$D)=0,"",RANK(D2261,$D:$D,0)+COUNTIF(D$2:D2261,D2261)-1)</f>
        <v/>
      </c>
      <c r="D2261">
        <f>SUMIFS('1-Paste Product Report HERE'!$AL:$AL,'1-Paste Product Report HERE'!$D:$D,'3-Push the Button located HERE'!C2261)</f>
        <v>0</v>
      </c>
      <c r="K2261" t="str">
        <f>IF(SUM($M:$M)=0,"",RANK($M2261,$M:$M,0)+COUNTIF(M$2:M2261,M2261)-1)</f>
        <v/>
      </c>
      <c r="M2261">
        <f>SUMIFS('1-Paste Product Report HERE'!$AL:$AL,'1-Paste Product Report HERE'!$Q:$Q,'3-Push the Button located HERE'!$L2261)</f>
        <v>0</v>
      </c>
      <c r="N2261">
        <f>COUNTIFS('1-Paste Product Report HERE'!Q:Q,'3-Push the Button located HERE'!$L2261)</f>
        <v>0</v>
      </c>
      <c r="P2261" t="str">
        <f>IF(SUM($R:$R)=0,"",RANK($R2261,$R:$R,0)+COUNTIF(R$2:R2261,R2261)-1)</f>
        <v/>
      </c>
      <c r="R2261">
        <f>SUMIFS('1-Paste Product Report HERE'!$AL:$AL,'1-Paste Product Report HERE'!$AF:$AF,'3-Push the Button located HERE'!$Q2261)</f>
        <v>0</v>
      </c>
    </row>
    <row r="2262" spans="2:18" x14ac:dyDescent="0.35">
      <c r="B2262" t="str">
        <f>IF(SUM($D:$D)=0,"",RANK(D2262,$D:$D,0)+COUNTIF(D$2:D2262,D2262)-1)</f>
        <v/>
      </c>
      <c r="D2262">
        <f>SUMIFS('1-Paste Product Report HERE'!$AL:$AL,'1-Paste Product Report HERE'!$D:$D,'3-Push the Button located HERE'!C2262)</f>
        <v>0</v>
      </c>
      <c r="K2262" t="str">
        <f>IF(SUM($M:$M)=0,"",RANK($M2262,$M:$M,0)+COUNTIF(M$2:M2262,M2262)-1)</f>
        <v/>
      </c>
      <c r="M2262">
        <f>SUMIFS('1-Paste Product Report HERE'!$AL:$AL,'1-Paste Product Report HERE'!$Q:$Q,'3-Push the Button located HERE'!$L2262)</f>
        <v>0</v>
      </c>
      <c r="N2262">
        <f>COUNTIFS('1-Paste Product Report HERE'!Q:Q,'3-Push the Button located HERE'!$L2262)</f>
        <v>0</v>
      </c>
      <c r="P2262" t="str">
        <f>IF(SUM($R:$R)=0,"",RANK($R2262,$R:$R,0)+COUNTIF(R$2:R2262,R2262)-1)</f>
        <v/>
      </c>
      <c r="R2262">
        <f>SUMIFS('1-Paste Product Report HERE'!$AL:$AL,'1-Paste Product Report HERE'!$AF:$AF,'3-Push the Button located HERE'!$Q2262)</f>
        <v>0</v>
      </c>
    </row>
    <row r="2263" spans="2:18" x14ac:dyDescent="0.35">
      <c r="B2263" t="str">
        <f>IF(SUM($D:$D)=0,"",RANK(D2263,$D:$D,0)+COUNTIF(D$2:D2263,D2263)-1)</f>
        <v/>
      </c>
      <c r="D2263">
        <f>SUMIFS('1-Paste Product Report HERE'!$AL:$AL,'1-Paste Product Report HERE'!$D:$D,'3-Push the Button located HERE'!C2263)</f>
        <v>0</v>
      </c>
      <c r="K2263" t="str">
        <f>IF(SUM($M:$M)=0,"",RANK($M2263,$M:$M,0)+COUNTIF(M$2:M2263,M2263)-1)</f>
        <v/>
      </c>
      <c r="M2263">
        <f>SUMIFS('1-Paste Product Report HERE'!$AL:$AL,'1-Paste Product Report HERE'!$Q:$Q,'3-Push the Button located HERE'!$L2263)</f>
        <v>0</v>
      </c>
      <c r="N2263">
        <f>COUNTIFS('1-Paste Product Report HERE'!Q:Q,'3-Push the Button located HERE'!$L2263)</f>
        <v>0</v>
      </c>
      <c r="P2263" t="str">
        <f>IF(SUM($R:$R)=0,"",RANK($R2263,$R:$R,0)+COUNTIF(R$2:R2263,R2263)-1)</f>
        <v/>
      </c>
      <c r="R2263">
        <f>SUMIFS('1-Paste Product Report HERE'!$AL:$AL,'1-Paste Product Report HERE'!$AF:$AF,'3-Push the Button located HERE'!$Q2263)</f>
        <v>0</v>
      </c>
    </row>
    <row r="2264" spans="2:18" x14ac:dyDescent="0.35">
      <c r="B2264" t="str">
        <f>IF(SUM($D:$D)=0,"",RANK(D2264,$D:$D,0)+COUNTIF(D$2:D2264,D2264)-1)</f>
        <v/>
      </c>
      <c r="D2264">
        <f>SUMIFS('1-Paste Product Report HERE'!$AL:$AL,'1-Paste Product Report HERE'!$D:$D,'3-Push the Button located HERE'!C2264)</f>
        <v>0</v>
      </c>
      <c r="K2264" t="str">
        <f>IF(SUM($M:$M)=0,"",RANK($M2264,$M:$M,0)+COUNTIF(M$2:M2264,M2264)-1)</f>
        <v/>
      </c>
      <c r="M2264">
        <f>SUMIFS('1-Paste Product Report HERE'!$AL:$AL,'1-Paste Product Report HERE'!$Q:$Q,'3-Push the Button located HERE'!$L2264)</f>
        <v>0</v>
      </c>
      <c r="N2264">
        <f>COUNTIFS('1-Paste Product Report HERE'!Q:Q,'3-Push the Button located HERE'!$L2264)</f>
        <v>0</v>
      </c>
      <c r="P2264" t="str">
        <f>IF(SUM($R:$R)=0,"",RANK($R2264,$R:$R,0)+COUNTIF(R$2:R2264,R2264)-1)</f>
        <v/>
      </c>
      <c r="R2264">
        <f>SUMIFS('1-Paste Product Report HERE'!$AL:$AL,'1-Paste Product Report HERE'!$AF:$AF,'3-Push the Button located HERE'!$Q2264)</f>
        <v>0</v>
      </c>
    </row>
    <row r="2265" spans="2:18" x14ac:dyDescent="0.35">
      <c r="B2265" t="str">
        <f>IF(SUM($D:$D)=0,"",RANK(D2265,$D:$D,0)+COUNTIF(D$2:D2265,D2265)-1)</f>
        <v/>
      </c>
      <c r="D2265">
        <f>SUMIFS('1-Paste Product Report HERE'!$AL:$AL,'1-Paste Product Report HERE'!$D:$D,'3-Push the Button located HERE'!C2265)</f>
        <v>0</v>
      </c>
      <c r="K2265" t="str">
        <f>IF(SUM($M:$M)=0,"",RANK($M2265,$M:$M,0)+COUNTIF(M$2:M2265,M2265)-1)</f>
        <v/>
      </c>
      <c r="M2265">
        <f>SUMIFS('1-Paste Product Report HERE'!$AL:$AL,'1-Paste Product Report HERE'!$Q:$Q,'3-Push the Button located HERE'!$L2265)</f>
        <v>0</v>
      </c>
      <c r="N2265">
        <f>COUNTIFS('1-Paste Product Report HERE'!Q:Q,'3-Push the Button located HERE'!$L2265)</f>
        <v>0</v>
      </c>
      <c r="P2265" t="str">
        <f>IF(SUM($R:$R)=0,"",RANK($R2265,$R:$R,0)+COUNTIF(R$2:R2265,R2265)-1)</f>
        <v/>
      </c>
      <c r="R2265">
        <f>SUMIFS('1-Paste Product Report HERE'!$AL:$AL,'1-Paste Product Report HERE'!$AF:$AF,'3-Push the Button located HERE'!$Q2265)</f>
        <v>0</v>
      </c>
    </row>
    <row r="2266" spans="2:18" x14ac:dyDescent="0.35">
      <c r="B2266" t="str">
        <f>IF(SUM($D:$D)=0,"",RANK(D2266,$D:$D,0)+COUNTIF(D$2:D2266,D2266)-1)</f>
        <v/>
      </c>
      <c r="D2266">
        <f>SUMIFS('1-Paste Product Report HERE'!$AL:$AL,'1-Paste Product Report HERE'!$D:$D,'3-Push the Button located HERE'!C2266)</f>
        <v>0</v>
      </c>
      <c r="K2266" t="str">
        <f>IF(SUM($M:$M)=0,"",RANK($M2266,$M:$M,0)+COUNTIF(M$2:M2266,M2266)-1)</f>
        <v/>
      </c>
      <c r="M2266">
        <f>SUMIFS('1-Paste Product Report HERE'!$AL:$AL,'1-Paste Product Report HERE'!$Q:$Q,'3-Push the Button located HERE'!$L2266)</f>
        <v>0</v>
      </c>
      <c r="N2266">
        <f>COUNTIFS('1-Paste Product Report HERE'!Q:Q,'3-Push the Button located HERE'!$L2266)</f>
        <v>0</v>
      </c>
      <c r="P2266" t="str">
        <f>IF(SUM($R:$R)=0,"",RANK($R2266,$R:$R,0)+COUNTIF(R$2:R2266,R2266)-1)</f>
        <v/>
      </c>
      <c r="R2266">
        <f>SUMIFS('1-Paste Product Report HERE'!$AL:$AL,'1-Paste Product Report HERE'!$AF:$AF,'3-Push the Button located HERE'!$Q2266)</f>
        <v>0</v>
      </c>
    </row>
    <row r="2267" spans="2:18" x14ac:dyDescent="0.35">
      <c r="B2267" t="str">
        <f>IF(SUM($D:$D)=0,"",RANK(D2267,$D:$D,0)+COUNTIF(D$2:D2267,D2267)-1)</f>
        <v/>
      </c>
      <c r="D2267">
        <f>SUMIFS('1-Paste Product Report HERE'!$AL:$AL,'1-Paste Product Report HERE'!$D:$D,'3-Push the Button located HERE'!C2267)</f>
        <v>0</v>
      </c>
      <c r="K2267" t="str">
        <f>IF(SUM($M:$M)=0,"",RANK($M2267,$M:$M,0)+COUNTIF(M$2:M2267,M2267)-1)</f>
        <v/>
      </c>
      <c r="M2267">
        <f>SUMIFS('1-Paste Product Report HERE'!$AL:$AL,'1-Paste Product Report HERE'!$Q:$Q,'3-Push the Button located HERE'!$L2267)</f>
        <v>0</v>
      </c>
      <c r="N2267">
        <f>COUNTIFS('1-Paste Product Report HERE'!Q:Q,'3-Push the Button located HERE'!$L2267)</f>
        <v>0</v>
      </c>
      <c r="P2267" t="str">
        <f>IF(SUM($R:$R)=0,"",RANK($R2267,$R:$R,0)+COUNTIF(R$2:R2267,R2267)-1)</f>
        <v/>
      </c>
      <c r="R2267">
        <f>SUMIFS('1-Paste Product Report HERE'!$AL:$AL,'1-Paste Product Report HERE'!$AF:$AF,'3-Push the Button located HERE'!$Q2267)</f>
        <v>0</v>
      </c>
    </row>
    <row r="2268" spans="2:18" x14ac:dyDescent="0.35">
      <c r="B2268" t="str">
        <f>IF(SUM($D:$D)=0,"",RANK(D2268,$D:$D,0)+COUNTIF(D$2:D2268,D2268)-1)</f>
        <v/>
      </c>
      <c r="D2268">
        <f>SUMIFS('1-Paste Product Report HERE'!$AL:$AL,'1-Paste Product Report HERE'!$D:$D,'3-Push the Button located HERE'!C2268)</f>
        <v>0</v>
      </c>
      <c r="K2268" t="str">
        <f>IF(SUM($M:$M)=0,"",RANK($M2268,$M:$M,0)+COUNTIF(M$2:M2268,M2268)-1)</f>
        <v/>
      </c>
      <c r="M2268">
        <f>SUMIFS('1-Paste Product Report HERE'!$AL:$AL,'1-Paste Product Report HERE'!$Q:$Q,'3-Push the Button located HERE'!$L2268)</f>
        <v>0</v>
      </c>
      <c r="N2268">
        <f>COUNTIFS('1-Paste Product Report HERE'!Q:Q,'3-Push the Button located HERE'!$L2268)</f>
        <v>0</v>
      </c>
      <c r="P2268" t="str">
        <f>IF(SUM($R:$R)=0,"",RANK($R2268,$R:$R,0)+COUNTIF(R$2:R2268,R2268)-1)</f>
        <v/>
      </c>
      <c r="R2268">
        <f>SUMIFS('1-Paste Product Report HERE'!$AL:$AL,'1-Paste Product Report HERE'!$AF:$AF,'3-Push the Button located HERE'!$Q2268)</f>
        <v>0</v>
      </c>
    </row>
    <row r="2269" spans="2:18" x14ac:dyDescent="0.35">
      <c r="B2269" t="str">
        <f>IF(SUM($D:$D)=0,"",RANK(D2269,$D:$D,0)+COUNTIF(D$2:D2269,D2269)-1)</f>
        <v/>
      </c>
      <c r="D2269">
        <f>SUMIFS('1-Paste Product Report HERE'!$AL:$AL,'1-Paste Product Report HERE'!$D:$D,'3-Push the Button located HERE'!C2269)</f>
        <v>0</v>
      </c>
      <c r="K2269" t="str">
        <f>IF(SUM($M:$M)=0,"",RANK($M2269,$M:$M,0)+COUNTIF(M$2:M2269,M2269)-1)</f>
        <v/>
      </c>
      <c r="M2269">
        <f>SUMIFS('1-Paste Product Report HERE'!$AL:$AL,'1-Paste Product Report HERE'!$Q:$Q,'3-Push the Button located HERE'!$L2269)</f>
        <v>0</v>
      </c>
      <c r="N2269">
        <f>COUNTIFS('1-Paste Product Report HERE'!Q:Q,'3-Push the Button located HERE'!$L2269)</f>
        <v>0</v>
      </c>
      <c r="P2269" t="str">
        <f>IF(SUM($R:$R)=0,"",RANK($R2269,$R:$R,0)+COUNTIF(R$2:R2269,R2269)-1)</f>
        <v/>
      </c>
      <c r="R2269">
        <f>SUMIFS('1-Paste Product Report HERE'!$AL:$AL,'1-Paste Product Report HERE'!$AF:$AF,'3-Push the Button located HERE'!$Q2269)</f>
        <v>0</v>
      </c>
    </row>
    <row r="2270" spans="2:18" x14ac:dyDescent="0.35">
      <c r="B2270" t="str">
        <f>IF(SUM($D:$D)=0,"",RANK(D2270,$D:$D,0)+COUNTIF(D$2:D2270,D2270)-1)</f>
        <v/>
      </c>
      <c r="D2270">
        <f>SUMIFS('1-Paste Product Report HERE'!$AL:$AL,'1-Paste Product Report HERE'!$D:$D,'3-Push the Button located HERE'!C2270)</f>
        <v>0</v>
      </c>
      <c r="K2270" t="str">
        <f>IF(SUM($M:$M)=0,"",RANK($M2270,$M:$M,0)+COUNTIF(M$2:M2270,M2270)-1)</f>
        <v/>
      </c>
      <c r="M2270">
        <f>SUMIFS('1-Paste Product Report HERE'!$AL:$AL,'1-Paste Product Report HERE'!$Q:$Q,'3-Push the Button located HERE'!$L2270)</f>
        <v>0</v>
      </c>
      <c r="N2270">
        <f>COUNTIFS('1-Paste Product Report HERE'!Q:Q,'3-Push the Button located HERE'!$L2270)</f>
        <v>0</v>
      </c>
      <c r="P2270" t="str">
        <f>IF(SUM($R:$R)=0,"",RANK($R2270,$R:$R,0)+COUNTIF(R$2:R2270,R2270)-1)</f>
        <v/>
      </c>
      <c r="R2270">
        <f>SUMIFS('1-Paste Product Report HERE'!$AL:$AL,'1-Paste Product Report HERE'!$AF:$AF,'3-Push the Button located HERE'!$Q2270)</f>
        <v>0</v>
      </c>
    </row>
    <row r="2271" spans="2:18" x14ac:dyDescent="0.35">
      <c r="B2271" t="str">
        <f>IF(SUM($D:$D)=0,"",RANK(D2271,$D:$D,0)+COUNTIF(D$2:D2271,D2271)-1)</f>
        <v/>
      </c>
      <c r="D2271">
        <f>SUMIFS('1-Paste Product Report HERE'!$AL:$AL,'1-Paste Product Report HERE'!$D:$D,'3-Push the Button located HERE'!C2271)</f>
        <v>0</v>
      </c>
      <c r="K2271" t="str">
        <f>IF(SUM($M:$M)=0,"",RANK($M2271,$M:$M,0)+COUNTIF(M$2:M2271,M2271)-1)</f>
        <v/>
      </c>
      <c r="M2271">
        <f>SUMIFS('1-Paste Product Report HERE'!$AL:$AL,'1-Paste Product Report HERE'!$Q:$Q,'3-Push the Button located HERE'!$L2271)</f>
        <v>0</v>
      </c>
      <c r="N2271">
        <f>COUNTIFS('1-Paste Product Report HERE'!Q:Q,'3-Push the Button located HERE'!$L2271)</f>
        <v>0</v>
      </c>
      <c r="P2271" t="str">
        <f>IF(SUM($R:$R)=0,"",RANK($R2271,$R:$R,0)+COUNTIF(R$2:R2271,R2271)-1)</f>
        <v/>
      </c>
      <c r="R2271">
        <f>SUMIFS('1-Paste Product Report HERE'!$AL:$AL,'1-Paste Product Report HERE'!$AF:$AF,'3-Push the Button located HERE'!$Q2271)</f>
        <v>0</v>
      </c>
    </row>
    <row r="2272" spans="2:18" x14ac:dyDescent="0.35">
      <c r="B2272" t="str">
        <f>IF(SUM($D:$D)=0,"",RANK(D2272,$D:$D,0)+COUNTIF(D$2:D2272,D2272)-1)</f>
        <v/>
      </c>
      <c r="D2272">
        <f>SUMIFS('1-Paste Product Report HERE'!$AL:$AL,'1-Paste Product Report HERE'!$D:$D,'3-Push the Button located HERE'!C2272)</f>
        <v>0</v>
      </c>
      <c r="K2272" t="str">
        <f>IF(SUM($M:$M)=0,"",RANK($M2272,$M:$M,0)+COUNTIF(M$2:M2272,M2272)-1)</f>
        <v/>
      </c>
      <c r="M2272">
        <f>SUMIFS('1-Paste Product Report HERE'!$AL:$AL,'1-Paste Product Report HERE'!$Q:$Q,'3-Push the Button located HERE'!$L2272)</f>
        <v>0</v>
      </c>
      <c r="N2272">
        <f>COUNTIFS('1-Paste Product Report HERE'!Q:Q,'3-Push the Button located HERE'!$L2272)</f>
        <v>0</v>
      </c>
      <c r="P2272" t="str">
        <f>IF(SUM($R:$R)=0,"",RANK($R2272,$R:$R,0)+COUNTIF(R$2:R2272,R2272)-1)</f>
        <v/>
      </c>
      <c r="R2272">
        <f>SUMIFS('1-Paste Product Report HERE'!$AL:$AL,'1-Paste Product Report HERE'!$AF:$AF,'3-Push the Button located HERE'!$Q2272)</f>
        <v>0</v>
      </c>
    </row>
    <row r="2273" spans="2:18" x14ac:dyDescent="0.35">
      <c r="B2273" t="str">
        <f>IF(SUM($D:$D)=0,"",RANK(D2273,$D:$D,0)+COUNTIF(D$2:D2273,D2273)-1)</f>
        <v/>
      </c>
      <c r="D2273">
        <f>SUMIFS('1-Paste Product Report HERE'!$AL:$AL,'1-Paste Product Report HERE'!$D:$D,'3-Push the Button located HERE'!C2273)</f>
        <v>0</v>
      </c>
      <c r="K2273" t="str">
        <f>IF(SUM($M:$M)=0,"",RANK($M2273,$M:$M,0)+COUNTIF(M$2:M2273,M2273)-1)</f>
        <v/>
      </c>
      <c r="M2273">
        <f>SUMIFS('1-Paste Product Report HERE'!$AL:$AL,'1-Paste Product Report HERE'!$Q:$Q,'3-Push the Button located HERE'!$L2273)</f>
        <v>0</v>
      </c>
      <c r="N2273">
        <f>COUNTIFS('1-Paste Product Report HERE'!Q:Q,'3-Push the Button located HERE'!$L2273)</f>
        <v>0</v>
      </c>
      <c r="P2273" t="str">
        <f>IF(SUM($R:$R)=0,"",RANK($R2273,$R:$R,0)+COUNTIF(R$2:R2273,R2273)-1)</f>
        <v/>
      </c>
      <c r="R2273">
        <f>SUMIFS('1-Paste Product Report HERE'!$AL:$AL,'1-Paste Product Report HERE'!$AF:$AF,'3-Push the Button located HERE'!$Q2273)</f>
        <v>0</v>
      </c>
    </row>
    <row r="2274" spans="2:18" x14ac:dyDescent="0.35">
      <c r="B2274" t="str">
        <f>IF(SUM($D:$D)=0,"",RANK(D2274,$D:$D,0)+COUNTIF(D$2:D2274,D2274)-1)</f>
        <v/>
      </c>
      <c r="D2274">
        <f>SUMIFS('1-Paste Product Report HERE'!$AL:$AL,'1-Paste Product Report HERE'!$D:$D,'3-Push the Button located HERE'!C2274)</f>
        <v>0</v>
      </c>
      <c r="K2274" t="str">
        <f>IF(SUM($M:$M)=0,"",RANK($M2274,$M:$M,0)+COUNTIF(M$2:M2274,M2274)-1)</f>
        <v/>
      </c>
      <c r="M2274">
        <f>SUMIFS('1-Paste Product Report HERE'!$AL:$AL,'1-Paste Product Report HERE'!$Q:$Q,'3-Push the Button located HERE'!$L2274)</f>
        <v>0</v>
      </c>
      <c r="N2274">
        <f>COUNTIFS('1-Paste Product Report HERE'!Q:Q,'3-Push the Button located HERE'!$L2274)</f>
        <v>0</v>
      </c>
      <c r="P2274" t="str">
        <f>IF(SUM($R:$R)=0,"",RANK($R2274,$R:$R,0)+COUNTIF(R$2:R2274,R2274)-1)</f>
        <v/>
      </c>
      <c r="R2274">
        <f>SUMIFS('1-Paste Product Report HERE'!$AL:$AL,'1-Paste Product Report HERE'!$AF:$AF,'3-Push the Button located HERE'!$Q2274)</f>
        <v>0</v>
      </c>
    </row>
    <row r="2275" spans="2:18" x14ac:dyDescent="0.35">
      <c r="B2275" t="str">
        <f>IF(SUM($D:$D)=0,"",RANK(D2275,$D:$D,0)+COUNTIF(D$2:D2275,D2275)-1)</f>
        <v/>
      </c>
      <c r="D2275">
        <f>SUMIFS('1-Paste Product Report HERE'!$AL:$AL,'1-Paste Product Report HERE'!$D:$D,'3-Push the Button located HERE'!C2275)</f>
        <v>0</v>
      </c>
      <c r="K2275" t="str">
        <f>IF(SUM($M:$M)=0,"",RANK($M2275,$M:$M,0)+COUNTIF(M$2:M2275,M2275)-1)</f>
        <v/>
      </c>
      <c r="M2275">
        <f>SUMIFS('1-Paste Product Report HERE'!$AL:$AL,'1-Paste Product Report HERE'!$Q:$Q,'3-Push the Button located HERE'!$L2275)</f>
        <v>0</v>
      </c>
      <c r="N2275">
        <f>COUNTIFS('1-Paste Product Report HERE'!Q:Q,'3-Push the Button located HERE'!$L2275)</f>
        <v>0</v>
      </c>
      <c r="P2275" t="str">
        <f>IF(SUM($R:$R)=0,"",RANK($R2275,$R:$R,0)+COUNTIF(R$2:R2275,R2275)-1)</f>
        <v/>
      </c>
      <c r="R2275">
        <f>SUMIFS('1-Paste Product Report HERE'!$AL:$AL,'1-Paste Product Report HERE'!$AF:$AF,'3-Push the Button located HERE'!$Q2275)</f>
        <v>0</v>
      </c>
    </row>
    <row r="2276" spans="2:18" x14ac:dyDescent="0.35">
      <c r="B2276" t="str">
        <f>IF(SUM($D:$D)=0,"",RANK(D2276,$D:$D,0)+COUNTIF(D$2:D2276,D2276)-1)</f>
        <v/>
      </c>
      <c r="D2276">
        <f>SUMIFS('1-Paste Product Report HERE'!$AL:$AL,'1-Paste Product Report HERE'!$D:$D,'3-Push the Button located HERE'!C2276)</f>
        <v>0</v>
      </c>
      <c r="K2276" t="str">
        <f>IF(SUM($M:$M)=0,"",RANK($M2276,$M:$M,0)+COUNTIF(M$2:M2276,M2276)-1)</f>
        <v/>
      </c>
      <c r="M2276">
        <f>SUMIFS('1-Paste Product Report HERE'!$AL:$AL,'1-Paste Product Report HERE'!$Q:$Q,'3-Push the Button located HERE'!$L2276)</f>
        <v>0</v>
      </c>
      <c r="N2276">
        <f>COUNTIFS('1-Paste Product Report HERE'!Q:Q,'3-Push the Button located HERE'!$L2276)</f>
        <v>0</v>
      </c>
      <c r="P2276" t="str">
        <f>IF(SUM($R:$R)=0,"",RANK($R2276,$R:$R,0)+COUNTIF(R$2:R2276,R2276)-1)</f>
        <v/>
      </c>
      <c r="R2276">
        <f>SUMIFS('1-Paste Product Report HERE'!$AL:$AL,'1-Paste Product Report HERE'!$AF:$AF,'3-Push the Button located HERE'!$Q2276)</f>
        <v>0</v>
      </c>
    </row>
    <row r="2277" spans="2:18" x14ac:dyDescent="0.35">
      <c r="B2277" t="str">
        <f>IF(SUM($D:$D)=0,"",RANK(D2277,$D:$D,0)+COUNTIF(D$2:D2277,D2277)-1)</f>
        <v/>
      </c>
      <c r="D2277">
        <f>SUMIFS('1-Paste Product Report HERE'!$AL:$AL,'1-Paste Product Report HERE'!$D:$D,'3-Push the Button located HERE'!C2277)</f>
        <v>0</v>
      </c>
      <c r="K2277" t="str">
        <f>IF(SUM($M:$M)=0,"",RANK($M2277,$M:$M,0)+COUNTIF(M$2:M2277,M2277)-1)</f>
        <v/>
      </c>
      <c r="M2277">
        <f>SUMIFS('1-Paste Product Report HERE'!$AL:$AL,'1-Paste Product Report HERE'!$Q:$Q,'3-Push the Button located HERE'!$L2277)</f>
        <v>0</v>
      </c>
      <c r="N2277">
        <f>COUNTIFS('1-Paste Product Report HERE'!Q:Q,'3-Push the Button located HERE'!$L2277)</f>
        <v>0</v>
      </c>
      <c r="P2277" t="str">
        <f>IF(SUM($R:$R)=0,"",RANK($R2277,$R:$R,0)+COUNTIF(R$2:R2277,R2277)-1)</f>
        <v/>
      </c>
      <c r="R2277">
        <f>SUMIFS('1-Paste Product Report HERE'!$AL:$AL,'1-Paste Product Report HERE'!$AF:$AF,'3-Push the Button located HERE'!$Q2277)</f>
        <v>0</v>
      </c>
    </row>
    <row r="2278" spans="2:18" x14ac:dyDescent="0.35">
      <c r="B2278" t="str">
        <f>IF(SUM($D:$D)=0,"",RANK(D2278,$D:$D,0)+COUNTIF(D$2:D2278,D2278)-1)</f>
        <v/>
      </c>
      <c r="D2278">
        <f>SUMIFS('1-Paste Product Report HERE'!$AL:$AL,'1-Paste Product Report HERE'!$D:$D,'3-Push the Button located HERE'!C2278)</f>
        <v>0</v>
      </c>
      <c r="K2278" t="str">
        <f>IF(SUM($M:$M)=0,"",RANK($M2278,$M:$M,0)+COUNTIF(M$2:M2278,M2278)-1)</f>
        <v/>
      </c>
      <c r="M2278">
        <f>SUMIFS('1-Paste Product Report HERE'!$AL:$AL,'1-Paste Product Report HERE'!$Q:$Q,'3-Push the Button located HERE'!$L2278)</f>
        <v>0</v>
      </c>
      <c r="N2278">
        <f>COUNTIFS('1-Paste Product Report HERE'!Q:Q,'3-Push the Button located HERE'!$L2278)</f>
        <v>0</v>
      </c>
      <c r="P2278" t="str">
        <f>IF(SUM($R:$R)=0,"",RANK($R2278,$R:$R,0)+COUNTIF(R$2:R2278,R2278)-1)</f>
        <v/>
      </c>
      <c r="R2278">
        <f>SUMIFS('1-Paste Product Report HERE'!$AL:$AL,'1-Paste Product Report HERE'!$AF:$AF,'3-Push the Button located HERE'!$Q2278)</f>
        <v>0</v>
      </c>
    </row>
    <row r="2279" spans="2:18" x14ac:dyDescent="0.35">
      <c r="B2279" t="str">
        <f>IF(SUM($D:$D)=0,"",RANK(D2279,$D:$D,0)+COUNTIF(D$2:D2279,D2279)-1)</f>
        <v/>
      </c>
      <c r="D2279">
        <f>SUMIFS('1-Paste Product Report HERE'!$AL:$AL,'1-Paste Product Report HERE'!$D:$D,'3-Push the Button located HERE'!C2279)</f>
        <v>0</v>
      </c>
      <c r="K2279" t="str">
        <f>IF(SUM($M:$M)=0,"",RANK($M2279,$M:$M,0)+COUNTIF(M$2:M2279,M2279)-1)</f>
        <v/>
      </c>
      <c r="M2279">
        <f>SUMIFS('1-Paste Product Report HERE'!$AL:$AL,'1-Paste Product Report HERE'!$Q:$Q,'3-Push the Button located HERE'!$L2279)</f>
        <v>0</v>
      </c>
      <c r="N2279">
        <f>COUNTIFS('1-Paste Product Report HERE'!Q:Q,'3-Push the Button located HERE'!$L2279)</f>
        <v>0</v>
      </c>
      <c r="P2279" t="str">
        <f>IF(SUM($R:$R)=0,"",RANK($R2279,$R:$R,0)+COUNTIF(R$2:R2279,R2279)-1)</f>
        <v/>
      </c>
      <c r="R2279">
        <f>SUMIFS('1-Paste Product Report HERE'!$AL:$AL,'1-Paste Product Report HERE'!$AF:$AF,'3-Push the Button located HERE'!$Q2279)</f>
        <v>0</v>
      </c>
    </row>
    <row r="2280" spans="2:18" x14ac:dyDescent="0.35">
      <c r="B2280" t="str">
        <f>IF(SUM($D:$D)=0,"",RANK(D2280,$D:$D,0)+COUNTIF(D$2:D2280,D2280)-1)</f>
        <v/>
      </c>
      <c r="D2280">
        <f>SUMIFS('1-Paste Product Report HERE'!$AL:$AL,'1-Paste Product Report HERE'!$D:$D,'3-Push the Button located HERE'!C2280)</f>
        <v>0</v>
      </c>
      <c r="K2280" t="str">
        <f>IF(SUM($M:$M)=0,"",RANK($M2280,$M:$M,0)+COUNTIF(M$2:M2280,M2280)-1)</f>
        <v/>
      </c>
      <c r="M2280">
        <f>SUMIFS('1-Paste Product Report HERE'!$AL:$AL,'1-Paste Product Report HERE'!$Q:$Q,'3-Push the Button located HERE'!$L2280)</f>
        <v>0</v>
      </c>
      <c r="N2280">
        <f>COUNTIFS('1-Paste Product Report HERE'!Q:Q,'3-Push the Button located HERE'!$L2280)</f>
        <v>0</v>
      </c>
      <c r="P2280" t="str">
        <f>IF(SUM($R:$R)=0,"",RANK($R2280,$R:$R,0)+COUNTIF(R$2:R2280,R2280)-1)</f>
        <v/>
      </c>
      <c r="R2280">
        <f>SUMIFS('1-Paste Product Report HERE'!$AL:$AL,'1-Paste Product Report HERE'!$AF:$AF,'3-Push the Button located HERE'!$Q2280)</f>
        <v>0</v>
      </c>
    </row>
    <row r="2281" spans="2:18" x14ac:dyDescent="0.35">
      <c r="B2281" t="str">
        <f>IF(SUM($D:$D)=0,"",RANK(D2281,$D:$D,0)+COUNTIF(D$2:D2281,D2281)-1)</f>
        <v/>
      </c>
      <c r="D2281">
        <f>SUMIFS('1-Paste Product Report HERE'!$AL:$AL,'1-Paste Product Report HERE'!$D:$D,'3-Push the Button located HERE'!C2281)</f>
        <v>0</v>
      </c>
      <c r="K2281" t="str">
        <f>IF(SUM($M:$M)=0,"",RANK($M2281,$M:$M,0)+COUNTIF(M$2:M2281,M2281)-1)</f>
        <v/>
      </c>
      <c r="M2281">
        <f>SUMIFS('1-Paste Product Report HERE'!$AL:$AL,'1-Paste Product Report HERE'!$Q:$Q,'3-Push the Button located HERE'!$L2281)</f>
        <v>0</v>
      </c>
      <c r="N2281">
        <f>COUNTIFS('1-Paste Product Report HERE'!Q:Q,'3-Push the Button located HERE'!$L2281)</f>
        <v>0</v>
      </c>
      <c r="P2281" t="str">
        <f>IF(SUM($R:$R)=0,"",RANK($R2281,$R:$R,0)+COUNTIF(R$2:R2281,R2281)-1)</f>
        <v/>
      </c>
      <c r="R2281">
        <f>SUMIFS('1-Paste Product Report HERE'!$AL:$AL,'1-Paste Product Report HERE'!$AF:$AF,'3-Push the Button located HERE'!$Q2281)</f>
        <v>0</v>
      </c>
    </row>
    <row r="2282" spans="2:18" x14ac:dyDescent="0.35">
      <c r="B2282" t="str">
        <f>IF(SUM($D:$D)=0,"",RANK(D2282,$D:$D,0)+COUNTIF(D$2:D2282,D2282)-1)</f>
        <v/>
      </c>
      <c r="D2282">
        <f>SUMIFS('1-Paste Product Report HERE'!$AL:$AL,'1-Paste Product Report HERE'!$D:$D,'3-Push the Button located HERE'!C2282)</f>
        <v>0</v>
      </c>
      <c r="K2282" t="str">
        <f>IF(SUM($M:$M)=0,"",RANK($M2282,$M:$M,0)+COUNTIF(M$2:M2282,M2282)-1)</f>
        <v/>
      </c>
      <c r="M2282">
        <f>SUMIFS('1-Paste Product Report HERE'!$AL:$AL,'1-Paste Product Report HERE'!$Q:$Q,'3-Push the Button located HERE'!$L2282)</f>
        <v>0</v>
      </c>
      <c r="N2282">
        <f>COUNTIFS('1-Paste Product Report HERE'!Q:Q,'3-Push the Button located HERE'!$L2282)</f>
        <v>0</v>
      </c>
      <c r="P2282" t="str">
        <f>IF(SUM($R:$R)=0,"",RANK($R2282,$R:$R,0)+COUNTIF(R$2:R2282,R2282)-1)</f>
        <v/>
      </c>
      <c r="R2282">
        <f>SUMIFS('1-Paste Product Report HERE'!$AL:$AL,'1-Paste Product Report HERE'!$AF:$AF,'3-Push the Button located HERE'!$Q2282)</f>
        <v>0</v>
      </c>
    </row>
    <row r="2283" spans="2:18" x14ac:dyDescent="0.35">
      <c r="B2283" t="str">
        <f>IF(SUM($D:$D)=0,"",RANK(D2283,$D:$D,0)+COUNTIF(D$2:D2283,D2283)-1)</f>
        <v/>
      </c>
      <c r="D2283">
        <f>SUMIFS('1-Paste Product Report HERE'!$AL:$AL,'1-Paste Product Report HERE'!$D:$D,'3-Push the Button located HERE'!C2283)</f>
        <v>0</v>
      </c>
      <c r="K2283" t="str">
        <f>IF(SUM($M:$M)=0,"",RANK($M2283,$M:$M,0)+COUNTIF(M$2:M2283,M2283)-1)</f>
        <v/>
      </c>
      <c r="M2283">
        <f>SUMIFS('1-Paste Product Report HERE'!$AL:$AL,'1-Paste Product Report HERE'!$Q:$Q,'3-Push the Button located HERE'!$L2283)</f>
        <v>0</v>
      </c>
      <c r="N2283">
        <f>COUNTIFS('1-Paste Product Report HERE'!Q:Q,'3-Push the Button located HERE'!$L2283)</f>
        <v>0</v>
      </c>
      <c r="P2283" t="str">
        <f>IF(SUM($R:$R)=0,"",RANK($R2283,$R:$R,0)+COUNTIF(R$2:R2283,R2283)-1)</f>
        <v/>
      </c>
      <c r="R2283">
        <f>SUMIFS('1-Paste Product Report HERE'!$AL:$AL,'1-Paste Product Report HERE'!$AF:$AF,'3-Push the Button located HERE'!$Q2283)</f>
        <v>0</v>
      </c>
    </row>
    <row r="2284" spans="2:18" x14ac:dyDescent="0.35">
      <c r="B2284" t="str">
        <f>IF(SUM($D:$D)=0,"",RANK(D2284,$D:$D,0)+COUNTIF(D$2:D2284,D2284)-1)</f>
        <v/>
      </c>
      <c r="D2284">
        <f>SUMIFS('1-Paste Product Report HERE'!$AL:$AL,'1-Paste Product Report HERE'!$D:$D,'3-Push the Button located HERE'!C2284)</f>
        <v>0</v>
      </c>
      <c r="K2284" t="str">
        <f>IF(SUM($M:$M)=0,"",RANK($M2284,$M:$M,0)+COUNTIF(M$2:M2284,M2284)-1)</f>
        <v/>
      </c>
      <c r="M2284">
        <f>SUMIFS('1-Paste Product Report HERE'!$AL:$AL,'1-Paste Product Report HERE'!$Q:$Q,'3-Push the Button located HERE'!$L2284)</f>
        <v>0</v>
      </c>
      <c r="N2284">
        <f>COUNTIFS('1-Paste Product Report HERE'!Q:Q,'3-Push the Button located HERE'!$L2284)</f>
        <v>0</v>
      </c>
      <c r="P2284" t="str">
        <f>IF(SUM($R:$R)=0,"",RANK($R2284,$R:$R,0)+COUNTIF(R$2:R2284,R2284)-1)</f>
        <v/>
      </c>
      <c r="R2284">
        <f>SUMIFS('1-Paste Product Report HERE'!$AL:$AL,'1-Paste Product Report HERE'!$AF:$AF,'3-Push the Button located HERE'!$Q2284)</f>
        <v>0</v>
      </c>
    </row>
    <row r="2285" spans="2:18" x14ac:dyDescent="0.35">
      <c r="B2285" t="str">
        <f>IF(SUM($D:$D)=0,"",RANK(D2285,$D:$D,0)+COUNTIF(D$2:D2285,D2285)-1)</f>
        <v/>
      </c>
      <c r="D2285">
        <f>SUMIFS('1-Paste Product Report HERE'!$AL:$AL,'1-Paste Product Report HERE'!$D:$D,'3-Push the Button located HERE'!C2285)</f>
        <v>0</v>
      </c>
      <c r="K2285" t="str">
        <f>IF(SUM($M:$M)=0,"",RANK($M2285,$M:$M,0)+COUNTIF(M$2:M2285,M2285)-1)</f>
        <v/>
      </c>
      <c r="M2285">
        <f>SUMIFS('1-Paste Product Report HERE'!$AL:$AL,'1-Paste Product Report HERE'!$Q:$Q,'3-Push the Button located HERE'!$L2285)</f>
        <v>0</v>
      </c>
      <c r="N2285">
        <f>COUNTIFS('1-Paste Product Report HERE'!Q:Q,'3-Push the Button located HERE'!$L2285)</f>
        <v>0</v>
      </c>
      <c r="P2285" t="str">
        <f>IF(SUM($R:$R)=0,"",RANK($R2285,$R:$R,0)+COUNTIF(R$2:R2285,R2285)-1)</f>
        <v/>
      </c>
      <c r="R2285">
        <f>SUMIFS('1-Paste Product Report HERE'!$AL:$AL,'1-Paste Product Report HERE'!$AF:$AF,'3-Push the Button located HERE'!$Q2285)</f>
        <v>0</v>
      </c>
    </row>
    <row r="2286" spans="2:18" x14ac:dyDescent="0.35">
      <c r="B2286" t="str">
        <f>IF(SUM($D:$D)=0,"",RANK(D2286,$D:$D,0)+COUNTIF(D$2:D2286,D2286)-1)</f>
        <v/>
      </c>
      <c r="D2286">
        <f>SUMIFS('1-Paste Product Report HERE'!$AL:$AL,'1-Paste Product Report HERE'!$D:$D,'3-Push the Button located HERE'!C2286)</f>
        <v>0</v>
      </c>
      <c r="K2286" t="str">
        <f>IF(SUM($M:$M)=0,"",RANK($M2286,$M:$M,0)+COUNTIF(M$2:M2286,M2286)-1)</f>
        <v/>
      </c>
      <c r="M2286">
        <f>SUMIFS('1-Paste Product Report HERE'!$AL:$AL,'1-Paste Product Report HERE'!$Q:$Q,'3-Push the Button located HERE'!$L2286)</f>
        <v>0</v>
      </c>
      <c r="N2286">
        <f>COUNTIFS('1-Paste Product Report HERE'!Q:Q,'3-Push the Button located HERE'!$L2286)</f>
        <v>0</v>
      </c>
      <c r="P2286" t="str">
        <f>IF(SUM($R:$R)=0,"",RANK($R2286,$R:$R,0)+COUNTIF(R$2:R2286,R2286)-1)</f>
        <v/>
      </c>
      <c r="R2286">
        <f>SUMIFS('1-Paste Product Report HERE'!$AL:$AL,'1-Paste Product Report HERE'!$AF:$AF,'3-Push the Button located HERE'!$Q2286)</f>
        <v>0</v>
      </c>
    </row>
    <row r="2287" spans="2:18" x14ac:dyDescent="0.35">
      <c r="B2287" t="str">
        <f>IF(SUM($D:$D)=0,"",RANK(D2287,$D:$D,0)+COUNTIF(D$2:D2287,D2287)-1)</f>
        <v/>
      </c>
      <c r="D2287">
        <f>SUMIFS('1-Paste Product Report HERE'!$AL:$AL,'1-Paste Product Report HERE'!$D:$D,'3-Push the Button located HERE'!C2287)</f>
        <v>0</v>
      </c>
      <c r="K2287" t="str">
        <f>IF(SUM($M:$M)=0,"",RANK($M2287,$M:$M,0)+COUNTIF(M$2:M2287,M2287)-1)</f>
        <v/>
      </c>
      <c r="M2287">
        <f>SUMIFS('1-Paste Product Report HERE'!$AL:$AL,'1-Paste Product Report HERE'!$Q:$Q,'3-Push the Button located HERE'!$L2287)</f>
        <v>0</v>
      </c>
      <c r="N2287">
        <f>COUNTIFS('1-Paste Product Report HERE'!Q:Q,'3-Push the Button located HERE'!$L2287)</f>
        <v>0</v>
      </c>
      <c r="P2287" t="str">
        <f>IF(SUM($R:$R)=0,"",RANK($R2287,$R:$R,0)+COUNTIF(R$2:R2287,R2287)-1)</f>
        <v/>
      </c>
      <c r="R2287">
        <f>SUMIFS('1-Paste Product Report HERE'!$AL:$AL,'1-Paste Product Report HERE'!$AF:$AF,'3-Push the Button located HERE'!$Q2287)</f>
        <v>0</v>
      </c>
    </row>
    <row r="2288" spans="2:18" x14ac:dyDescent="0.35">
      <c r="B2288" t="str">
        <f>IF(SUM($D:$D)=0,"",RANK(D2288,$D:$D,0)+COUNTIF(D$2:D2288,D2288)-1)</f>
        <v/>
      </c>
      <c r="D2288">
        <f>SUMIFS('1-Paste Product Report HERE'!$AL:$AL,'1-Paste Product Report HERE'!$D:$D,'3-Push the Button located HERE'!C2288)</f>
        <v>0</v>
      </c>
      <c r="K2288" t="str">
        <f>IF(SUM($M:$M)=0,"",RANK($M2288,$M:$M,0)+COUNTIF(M$2:M2288,M2288)-1)</f>
        <v/>
      </c>
      <c r="M2288">
        <f>SUMIFS('1-Paste Product Report HERE'!$AL:$AL,'1-Paste Product Report HERE'!$Q:$Q,'3-Push the Button located HERE'!$L2288)</f>
        <v>0</v>
      </c>
      <c r="N2288">
        <f>COUNTIFS('1-Paste Product Report HERE'!Q:Q,'3-Push the Button located HERE'!$L2288)</f>
        <v>0</v>
      </c>
      <c r="P2288" t="str">
        <f>IF(SUM($R:$R)=0,"",RANK($R2288,$R:$R,0)+COUNTIF(R$2:R2288,R2288)-1)</f>
        <v/>
      </c>
      <c r="R2288">
        <f>SUMIFS('1-Paste Product Report HERE'!$AL:$AL,'1-Paste Product Report HERE'!$AF:$AF,'3-Push the Button located HERE'!$Q2288)</f>
        <v>0</v>
      </c>
    </row>
    <row r="2289" spans="2:18" x14ac:dyDescent="0.35">
      <c r="B2289" t="str">
        <f>IF(SUM($D:$D)=0,"",RANK(D2289,$D:$D,0)+COUNTIF(D$2:D2289,D2289)-1)</f>
        <v/>
      </c>
      <c r="D2289">
        <f>SUMIFS('1-Paste Product Report HERE'!$AL:$AL,'1-Paste Product Report HERE'!$D:$D,'3-Push the Button located HERE'!C2289)</f>
        <v>0</v>
      </c>
      <c r="K2289" t="str">
        <f>IF(SUM($M:$M)=0,"",RANK($M2289,$M:$M,0)+COUNTIF(M$2:M2289,M2289)-1)</f>
        <v/>
      </c>
      <c r="M2289">
        <f>SUMIFS('1-Paste Product Report HERE'!$AL:$AL,'1-Paste Product Report HERE'!$Q:$Q,'3-Push the Button located HERE'!$L2289)</f>
        <v>0</v>
      </c>
      <c r="N2289">
        <f>COUNTIFS('1-Paste Product Report HERE'!Q:Q,'3-Push the Button located HERE'!$L2289)</f>
        <v>0</v>
      </c>
      <c r="P2289" t="str">
        <f>IF(SUM($R:$R)=0,"",RANK($R2289,$R:$R,0)+COUNTIF(R$2:R2289,R2289)-1)</f>
        <v/>
      </c>
      <c r="R2289">
        <f>SUMIFS('1-Paste Product Report HERE'!$AL:$AL,'1-Paste Product Report HERE'!$AF:$AF,'3-Push the Button located HERE'!$Q2289)</f>
        <v>0</v>
      </c>
    </row>
    <row r="2290" spans="2:18" x14ac:dyDescent="0.35">
      <c r="B2290" t="str">
        <f>IF(SUM($D:$D)=0,"",RANK(D2290,$D:$D,0)+COUNTIF(D$2:D2290,D2290)-1)</f>
        <v/>
      </c>
      <c r="D2290">
        <f>SUMIFS('1-Paste Product Report HERE'!$AL:$AL,'1-Paste Product Report HERE'!$D:$D,'3-Push the Button located HERE'!C2290)</f>
        <v>0</v>
      </c>
      <c r="K2290" t="str">
        <f>IF(SUM($M:$M)=0,"",RANK($M2290,$M:$M,0)+COUNTIF(M$2:M2290,M2290)-1)</f>
        <v/>
      </c>
      <c r="M2290">
        <f>SUMIFS('1-Paste Product Report HERE'!$AL:$AL,'1-Paste Product Report HERE'!$Q:$Q,'3-Push the Button located HERE'!$L2290)</f>
        <v>0</v>
      </c>
      <c r="N2290">
        <f>COUNTIFS('1-Paste Product Report HERE'!Q:Q,'3-Push the Button located HERE'!$L2290)</f>
        <v>0</v>
      </c>
      <c r="P2290" t="str">
        <f>IF(SUM($R:$R)=0,"",RANK($R2290,$R:$R,0)+COUNTIF(R$2:R2290,R2290)-1)</f>
        <v/>
      </c>
      <c r="R2290">
        <f>SUMIFS('1-Paste Product Report HERE'!$AL:$AL,'1-Paste Product Report HERE'!$AF:$AF,'3-Push the Button located HERE'!$Q2290)</f>
        <v>0</v>
      </c>
    </row>
    <row r="2291" spans="2:18" x14ac:dyDescent="0.35">
      <c r="B2291" t="str">
        <f>IF(SUM($D:$D)=0,"",RANK(D2291,$D:$D,0)+COUNTIF(D$2:D2291,D2291)-1)</f>
        <v/>
      </c>
      <c r="D2291">
        <f>SUMIFS('1-Paste Product Report HERE'!$AL:$AL,'1-Paste Product Report HERE'!$D:$D,'3-Push the Button located HERE'!C2291)</f>
        <v>0</v>
      </c>
      <c r="K2291" t="str">
        <f>IF(SUM($M:$M)=0,"",RANK($M2291,$M:$M,0)+COUNTIF(M$2:M2291,M2291)-1)</f>
        <v/>
      </c>
      <c r="M2291">
        <f>SUMIFS('1-Paste Product Report HERE'!$AL:$AL,'1-Paste Product Report HERE'!$Q:$Q,'3-Push the Button located HERE'!$L2291)</f>
        <v>0</v>
      </c>
      <c r="N2291">
        <f>COUNTIFS('1-Paste Product Report HERE'!Q:Q,'3-Push the Button located HERE'!$L2291)</f>
        <v>0</v>
      </c>
      <c r="P2291" t="str">
        <f>IF(SUM($R:$R)=0,"",RANK($R2291,$R:$R,0)+COUNTIF(R$2:R2291,R2291)-1)</f>
        <v/>
      </c>
      <c r="R2291">
        <f>SUMIFS('1-Paste Product Report HERE'!$AL:$AL,'1-Paste Product Report HERE'!$AF:$AF,'3-Push the Button located HERE'!$Q2291)</f>
        <v>0</v>
      </c>
    </row>
    <row r="2292" spans="2:18" x14ac:dyDescent="0.35">
      <c r="B2292" t="str">
        <f>IF(SUM($D:$D)=0,"",RANK(D2292,$D:$D,0)+COUNTIF(D$2:D2292,D2292)-1)</f>
        <v/>
      </c>
      <c r="D2292">
        <f>SUMIFS('1-Paste Product Report HERE'!$AL:$AL,'1-Paste Product Report HERE'!$D:$D,'3-Push the Button located HERE'!C2292)</f>
        <v>0</v>
      </c>
      <c r="K2292" t="str">
        <f>IF(SUM($M:$M)=0,"",RANK($M2292,$M:$M,0)+COUNTIF(M$2:M2292,M2292)-1)</f>
        <v/>
      </c>
      <c r="M2292">
        <f>SUMIFS('1-Paste Product Report HERE'!$AL:$AL,'1-Paste Product Report HERE'!$Q:$Q,'3-Push the Button located HERE'!$L2292)</f>
        <v>0</v>
      </c>
      <c r="N2292">
        <f>COUNTIFS('1-Paste Product Report HERE'!Q:Q,'3-Push the Button located HERE'!$L2292)</f>
        <v>0</v>
      </c>
      <c r="P2292" t="str">
        <f>IF(SUM($R:$R)=0,"",RANK($R2292,$R:$R,0)+COUNTIF(R$2:R2292,R2292)-1)</f>
        <v/>
      </c>
      <c r="R2292">
        <f>SUMIFS('1-Paste Product Report HERE'!$AL:$AL,'1-Paste Product Report HERE'!$AF:$AF,'3-Push the Button located HERE'!$Q2292)</f>
        <v>0</v>
      </c>
    </row>
    <row r="2293" spans="2:18" x14ac:dyDescent="0.35">
      <c r="B2293" t="str">
        <f>IF(SUM($D:$D)=0,"",RANK(D2293,$D:$D,0)+COUNTIF(D$2:D2293,D2293)-1)</f>
        <v/>
      </c>
      <c r="D2293">
        <f>SUMIFS('1-Paste Product Report HERE'!$AL:$AL,'1-Paste Product Report HERE'!$D:$D,'3-Push the Button located HERE'!C2293)</f>
        <v>0</v>
      </c>
      <c r="K2293" t="str">
        <f>IF(SUM($M:$M)=0,"",RANK($M2293,$M:$M,0)+COUNTIF(M$2:M2293,M2293)-1)</f>
        <v/>
      </c>
      <c r="M2293">
        <f>SUMIFS('1-Paste Product Report HERE'!$AL:$AL,'1-Paste Product Report HERE'!$Q:$Q,'3-Push the Button located HERE'!$L2293)</f>
        <v>0</v>
      </c>
      <c r="N2293">
        <f>COUNTIFS('1-Paste Product Report HERE'!Q:Q,'3-Push the Button located HERE'!$L2293)</f>
        <v>0</v>
      </c>
      <c r="P2293" t="str">
        <f>IF(SUM($R:$R)=0,"",RANK($R2293,$R:$R,0)+COUNTIF(R$2:R2293,R2293)-1)</f>
        <v/>
      </c>
      <c r="R2293">
        <f>SUMIFS('1-Paste Product Report HERE'!$AL:$AL,'1-Paste Product Report HERE'!$AF:$AF,'3-Push the Button located HERE'!$Q2293)</f>
        <v>0</v>
      </c>
    </row>
    <row r="2294" spans="2:18" x14ac:dyDescent="0.35">
      <c r="B2294" t="str">
        <f>IF(SUM($D:$D)=0,"",RANK(D2294,$D:$D,0)+COUNTIF(D$2:D2294,D2294)-1)</f>
        <v/>
      </c>
      <c r="D2294">
        <f>SUMIFS('1-Paste Product Report HERE'!$AL:$AL,'1-Paste Product Report HERE'!$D:$D,'3-Push the Button located HERE'!C2294)</f>
        <v>0</v>
      </c>
      <c r="K2294" t="str">
        <f>IF(SUM($M:$M)=0,"",RANK($M2294,$M:$M,0)+COUNTIF(M$2:M2294,M2294)-1)</f>
        <v/>
      </c>
      <c r="M2294">
        <f>SUMIFS('1-Paste Product Report HERE'!$AL:$AL,'1-Paste Product Report HERE'!$Q:$Q,'3-Push the Button located HERE'!$L2294)</f>
        <v>0</v>
      </c>
      <c r="N2294">
        <f>COUNTIFS('1-Paste Product Report HERE'!Q:Q,'3-Push the Button located HERE'!$L2294)</f>
        <v>0</v>
      </c>
      <c r="P2294" t="str">
        <f>IF(SUM($R:$R)=0,"",RANK($R2294,$R:$R,0)+COUNTIF(R$2:R2294,R2294)-1)</f>
        <v/>
      </c>
      <c r="R2294">
        <f>SUMIFS('1-Paste Product Report HERE'!$AL:$AL,'1-Paste Product Report HERE'!$AF:$AF,'3-Push the Button located HERE'!$Q2294)</f>
        <v>0</v>
      </c>
    </row>
    <row r="2295" spans="2:18" x14ac:dyDescent="0.35">
      <c r="B2295" t="str">
        <f>IF(SUM($D:$D)=0,"",RANK(D2295,$D:$D,0)+COUNTIF(D$2:D2295,D2295)-1)</f>
        <v/>
      </c>
      <c r="D2295">
        <f>SUMIFS('1-Paste Product Report HERE'!$AL:$AL,'1-Paste Product Report HERE'!$D:$D,'3-Push the Button located HERE'!C2295)</f>
        <v>0</v>
      </c>
      <c r="K2295" t="str">
        <f>IF(SUM($M:$M)=0,"",RANK($M2295,$M:$M,0)+COUNTIF(M$2:M2295,M2295)-1)</f>
        <v/>
      </c>
      <c r="M2295">
        <f>SUMIFS('1-Paste Product Report HERE'!$AL:$AL,'1-Paste Product Report HERE'!$Q:$Q,'3-Push the Button located HERE'!$L2295)</f>
        <v>0</v>
      </c>
      <c r="N2295">
        <f>COUNTIFS('1-Paste Product Report HERE'!Q:Q,'3-Push the Button located HERE'!$L2295)</f>
        <v>0</v>
      </c>
      <c r="P2295" t="str">
        <f>IF(SUM($R:$R)=0,"",RANK($R2295,$R:$R,0)+COUNTIF(R$2:R2295,R2295)-1)</f>
        <v/>
      </c>
      <c r="R2295">
        <f>SUMIFS('1-Paste Product Report HERE'!$AL:$AL,'1-Paste Product Report HERE'!$AF:$AF,'3-Push the Button located HERE'!$Q2295)</f>
        <v>0</v>
      </c>
    </row>
    <row r="2296" spans="2:18" x14ac:dyDescent="0.35">
      <c r="B2296" t="str">
        <f>IF(SUM($D:$D)=0,"",RANK(D2296,$D:$D,0)+COUNTIF(D$2:D2296,D2296)-1)</f>
        <v/>
      </c>
      <c r="D2296">
        <f>SUMIFS('1-Paste Product Report HERE'!$AL:$AL,'1-Paste Product Report HERE'!$D:$D,'3-Push the Button located HERE'!C2296)</f>
        <v>0</v>
      </c>
      <c r="K2296" t="str">
        <f>IF(SUM($M:$M)=0,"",RANK($M2296,$M:$M,0)+COUNTIF(M$2:M2296,M2296)-1)</f>
        <v/>
      </c>
      <c r="M2296">
        <f>SUMIFS('1-Paste Product Report HERE'!$AL:$AL,'1-Paste Product Report HERE'!$Q:$Q,'3-Push the Button located HERE'!$L2296)</f>
        <v>0</v>
      </c>
      <c r="N2296">
        <f>COUNTIFS('1-Paste Product Report HERE'!Q:Q,'3-Push the Button located HERE'!$L2296)</f>
        <v>0</v>
      </c>
      <c r="P2296" t="str">
        <f>IF(SUM($R:$R)=0,"",RANK($R2296,$R:$R,0)+COUNTIF(R$2:R2296,R2296)-1)</f>
        <v/>
      </c>
      <c r="R2296">
        <f>SUMIFS('1-Paste Product Report HERE'!$AL:$AL,'1-Paste Product Report HERE'!$AF:$AF,'3-Push the Button located HERE'!$Q2296)</f>
        <v>0</v>
      </c>
    </row>
    <row r="2297" spans="2:18" x14ac:dyDescent="0.35">
      <c r="B2297" t="str">
        <f>IF(SUM($D:$D)=0,"",RANK(D2297,$D:$D,0)+COUNTIF(D$2:D2297,D2297)-1)</f>
        <v/>
      </c>
      <c r="D2297">
        <f>SUMIFS('1-Paste Product Report HERE'!$AL:$AL,'1-Paste Product Report HERE'!$D:$D,'3-Push the Button located HERE'!C2297)</f>
        <v>0</v>
      </c>
      <c r="K2297" t="str">
        <f>IF(SUM($M:$M)=0,"",RANK($M2297,$M:$M,0)+COUNTIF(M$2:M2297,M2297)-1)</f>
        <v/>
      </c>
      <c r="M2297">
        <f>SUMIFS('1-Paste Product Report HERE'!$AL:$AL,'1-Paste Product Report HERE'!$Q:$Q,'3-Push the Button located HERE'!$L2297)</f>
        <v>0</v>
      </c>
      <c r="N2297">
        <f>COUNTIFS('1-Paste Product Report HERE'!Q:Q,'3-Push the Button located HERE'!$L2297)</f>
        <v>0</v>
      </c>
      <c r="P2297" t="str">
        <f>IF(SUM($R:$R)=0,"",RANK($R2297,$R:$R,0)+COUNTIF(R$2:R2297,R2297)-1)</f>
        <v/>
      </c>
      <c r="R2297">
        <f>SUMIFS('1-Paste Product Report HERE'!$AL:$AL,'1-Paste Product Report HERE'!$AF:$AF,'3-Push the Button located HERE'!$Q2297)</f>
        <v>0</v>
      </c>
    </row>
    <row r="2298" spans="2:18" x14ac:dyDescent="0.35">
      <c r="B2298" t="str">
        <f>IF(SUM($D:$D)=0,"",RANK(D2298,$D:$D,0)+COUNTIF(D$2:D2298,D2298)-1)</f>
        <v/>
      </c>
      <c r="D2298">
        <f>SUMIFS('1-Paste Product Report HERE'!$AL:$AL,'1-Paste Product Report HERE'!$D:$D,'3-Push the Button located HERE'!C2298)</f>
        <v>0</v>
      </c>
      <c r="K2298" t="str">
        <f>IF(SUM($M:$M)=0,"",RANK($M2298,$M:$M,0)+COUNTIF(M$2:M2298,M2298)-1)</f>
        <v/>
      </c>
      <c r="M2298">
        <f>SUMIFS('1-Paste Product Report HERE'!$AL:$AL,'1-Paste Product Report HERE'!$Q:$Q,'3-Push the Button located HERE'!$L2298)</f>
        <v>0</v>
      </c>
      <c r="N2298">
        <f>COUNTIFS('1-Paste Product Report HERE'!Q:Q,'3-Push the Button located HERE'!$L2298)</f>
        <v>0</v>
      </c>
      <c r="P2298" t="str">
        <f>IF(SUM($R:$R)=0,"",RANK($R2298,$R:$R,0)+COUNTIF(R$2:R2298,R2298)-1)</f>
        <v/>
      </c>
      <c r="R2298">
        <f>SUMIFS('1-Paste Product Report HERE'!$AL:$AL,'1-Paste Product Report HERE'!$AF:$AF,'3-Push the Button located HERE'!$Q2298)</f>
        <v>0</v>
      </c>
    </row>
    <row r="2299" spans="2:18" x14ac:dyDescent="0.35">
      <c r="B2299" t="str">
        <f>IF(SUM($D:$D)=0,"",RANK(D2299,$D:$D,0)+COUNTIF(D$2:D2299,D2299)-1)</f>
        <v/>
      </c>
      <c r="D2299">
        <f>SUMIFS('1-Paste Product Report HERE'!$AL:$AL,'1-Paste Product Report HERE'!$D:$D,'3-Push the Button located HERE'!C2299)</f>
        <v>0</v>
      </c>
      <c r="K2299" t="str">
        <f>IF(SUM($M:$M)=0,"",RANK($M2299,$M:$M,0)+COUNTIF(M$2:M2299,M2299)-1)</f>
        <v/>
      </c>
      <c r="M2299">
        <f>SUMIFS('1-Paste Product Report HERE'!$AL:$AL,'1-Paste Product Report HERE'!$Q:$Q,'3-Push the Button located HERE'!$L2299)</f>
        <v>0</v>
      </c>
      <c r="N2299">
        <f>COUNTIFS('1-Paste Product Report HERE'!Q:Q,'3-Push the Button located HERE'!$L2299)</f>
        <v>0</v>
      </c>
      <c r="P2299" t="str">
        <f>IF(SUM($R:$R)=0,"",RANK($R2299,$R:$R,0)+COUNTIF(R$2:R2299,R2299)-1)</f>
        <v/>
      </c>
      <c r="R2299">
        <f>SUMIFS('1-Paste Product Report HERE'!$AL:$AL,'1-Paste Product Report HERE'!$AF:$AF,'3-Push the Button located HERE'!$Q2299)</f>
        <v>0</v>
      </c>
    </row>
    <row r="2300" spans="2:18" x14ac:dyDescent="0.35">
      <c r="B2300" t="str">
        <f>IF(SUM($D:$D)=0,"",RANK(D2300,$D:$D,0)+COUNTIF(D$2:D2300,D2300)-1)</f>
        <v/>
      </c>
      <c r="D2300">
        <f>SUMIFS('1-Paste Product Report HERE'!$AL:$AL,'1-Paste Product Report HERE'!$D:$D,'3-Push the Button located HERE'!C2300)</f>
        <v>0</v>
      </c>
      <c r="K2300" t="str">
        <f>IF(SUM($M:$M)=0,"",RANK($M2300,$M:$M,0)+COUNTIF(M$2:M2300,M2300)-1)</f>
        <v/>
      </c>
      <c r="M2300">
        <f>SUMIFS('1-Paste Product Report HERE'!$AL:$AL,'1-Paste Product Report HERE'!$Q:$Q,'3-Push the Button located HERE'!$L2300)</f>
        <v>0</v>
      </c>
      <c r="N2300">
        <f>COUNTIFS('1-Paste Product Report HERE'!Q:Q,'3-Push the Button located HERE'!$L2300)</f>
        <v>0</v>
      </c>
      <c r="P2300" t="str">
        <f>IF(SUM($R:$R)=0,"",RANK($R2300,$R:$R,0)+COUNTIF(R$2:R2300,R2300)-1)</f>
        <v/>
      </c>
      <c r="R2300">
        <f>SUMIFS('1-Paste Product Report HERE'!$AL:$AL,'1-Paste Product Report HERE'!$AF:$AF,'3-Push the Button located HERE'!$Q2300)</f>
        <v>0</v>
      </c>
    </row>
    <row r="2301" spans="2:18" x14ac:dyDescent="0.35">
      <c r="B2301" t="str">
        <f>IF(SUM($D:$D)=0,"",RANK(D2301,$D:$D,0)+COUNTIF(D$2:D2301,D2301)-1)</f>
        <v/>
      </c>
      <c r="D2301">
        <f>SUMIFS('1-Paste Product Report HERE'!$AL:$AL,'1-Paste Product Report HERE'!$D:$D,'3-Push the Button located HERE'!C2301)</f>
        <v>0</v>
      </c>
      <c r="K2301" t="str">
        <f>IF(SUM($M:$M)=0,"",RANK($M2301,$M:$M,0)+COUNTIF(M$2:M2301,M2301)-1)</f>
        <v/>
      </c>
      <c r="M2301">
        <f>SUMIFS('1-Paste Product Report HERE'!$AL:$AL,'1-Paste Product Report HERE'!$Q:$Q,'3-Push the Button located HERE'!$L2301)</f>
        <v>0</v>
      </c>
      <c r="N2301">
        <f>COUNTIFS('1-Paste Product Report HERE'!Q:Q,'3-Push the Button located HERE'!$L2301)</f>
        <v>0</v>
      </c>
      <c r="P2301" t="str">
        <f>IF(SUM($R:$R)=0,"",RANK($R2301,$R:$R,0)+COUNTIF(R$2:R2301,R2301)-1)</f>
        <v/>
      </c>
      <c r="R2301">
        <f>SUMIFS('1-Paste Product Report HERE'!$AL:$AL,'1-Paste Product Report HERE'!$AF:$AF,'3-Push the Button located HERE'!$Q2301)</f>
        <v>0</v>
      </c>
    </row>
    <row r="2302" spans="2:18" x14ac:dyDescent="0.35">
      <c r="B2302" t="str">
        <f>IF(SUM($D:$D)=0,"",RANK(D2302,$D:$D,0)+COUNTIF(D$2:D2302,D2302)-1)</f>
        <v/>
      </c>
      <c r="D2302">
        <f>SUMIFS('1-Paste Product Report HERE'!$AL:$AL,'1-Paste Product Report HERE'!$D:$D,'3-Push the Button located HERE'!C2302)</f>
        <v>0</v>
      </c>
      <c r="K2302" t="str">
        <f>IF(SUM($M:$M)=0,"",RANK($M2302,$M:$M,0)+COUNTIF(M$2:M2302,M2302)-1)</f>
        <v/>
      </c>
      <c r="M2302">
        <f>SUMIFS('1-Paste Product Report HERE'!$AL:$AL,'1-Paste Product Report HERE'!$Q:$Q,'3-Push the Button located HERE'!$L2302)</f>
        <v>0</v>
      </c>
      <c r="N2302">
        <f>COUNTIFS('1-Paste Product Report HERE'!Q:Q,'3-Push the Button located HERE'!$L2302)</f>
        <v>0</v>
      </c>
      <c r="P2302" t="str">
        <f>IF(SUM($R:$R)=0,"",RANK($R2302,$R:$R,0)+COUNTIF(R$2:R2302,R2302)-1)</f>
        <v/>
      </c>
      <c r="R2302">
        <f>SUMIFS('1-Paste Product Report HERE'!$AL:$AL,'1-Paste Product Report HERE'!$AF:$AF,'3-Push the Button located HERE'!$Q2302)</f>
        <v>0</v>
      </c>
    </row>
    <row r="2303" spans="2:18" x14ac:dyDescent="0.35">
      <c r="B2303" t="str">
        <f>IF(SUM($D:$D)=0,"",RANK(D2303,$D:$D,0)+COUNTIF(D$2:D2303,D2303)-1)</f>
        <v/>
      </c>
      <c r="D2303">
        <f>SUMIFS('1-Paste Product Report HERE'!$AL:$AL,'1-Paste Product Report HERE'!$D:$D,'3-Push the Button located HERE'!C2303)</f>
        <v>0</v>
      </c>
      <c r="K2303" t="str">
        <f>IF(SUM($M:$M)=0,"",RANK($M2303,$M:$M,0)+COUNTIF(M$2:M2303,M2303)-1)</f>
        <v/>
      </c>
      <c r="M2303">
        <f>SUMIFS('1-Paste Product Report HERE'!$AL:$AL,'1-Paste Product Report HERE'!$Q:$Q,'3-Push the Button located HERE'!$L2303)</f>
        <v>0</v>
      </c>
      <c r="N2303">
        <f>COUNTIFS('1-Paste Product Report HERE'!Q:Q,'3-Push the Button located HERE'!$L2303)</f>
        <v>0</v>
      </c>
      <c r="P2303" t="str">
        <f>IF(SUM($R:$R)=0,"",RANK($R2303,$R:$R,0)+COUNTIF(R$2:R2303,R2303)-1)</f>
        <v/>
      </c>
      <c r="R2303">
        <f>SUMIFS('1-Paste Product Report HERE'!$AL:$AL,'1-Paste Product Report HERE'!$AF:$AF,'3-Push the Button located HERE'!$Q2303)</f>
        <v>0</v>
      </c>
    </row>
    <row r="2304" spans="2:18" x14ac:dyDescent="0.35">
      <c r="B2304" t="str">
        <f>IF(SUM($D:$D)=0,"",RANK(D2304,$D:$D,0)+COUNTIF(D$2:D2304,D2304)-1)</f>
        <v/>
      </c>
      <c r="D2304">
        <f>SUMIFS('1-Paste Product Report HERE'!$AL:$AL,'1-Paste Product Report HERE'!$D:$D,'3-Push the Button located HERE'!C2304)</f>
        <v>0</v>
      </c>
      <c r="K2304" t="str">
        <f>IF(SUM($M:$M)=0,"",RANK($M2304,$M:$M,0)+COUNTIF(M$2:M2304,M2304)-1)</f>
        <v/>
      </c>
      <c r="M2304">
        <f>SUMIFS('1-Paste Product Report HERE'!$AL:$AL,'1-Paste Product Report HERE'!$Q:$Q,'3-Push the Button located HERE'!$L2304)</f>
        <v>0</v>
      </c>
      <c r="N2304">
        <f>COUNTIFS('1-Paste Product Report HERE'!Q:Q,'3-Push the Button located HERE'!$L2304)</f>
        <v>0</v>
      </c>
      <c r="P2304" t="str">
        <f>IF(SUM($R:$R)=0,"",RANK($R2304,$R:$R,0)+COUNTIF(R$2:R2304,R2304)-1)</f>
        <v/>
      </c>
      <c r="R2304">
        <f>SUMIFS('1-Paste Product Report HERE'!$AL:$AL,'1-Paste Product Report HERE'!$AF:$AF,'3-Push the Button located HERE'!$Q2304)</f>
        <v>0</v>
      </c>
    </row>
    <row r="2305" spans="2:18" x14ac:dyDescent="0.35">
      <c r="B2305" t="str">
        <f>IF(SUM($D:$D)=0,"",RANK(D2305,$D:$D,0)+COUNTIF(D$2:D2305,D2305)-1)</f>
        <v/>
      </c>
      <c r="D2305">
        <f>SUMIFS('1-Paste Product Report HERE'!$AL:$AL,'1-Paste Product Report HERE'!$D:$D,'3-Push the Button located HERE'!C2305)</f>
        <v>0</v>
      </c>
      <c r="K2305" t="str">
        <f>IF(SUM($M:$M)=0,"",RANK($M2305,$M:$M,0)+COUNTIF(M$2:M2305,M2305)-1)</f>
        <v/>
      </c>
      <c r="M2305">
        <f>SUMIFS('1-Paste Product Report HERE'!$AL:$AL,'1-Paste Product Report HERE'!$Q:$Q,'3-Push the Button located HERE'!$L2305)</f>
        <v>0</v>
      </c>
      <c r="N2305">
        <f>COUNTIFS('1-Paste Product Report HERE'!Q:Q,'3-Push the Button located HERE'!$L2305)</f>
        <v>0</v>
      </c>
      <c r="P2305" t="str">
        <f>IF(SUM($R:$R)=0,"",RANK($R2305,$R:$R,0)+COUNTIF(R$2:R2305,R2305)-1)</f>
        <v/>
      </c>
      <c r="R2305">
        <f>SUMIFS('1-Paste Product Report HERE'!$AL:$AL,'1-Paste Product Report HERE'!$AF:$AF,'3-Push the Button located HERE'!$Q2305)</f>
        <v>0</v>
      </c>
    </row>
    <row r="2306" spans="2:18" x14ac:dyDescent="0.35">
      <c r="B2306" t="str">
        <f>IF(SUM($D:$D)=0,"",RANK(D2306,$D:$D,0)+COUNTIF(D$2:D2306,D2306)-1)</f>
        <v/>
      </c>
      <c r="D2306">
        <f>SUMIFS('1-Paste Product Report HERE'!$AL:$AL,'1-Paste Product Report HERE'!$D:$D,'3-Push the Button located HERE'!C2306)</f>
        <v>0</v>
      </c>
      <c r="K2306" t="str">
        <f>IF(SUM($M:$M)=0,"",RANK($M2306,$M:$M,0)+COUNTIF(M$2:M2306,M2306)-1)</f>
        <v/>
      </c>
      <c r="M2306">
        <f>SUMIFS('1-Paste Product Report HERE'!$AL:$AL,'1-Paste Product Report HERE'!$Q:$Q,'3-Push the Button located HERE'!$L2306)</f>
        <v>0</v>
      </c>
      <c r="N2306">
        <f>COUNTIFS('1-Paste Product Report HERE'!Q:Q,'3-Push the Button located HERE'!$L2306)</f>
        <v>0</v>
      </c>
      <c r="P2306" t="str">
        <f>IF(SUM($R:$R)=0,"",RANK($R2306,$R:$R,0)+COUNTIF(R$2:R2306,R2306)-1)</f>
        <v/>
      </c>
      <c r="R2306">
        <f>SUMIFS('1-Paste Product Report HERE'!$AL:$AL,'1-Paste Product Report HERE'!$AF:$AF,'3-Push the Button located HERE'!$Q2306)</f>
        <v>0</v>
      </c>
    </row>
    <row r="2307" spans="2:18" x14ac:dyDescent="0.35">
      <c r="B2307" t="str">
        <f>IF(SUM($D:$D)=0,"",RANK(D2307,$D:$D,0)+COUNTIF(D$2:D2307,D2307)-1)</f>
        <v/>
      </c>
      <c r="D2307">
        <f>SUMIFS('1-Paste Product Report HERE'!$AL:$AL,'1-Paste Product Report HERE'!$D:$D,'3-Push the Button located HERE'!C2307)</f>
        <v>0</v>
      </c>
      <c r="K2307" t="str">
        <f>IF(SUM($M:$M)=0,"",RANK($M2307,$M:$M,0)+COUNTIF(M$2:M2307,M2307)-1)</f>
        <v/>
      </c>
      <c r="M2307">
        <f>SUMIFS('1-Paste Product Report HERE'!$AL:$AL,'1-Paste Product Report HERE'!$Q:$Q,'3-Push the Button located HERE'!$L2307)</f>
        <v>0</v>
      </c>
      <c r="N2307">
        <f>COUNTIFS('1-Paste Product Report HERE'!Q:Q,'3-Push the Button located HERE'!$L2307)</f>
        <v>0</v>
      </c>
      <c r="P2307" t="str">
        <f>IF(SUM($R:$R)=0,"",RANK($R2307,$R:$R,0)+COUNTIF(R$2:R2307,R2307)-1)</f>
        <v/>
      </c>
      <c r="R2307">
        <f>SUMIFS('1-Paste Product Report HERE'!$AL:$AL,'1-Paste Product Report HERE'!$AF:$AF,'3-Push the Button located HERE'!$Q2307)</f>
        <v>0</v>
      </c>
    </row>
    <row r="2308" spans="2:18" x14ac:dyDescent="0.35">
      <c r="B2308" t="str">
        <f>IF(SUM($D:$D)=0,"",RANK(D2308,$D:$D,0)+COUNTIF(D$2:D2308,D2308)-1)</f>
        <v/>
      </c>
      <c r="D2308">
        <f>SUMIFS('1-Paste Product Report HERE'!$AL:$AL,'1-Paste Product Report HERE'!$D:$D,'3-Push the Button located HERE'!C2308)</f>
        <v>0</v>
      </c>
      <c r="K2308" t="str">
        <f>IF(SUM($M:$M)=0,"",RANK($M2308,$M:$M,0)+COUNTIF(M$2:M2308,M2308)-1)</f>
        <v/>
      </c>
      <c r="M2308">
        <f>SUMIFS('1-Paste Product Report HERE'!$AL:$AL,'1-Paste Product Report HERE'!$Q:$Q,'3-Push the Button located HERE'!$L2308)</f>
        <v>0</v>
      </c>
      <c r="N2308">
        <f>COUNTIFS('1-Paste Product Report HERE'!Q:Q,'3-Push the Button located HERE'!$L2308)</f>
        <v>0</v>
      </c>
      <c r="P2308" t="str">
        <f>IF(SUM($R:$R)=0,"",RANK($R2308,$R:$R,0)+COUNTIF(R$2:R2308,R2308)-1)</f>
        <v/>
      </c>
      <c r="R2308">
        <f>SUMIFS('1-Paste Product Report HERE'!$AL:$AL,'1-Paste Product Report HERE'!$AF:$AF,'3-Push the Button located HERE'!$Q2308)</f>
        <v>0</v>
      </c>
    </row>
    <row r="2309" spans="2:18" x14ac:dyDescent="0.35">
      <c r="B2309" t="str">
        <f>IF(SUM($D:$D)=0,"",RANK(D2309,$D:$D,0)+COUNTIF(D$2:D2309,D2309)-1)</f>
        <v/>
      </c>
      <c r="D2309">
        <f>SUMIFS('1-Paste Product Report HERE'!$AL:$AL,'1-Paste Product Report HERE'!$D:$D,'3-Push the Button located HERE'!C2309)</f>
        <v>0</v>
      </c>
      <c r="K2309" t="str">
        <f>IF(SUM($M:$M)=0,"",RANK($M2309,$M:$M,0)+COUNTIF(M$2:M2309,M2309)-1)</f>
        <v/>
      </c>
      <c r="M2309">
        <f>SUMIFS('1-Paste Product Report HERE'!$AL:$AL,'1-Paste Product Report HERE'!$Q:$Q,'3-Push the Button located HERE'!$L2309)</f>
        <v>0</v>
      </c>
      <c r="N2309">
        <f>COUNTIFS('1-Paste Product Report HERE'!Q:Q,'3-Push the Button located HERE'!$L2309)</f>
        <v>0</v>
      </c>
      <c r="P2309" t="str">
        <f>IF(SUM($R:$R)=0,"",RANK($R2309,$R:$R,0)+COUNTIF(R$2:R2309,R2309)-1)</f>
        <v/>
      </c>
      <c r="R2309">
        <f>SUMIFS('1-Paste Product Report HERE'!$AL:$AL,'1-Paste Product Report HERE'!$AF:$AF,'3-Push the Button located HERE'!$Q2309)</f>
        <v>0</v>
      </c>
    </row>
    <row r="2310" spans="2:18" x14ac:dyDescent="0.35">
      <c r="B2310" t="str">
        <f>IF(SUM($D:$D)=0,"",RANK(D2310,$D:$D,0)+COUNTIF(D$2:D2310,D2310)-1)</f>
        <v/>
      </c>
      <c r="D2310">
        <f>SUMIFS('1-Paste Product Report HERE'!$AL:$AL,'1-Paste Product Report HERE'!$D:$D,'3-Push the Button located HERE'!C2310)</f>
        <v>0</v>
      </c>
      <c r="K2310" t="str">
        <f>IF(SUM($M:$M)=0,"",RANK($M2310,$M:$M,0)+COUNTIF(M$2:M2310,M2310)-1)</f>
        <v/>
      </c>
      <c r="M2310">
        <f>SUMIFS('1-Paste Product Report HERE'!$AL:$AL,'1-Paste Product Report HERE'!$Q:$Q,'3-Push the Button located HERE'!$L2310)</f>
        <v>0</v>
      </c>
      <c r="N2310">
        <f>COUNTIFS('1-Paste Product Report HERE'!Q:Q,'3-Push the Button located HERE'!$L2310)</f>
        <v>0</v>
      </c>
      <c r="P2310" t="str">
        <f>IF(SUM($R:$R)=0,"",RANK($R2310,$R:$R,0)+COUNTIF(R$2:R2310,R2310)-1)</f>
        <v/>
      </c>
      <c r="R2310">
        <f>SUMIFS('1-Paste Product Report HERE'!$AL:$AL,'1-Paste Product Report HERE'!$AF:$AF,'3-Push the Button located HERE'!$Q2310)</f>
        <v>0</v>
      </c>
    </row>
    <row r="2311" spans="2:18" x14ac:dyDescent="0.35">
      <c r="B2311" t="str">
        <f>IF(SUM($D:$D)=0,"",RANK(D2311,$D:$D,0)+COUNTIF(D$2:D2311,D2311)-1)</f>
        <v/>
      </c>
      <c r="D2311">
        <f>SUMIFS('1-Paste Product Report HERE'!$AL:$AL,'1-Paste Product Report HERE'!$D:$D,'3-Push the Button located HERE'!C2311)</f>
        <v>0</v>
      </c>
      <c r="K2311" t="str">
        <f>IF(SUM($M:$M)=0,"",RANK($M2311,$M:$M,0)+COUNTIF(M$2:M2311,M2311)-1)</f>
        <v/>
      </c>
      <c r="M2311">
        <f>SUMIFS('1-Paste Product Report HERE'!$AL:$AL,'1-Paste Product Report HERE'!$Q:$Q,'3-Push the Button located HERE'!$L2311)</f>
        <v>0</v>
      </c>
      <c r="N2311">
        <f>COUNTIFS('1-Paste Product Report HERE'!Q:Q,'3-Push the Button located HERE'!$L2311)</f>
        <v>0</v>
      </c>
      <c r="P2311" t="str">
        <f>IF(SUM($R:$R)=0,"",RANK($R2311,$R:$R,0)+COUNTIF(R$2:R2311,R2311)-1)</f>
        <v/>
      </c>
      <c r="R2311">
        <f>SUMIFS('1-Paste Product Report HERE'!$AL:$AL,'1-Paste Product Report HERE'!$AF:$AF,'3-Push the Button located HERE'!$Q2311)</f>
        <v>0</v>
      </c>
    </row>
    <row r="2312" spans="2:18" x14ac:dyDescent="0.35">
      <c r="B2312" t="str">
        <f>IF(SUM($D:$D)=0,"",RANK(D2312,$D:$D,0)+COUNTIF(D$2:D2312,D2312)-1)</f>
        <v/>
      </c>
      <c r="D2312">
        <f>SUMIFS('1-Paste Product Report HERE'!$AL:$AL,'1-Paste Product Report HERE'!$D:$D,'3-Push the Button located HERE'!C2312)</f>
        <v>0</v>
      </c>
      <c r="K2312" t="str">
        <f>IF(SUM($M:$M)=0,"",RANK($M2312,$M:$M,0)+COUNTIF(M$2:M2312,M2312)-1)</f>
        <v/>
      </c>
      <c r="M2312">
        <f>SUMIFS('1-Paste Product Report HERE'!$AL:$AL,'1-Paste Product Report HERE'!$Q:$Q,'3-Push the Button located HERE'!$L2312)</f>
        <v>0</v>
      </c>
      <c r="N2312">
        <f>COUNTIFS('1-Paste Product Report HERE'!Q:Q,'3-Push the Button located HERE'!$L2312)</f>
        <v>0</v>
      </c>
      <c r="P2312" t="str">
        <f>IF(SUM($R:$R)=0,"",RANK($R2312,$R:$R,0)+COUNTIF(R$2:R2312,R2312)-1)</f>
        <v/>
      </c>
      <c r="R2312">
        <f>SUMIFS('1-Paste Product Report HERE'!$AL:$AL,'1-Paste Product Report HERE'!$AF:$AF,'3-Push the Button located HERE'!$Q2312)</f>
        <v>0</v>
      </c>
    </row>
    <row r="2313" spans="2:18" x14ac:dyDescent="0.35">
      <c r="B2313" t="str">
        <f>IF(SUM($D:$D)=0,"",RANK(D2313,$D:$D,0)+COUNTIF(D$2:D2313,D2313)-1)</f>
        <v/>
      </c>
      <c r="D2313">
        <f>SUMIFS('1-Paste Product Report HERE'!$AL:$AL,'1-Paste Product Report HERE'!$D:$D,'3-Push the Button located HERE'!C2313)</f>
        <v>0</v>
      </c>
      <c r="K2313" t="str">
        <f>IF(SUM($M:$M)=0,"",RANK($M2313,$M:$M,0)+COUNTIF(M$2:M2313,M2313)-1)</f>
        <v/>
      </c>
      <c r="M2313">
        <f>SUMIFS('1-Paste Product Report HERE'!$AL:$AL,'1-Paste Product Report HERE'!$Q:$Q,'3-Push the Button located HERE'!$L2313)</f>
        <v>0</v>
      </c>
      <c r="N2313">
        <f>COUNTIFS('1-Paste Product Report HERE'!Q:Q,'3-Push the Button located HERE'!$L2313)</f>
        <v>0</v>
      </c>
      <c r="P2313" t="str">
        <f>IF(SUM($R:$R)=0,"",RANK($R2313,$R:$R,0)+COUNTIF(R$2:R2313,R2313)-1)</f>
        <v/>
      </c>
      <c r="R2313">
        <f>SUMIFS('1-Paste Product Report HERE'!$AL:$AL,'1-Paste Product Report HERE'!$AF:$AF,'3-Push the Button located HERE'!$Q2313)</f>
        <v>0</v>
      </c>
    </row>
    <row r="2314" spans="2:18" x14ac:dyDescent="0.35">
      <c r="B2314" t="str">
        <f>IF(SUM($D:$D)=0,"",RANK(D2314,$D:$D,0)+COUNTIF(D$2:D2314,D2314)-1)</f>
        <v/>
      </c>
      <c r="D2314">
        <f>SUMIFS('1-Paste Product Report HERE'!$AL:$AL,'1-Paste Product Report HERE'!$D:$D,'3-Push the Button located HERE'!C2314)</f>
        <v>0</v>
      </c>
      <c r="K2314" t="str">
        <f>IF(SUM($M:$M)=0,"",RANK($M2314,$M:$M,0)+COUNTIF(M$2:M2314,M2314)-1)</f>
        <v/>
      </c>
      <c r="M2314">
        <f>SUMIFS('1-Paste Product Report HERE'!$AL:$AL,'1-Paste Product Report HERE'!$Q:$Q,'3-Push the Button located HERE'!$L2314)</f>
        <v>0</v>
      </c>
      <c r="N2314">
        <f>COUNTIFS('1-Paste Product Report HERE'!Q:Q,'3-Push the Button located HERE'!$L2314)</f>
        <v>0</v>
      </c>
      <c r="P2314" t="str">
        <f>IF(SUM($R:$R)=0,"",RANK($R2314,$R:$R,0)+COUNTIF(R$2:R2314,R2314)-1)</f>
        <v/>
      </c>
      <c r="R2314">
        <f>SUMIFS('1-Paste Product Report HERE'!$AL:$AL,'1-Paste Product Report HERE'!$AF:$AF,'3-Push the Button located HERE'!$Q2314)</f>
        <v>0</v>
      </c>
    </row>
    <row r="2315" spans="2:18" x14ac:dyDescent="0.35">
      <c r="B2315" t="str">
        <f>IF(SUM($D:$D)=0,"",RANK(D2315,$D:$D,0)+COUNTIF(D$2:D2315,D2315)-1)</f>
        <v/>
      </c>
      <c r="D2315">
        <f>SUMIFS('1-Paste Product Report HERE'!$AL:$AL,'1-Paste Product Report HERE'!$D:$D,'3-Push the Button located HERE'!C2315)</f>
        <v>0</v>
      </c>
      <c r="K2315" t="str">
        <f>IF(SUM($M:$M)=0,"",RANK($M2315,$M:$M,0)+COUNTIF(M$2:M2315,M2315)-1)</f>
        <v/>
      </c>
      <c r="M2315">
        <f>SUMIFS('1-Paste Product Report HERE'!$AL:$AL,'1-Paste Product Report HERE'!$Q:$Q,'3-Push the Button located HERE'!$L2315)</f>
        <v>0</v>
      </c>
      <c r="N2315">
        <f>COUNTIFS('1-Paste Product Report HERE'!Q:Q,'3-Push the Button located HERE'!$L2315)</f>
        <v>0</v>
      </c>
      <c r="P2315" t="str">
        <f>IF(SUM($R:$R)=0,"",RANK($R2315,$R:$R,0)+COUNTIF(R$2:R2315,R2315)-1)</f>
        <v/>
      </c>
      <c r="R2315">
        <f>SUMIFS('1-Paste Product Report HERE'!$AL:$AL,'1-Paste Product Report HERE'!$AF:$AF,'3-Push the Button located HERE'!$Q2315)</f>
        <v>0</v>
      </c>
    </row>
    <row r="2316" spans="2:18" x14ac:dyDescent="0.35">
      <c r="B2316" t="str">
        <f>IF(SUM($D:$D)=0,"",RANK(D2316,$D:$D,0)+COUNTIF(D$2:D2316,D2316)-1)</f>
        <v/>
      </c>
      <c r="D2316">
        <f>SUMIFS('1-Paste Product Report HERE'!$AL:$AL,'1-Paste Product Report HERE'!$D:$D,'3-Push the Button located HERE'!C2316)</f>
        <v>0</v>
      </c>
      <c r="K2316" t="str">
        <f>IF(SUM($M:$M)=0,"",RANK($M2316,$M:$M,0)+COUNTIF(M$2:M2316,M2316)-1)</f>
        <v/>
      </c>
      <c r="M2316">
        <f>SUMIFS('1-Paste Product Report HERE'!$AL:$AL,'1-Paste Product Report HERE'!$Q:$Q,'3-Push the Button located HERE'!$L2316)</f>
        <v>0</v>
      </c>
      <c r="N2316">
        <f>COUNTIFS('1-Paste Product Report HERE'!Q:Q,'3-Push the Button located HERE'!$L2316)</f>
        <v>0</v>
      </c>
      <c r="P2316" t="str">
        <f>IF(SUM($R:$R)=0,"",RANK($R2316,$R:$R,0)+COUNTIF(R$2:R2316,R2316)-1)</f>
        <v/>
      </c>
      <c r="R2316">
        <f>SUMIFS('1-Paste Product Report HERE'!$AL:$AL,'1-Paste Product Report HERE'!$AF:$AF,'3-Push the Button located HERE'!$Q2316)</f>
        <v>0</v>
      </c>
    </row>
    <row r="2317" spans="2:18" x14ac:dyDescent="0.35">
      <c r="B2317" t="str">
        <f>IF(SUM($D:$D)=0,"",RANK(D2317,$D:$D,0)+COUNTIF(D$2:D2317,D2317)-1)</f>
        <v/>
      </c>
      <c r="D2317">
        <f>SUMIFS('1-Paste Product Report HERE'!$AL:$AL,'1-Paste Product Report HERE'!$D:$D,'3-Push the Button located HERE'!C2317)</f>
        <v>0</v>
      </c>
      <c r="K2317" t="str">
        <f>IF(SUM($M:$M)=0,"",RANK($M2317,$M:$M,0)+COUNTIF(M$2:M2317,M2317)-1)</f>
        <v/>
      </c>
      <c r="M2317">
        <f>SUMIFS('1-Paste Product Report HERE'!$AL:$AL,'1-Paste Product Report HERE'!$Q:$Q,'3-Push the Button located HERE'!$L2317)</f>
        <v>0</v>
      </c>
      <c r="N2317">
        <f>COUNTIFS('1-Paste Product Report HERE'!Q:Q,'3-Push the Button located HERE'!$L2317)</f>
        <v>0</v>
      </c>
      <c r="P2317" t="str">
        <f>IF(SUM($R:$R)=0,"",RANK($R2317,$R:$R,0)+COUNTIF(R$2:R2317,R2317)-1)</f>
        <v/>
      </c>
      <c r="R2317">
        <f>SUMIFS('1-Paste Product Report HERE'!$AL:$AL,'1-Paste Product Report HERE'!$AF:$AF,'3-Push the Button located HERE'!$Q2317)</f>
        <v>0</v>
      </c>
    </row>
    <row r="2318" spans="2:18" x14ac:dyDescent="0.35">
      <c r="B2318" t="str">
        <f>IF(SUM($D:$D)=0,"",RANK(D2318,$D:$D,0)+COUNTIF(D$2:D2318,D2318)-1)</f>
        <v/>
      </c>
      <c r="D2318">
        <f>SUMIFS('1-Paste Product Report HERE'!$AL:$AL,'1-Paste Product Report HERE'!$D:$D,'3-Push the Button located HERE'!C2318)</f>
        <v>0</v>
      </c>
      <c r="K2318" t="str">
        <f>IF(SUM($M:$M)=0,"",RANK($M2318,$M:$M,0)+COUNTIF(M$2:M2318,M2318)-1)</f>
        <v/>
      </c>
      <c r="M2318">
        <f>SUMIFS('1-Paste Product Report HERE'!$AL:$AL,'1-Paste Product Report HERE'!$Q:$Q,'3-Push the Button located HERE'!$L2318)</f>
        <v>0</v>
      </c>
      <c r="N2318">
        <f>COUNTIFS('1-Paste Product Report HERE'!Q:Q,'3-Push the Button located HERE'!$L2318)</f>
        <v>0</v>
      </c>
      <c r="P2318" t="str">
        <f>IF(SUM($R:$R)=0,"",RANK($R2318,$R:$R,0)+COUNTIF(R$2:R2318,R2318)-1)</f>
        <v/>
      </c>
      <c r="R2318">
        <f>SUMIFS('1-Paste Product Report HERE'!$AL:$AL,'1-Paste Product Report HERE'!$AF:$AF,'3-Push the Button located HERE'!$Q2318)</f>
        <v>0</v>
      </c>
    </row>
    <row r="2319" spans="2:18" x14ac:dyDescent="0.35">
      <c r="B2319" t="str">
        <f>IF(SUM($D:$D)=0,"",RANK(D2319,$D:$D,0)+COUNTIF(D$2:D2319,D2319)-1)</f>
        <v/>
      </c>
      <c r="D2319">
        <f>SUMIFS('1-Paste Product Report HERE'!$AL:$AL,'1-Paste Product Report HERE'!$D:$D,'3-Push the Button located HERE'!C2319)</f>
        <v>0</v>
      </c>
      <c r="K2319" t="str">
        <f>IF(SUM($M:$M)=0,"",RANK($M2319,$M:$M,0)+COUNTIF(M$2:M2319,M2319)-1)</f>
        <v/>
      </c>
      <c r="M2319">
        <f>SUMIFS('1-Paste Product Report HERE'!$AL:$AL,'1-Paste Product Report HERE'!$Q:$Q,'3-Push the Button located HERE'!$L2319)</f>
        <v>0</v>
      </c>
      <c r="N2319">
        <f>COUNTIFS('1-Paste Product Report HERE'!Q:Q,'3-Push the Button located HERE'!$L2319)</f>
        <v>0</v>
      </c>
      <c r="P2319" t="str">
        <f>IF(SUM($R:$R)=0,"",RANK($R2319,$R:$R,0)+COUNTIF(R$2:R2319,R2319)-1)</f>
        <v/>
      </c>
      <c r="R2319">
        <f>SUMIFS('1-Paste Product Report HERE'!$AL:$AL,'1-Paste Product Report HERE'!$AF:$AF,'3-Push the Button located HERE'!$Q2319)</f>
        <v>0</v>
      </c>
    </row>
    <row r="2320" spans="2:18" x14ac:dyDescent="0.35">
      <c r="B2320" t="str">
        <f>IF(SUM($D:$D)=0,"",RANK(D2320,$D:$D,0)+COUNTIF(D$2:D2320,D2320)-1)</f>
        <v/>
      </c>
      <c r="D2320">
        <f>SUMIFS('1-Paste Product Report HERE'!$AL:$AL,'1-Paste Product Report HERE'!$D:$D,'3-Push the Button located HERE'!C2320)</f>
        <v>0</v>
      </c>
      <c r="K2320" t="str">
        <f>IF(SUM($M:$M)=0,"",RANK($M2320,$M:$M,0)+COUNTIF(M$2:M2320,M2320)-1)</f>
        <v/>
      </c>
      <c r="M2320">
        <f>SUMIFS('1-Paste Product Report HERE'!$AL:$AL,'1-Paste Product Report HERE'!$Q:$Q,'3-Push the Button located HERE'!$L2320)</f>
        <v>0</v>
      </c>
      <c r="N2320">
        <f>COUNTIFS('1-Paste Product Report HERE'!Q:Q,'3-Push the Button located HERE'!$L2320)</f>
        <v>0</v>
      </c>
      <c r="P2320" t="str">
        <f>IF(SUM($R:$R)=0,"",RANK($R2320,$R:$R,0)+COUNTIF(R$2:R2320,R2320)-1)</f>
        <v/>
      </c>
      <c r="R2320">
        <f>SUMIFS('1-Paste Product Report HERE'!$AL:$AL,'1-Paste Product Report HERE'!$AF:$AF,'3-Push the Button located HERE'!$Q2320)</f>
        <v>0</v>
      </c>
    </row>
    <row r="2321" spans="2:18" x14ac:dyDescent="0.35">
      <c r="B2321" t="str">
        <f>IF(SUM($D:$D)=0,"",RANK(D2321,$D:$D,0)+COUNTIF(D$2:D2321,D2321)-1)</f>
        <v/>
      </c>
      <c r="D2321">
        <f>SUMIFS('1-Paste Product Report HERE'!$AL:$AL,'1-Paste Product Report HERE'!$D:$D,'3-Push the Button located HERE'!C2321)</f>
        <v>0</v>
      </c>
      <c r="K2321" t="str">
        <f>IF(SUM($M:$M)=0,"",RANK($M2321,$M:$M,0)+COUNTIF(M$2:M2321,M2321)-1)</f>
        <v/>
      </c>
      <c r="M2321">
        <f>SUMIFS('1-Paste Product Report HERE'!$AL:$AL,'1-Paste Product Report HERE'!$Q:$Q,'3-Push the Button located HERE'!$L2321)</f>
        <v>0</v>
      </c>
      <c r="N2321">
        <f>COUNTIFS('1-Paste Product Report HERE'!Q:Q,'3-Push the Button located HERE'!$L2321)</f>
        <v>0</v>
      </c>
      <c r="P2321" t="str">
        <f>IF(SUM($R:$R)=0,"",RANK($R2321,$R:$R,0)+COUNTIF(R$2:R2321,R2321)-1)</f>
        <v/>
      </c>
      <c r="R2321">
        <f>SUMIFS('1-Paste Product Report HERE'!$AL:$AL,'1-Paste Product Report HERE'!$AF:$AF,'3-Push the Button located HERE'!$Q2321)</f>
        <v>0</v>
      </c>
    </row>
    <row r="2322" spans="2:18" x14ac:dyDescent="0.35">
      <c r="B2322" t="str">
        <f>IF(SUM($D:$D)=0,"",RANK(D2322,$D:$D,0)+COUNTIF(D$2:D2322,D2322)-1)</f>
        <v/>
      </c>
      <c r="D2322">
        <f>SUMIFS('1-Paste Product Report HERE'!$AL:$AL,'1-Paste Product Report HERE'!$D:$D,'3-Push the Button located HERE'!C2322)</f>
        <v>0</v>
      </c>
      <c r="K2322" t="str">
        <f>IF(SUM($M:$M)=0,"",RANK($M2322,$M:$M,0)+COUNTIF(M$2:M2322,M2322)-1)</f>
        <v/>
      </c>
      <c r="M2322">
        <f>SUMIFS('1-Paste Product Report HERE'!$AL:$AL,'1-Paste Product Report HERE'!$Q:$Q,'3-Push the Button located HERE'!$L2322)</f>
        <v>0</v>
      </c>
      <c r="N2322">
        <f>COUNTIFS('1-Paste Product Report HERE'!Q:Q,'3-Push the Button located HERE'!$L2322)</f>
        <v>0</v>
      </c>
      <c r="P2322" t="str">
        <f>IF(SUM($R:$R)=0,"",RANK($R2322,$R:$R,0)+COUNTIF(R$2:R2322,R2322)-1)</f>
        <v/>
      </c>
      <c r="R2322">
        <f>SUMIFS('1-Paste Product Report HERE'!$AL:$AL,'1-Paste Product Report HERE'!$AF:$AF,'3-Push the Button located HERE'!$Q2322)</f>
        <v>0</v>
      </c>
    </row>
    <row r="2323" spans="2:18" x14ac:dyDescent="0.35">
      <c r="B2323" t="str">
        <f>IF(SUM($D:$D)=0,"",RANK(D2323,$D:$D,0)+COUNTIF(D$2:D2323,D2323)-1)</f>
        <v/>
      </c>
      <c r="D2323">
        <f>SUMIFS('1-Paste Product Report HERE'!$AL:$AL,'1-Paste Product Report HERE'!$D:$D,'3-Push the Button located HERE'!C2323)</f>
        <v>0</v>
      </c>
      <c r="K2323" t="str">
        <f>IF(SUM($M:$M)=0,"",RANK($M2323,$M:$M,0)+COUNTIF(M$2:M2323,M2323)-1)</f>
        <v/>
      </c>
      <c r="M2323">
        <f>SUMIFS('1-Paste Product Report HERE'!$AL:$AL,'1-Paste Product Report HERE'!$Q:$Q,'3-Push the Button located HERE'!$L2323)</f>
        <v>0</v>
      </c>
      <c r="N2323">
        <f>COUNTIFS('1-Paste Product Report HERE'!Q:Q,'3-Push the Button located HERE'!$L2323)</f>
        <v>0</v>
      </c>
      <c r="P2323" t="str">
        <f>IF(SUM($R:$R)=0,"",RANK($R2323,$R:$R,0)+COUNTIF(R$2:R2323,R2323)-1)</f>
        <v/>
      </c>
      <c r="R2323">
        <f>SUMIFS('1-Paste Product Report HERE'!$AL:$AL,'1-Paste Product Report HERE'!$AF:$AF,'3-Push the Button located HERE'!$Q2323)</f>
        <v>0</v>
      </c>
    </row>
    <row r="2324" spans="2:18" x14ac:dyDescent="0.35">
      <c r="B2324" t="str">
        <f>IF(SUM($D:$D)=0,"",RANK(D2324,$D:$D,0)+COUNTIF(D$2:D2324,D2324)-1)</f>
        <v/>
      </c>
      <c r="D2324">
        <f>SUMIFS('1-Paste Product Report HERE'!$AL:$AL,'1-Paste Product Report HERE'!$D:$D,'3-Push the Button located HERE'!C2324)</f>
        <v>0</v>
      </c>
      <c r="K2324" t="str">
        <f>IF(SUM($M:$M)=0,"",RANK($M2324,$M:$M,0)+COUNTIF(M$2:M2324,M2324)-1)</f>
        <v/>
      </c>
      <c r="M2324">
        <f>SUMIFS('1-Paste Product Report HERE'!$AL:$AL,'1-Paste Product Report HERE'!$Q:$Q,'3-Push the Button located HERE'!$L2324)</f>
        <v>0</v>
      </c>
      <c r="N2324">
        <f>COUNTIFS('1-Paste Product Report HERE'!Q:Q,'3-Push the Button located HERE'!$L2324)</f>
        <v>0</v>
      </c>
      <c r="P2324" t="str">
        <f>IF(SUM($R:$R)=0,"",RANK($R2324,$R:$R,0)+COUNTIF(R$2:R2324,R2324)-1)</f>
        <v/>
      </c>
      <c r="R2324">
        <f>SUMIFS('1-Paste Product Report HERE'!$AL:$AL,'1-Paste Product Report HERE'!$AF:$AF,'3-Push the Button located HERE'!$Q2324)</f>
        <v>0</v>
      </c>
    </row>
    <row r="2325" spans="2:18" x14ac:dyDescent="0.35">
      <c r="B2325" t="str">
        <f>IF(SUM($D:$D)=0,"",RANK(D2325,$D:$D,0)+COUNTIF(D$2:D2325,D2325)-1)</f>
        <v/>
      </c>
      <c r="D2325">
        <f>SUMIFS('1-Paste Product Report HERE'!$AL:$AL,'1-Paste Product Report HERE'!$D:$D,'3-Push the Button located HERE'!C2325)</f>
        <v>0</v>
      </c>
      <c r="K2325" t="str">
        <f>IF(SUM($M:$M)=0,"",RANK($M2325,$M:$M,0)+COUNTIF(M$2:M2325,M2325)-1)</f>
        <v/>
      </c>
      <c r="M2325">
        <f>SUMIFS('1-Paste Product Report HERE'!$AL:$AL,'1-Paste Product Report HERE'!$Q:$Q,'3-Push the Button located HERE'!$L2325)</f>
        <v>0</v>
      </c>
      <c r="N2325">
        <f>COUNTIFS('1-Paste Product Report HERE'!Q:Q,'3-Push the Button located HERE'!$L2325)</f>
        <v>0</v>
      </c>
      <c r="P2325" t="str">
        <f>IF(SUM($R:$R)=0,"",RANK($R2325,$R:$R,0)+COUNTIF(R$2:R2325,R2325)-1)</f>
        <v/>
      </c>
      <c r="R2325">
        <f>SUMIFS('1-Paste Product Report HERE'!$AL:$AL,'1-Paste Product Report HERE'!$AF:$AF,'3-Push the Button located HERE'!$Q2325)</f>
        <v>0</v>
      </c>
    </row>
    <row r="2326" spans="2:18" x14ac:dyDescent="0.35">
      <c r="B2326" t="str">
        <f>IF(SUM($D:$D)=0,"",RANK(D2326,$D:$D,0)+COUNTIF(D$2:D2326,D2326)-1)</f>
        <v/>
      </c>
      <c r="D2326">
        <f>SUMIFS('1-Paste Product Report HERE'!$AL:$AL,'1-Paste Product Report HERE'!$D:$D,'3-Push the Button located HERE'!C2326)</f>
        <v>0</v>
      </c>
      <c r="K2326" t="str">
        <f>IF(SUM($M:$M)=0,"",RANK($M2326,$M:$M,0)+COUNTIF(M$2:M2326,M2326)-1)</f>
        <v/>
      </c>
      <c r="M2326">
        <f>SUMIFS('1-Paste Product Report HERE'!$AL:$AL,'1-Paste Product Report HERE'!$Q:$Q,'3-Push the Button located HERE'!$L2326)</f>
        <v>0</v>
      </c>
      <c r="N2326">
        <f>COUNTIFS('1-Paste Product Report HERE'!Q:Q,'3-Push the Button located HERE'!$L2326)</f>
        <v>0</v>
      </c>
      <c r="P2326" t="str">
        <f>IF(SUM($R:$R)=0,"",RANK($R2326,$R:$R,0)+COUNTIF(R$2:R2326,R2326)-1)</f>
        <v/>
      </c>
      <c r="R2326">
        <f>SUMIFS('1-Paste Product Report HERE'!$AL:$AL,'1-Paste Product Report HERE'!$AF:$AF,'3-Push the Button located HERE'!$Q2326)</f>
        <v>0</v>
      </c>
    </row>
    <row r="2327" spans="2:18" x14ac:dyDescent="0.35">
      <c r="B2327" t="str">
        <f>IF(SUM($D:$D)=0,"",RANK(D2327,$D:$D,0)+COUNTIF(D$2:D2327,D2327)-1)</f>
        <v/>
      </c>
      <c r="D2327">
        <f>SUMIFS('1-Paste Product Report HERE'!$AL:$AL,'1-Paste Product Report HERE'!$D:$D,'3-Push the Button located HERE'!C2327)</f>
        <v>0</v>
      </c>
      <c r="K2327" t="str">
        <f>IF(SUM($M:$M)=0,"",RANK($M2327,$M:$M,0)+COUNTIF(M$2:M2327,M2327)-1)</f>
        <v/>
      </c>
      <c r="M2327">
        <f>SUMIFS('1-Paste Product Report HERE'!$AL:$AL,'1-Paste Product Report HERE'!$Q:$Q,'3-Push the Button located HERE'!$L2327)</f>
        <v>0</v>
      </c>
      <c r="N2327">
        <f>COUNTIFS('1-Paste Product Report HERE'!Q:Q,'3-Push the Button located HERE'!$L2327)</f>
        <v>0</v>
      </c>
      <c r="P2327" t="str">
        <f>IF(SUM($R:$R)=0,"",RANK($R2327,$R:$R,0)+COUNTIF(R$2:R2327,R2327)-1)</f>
        <v/>
      </c>
      <c r="R2327">
        <f>SUMIFS('1-Paste Product Report HERE'!$AL:$AL,'1-Paste Product Report HERE'!$AF:$AF,'3-Push the Button located HERE'!$Q2327)</f>
        <v>0</v>
      </c>
    </row>
    <row r="2328" spans="2:18" x14ac:dyDescent="0.35">
      <c r="B2328" t="str">
        <f>IF(SUM($D:$D)=0,"",RANK(D2328,$D:$D,0)+COUNTIF(D$2:D2328,D2328)-1)</f>
        <v/>
      </c>
      <c r="D2328">
        <f>SUMIFS('1-Paste Product Report HERE'!$AL:$AL,'1-Paste Product Report HERE'!$D:$D,'3-Push the Button located HERE'!C2328)</f>
        <v>0</v>
      </c>
      <c r="K2328" t="str">
        <f>IF(SUM($M:$M)=0,"",RANK($M2328,$M:$M,0)+COUNTIF(M$2:M2328,M2328)-1)</f>
        <v/>
      </c>
      <c r="M2328">
        <f>SUMIFS('1-Paste Product Report HERE'!$AL:$AL,'1-Paste Product Report HERE'!$Q:$Q,'3-Push the Button located HERE'!$L2328)</f>
        <v>0</v>
      </c>
      <c r="N2328">
        <f>COUNTIFS('1-Paste Product Report HERE'!Q:Q,'3-Push the Button located HERE'!$L2328)</f>
        <v>0</v>
      </c>
      <c r="P2328" t="str">
        <f>IF(SUM($R:$R)=0,"",RANK($R2328,$R:$R,0)+COUNTIF(R$2:R2328,R2328)-1)</f>
        <v/>
      </c>
      <c r="R2328">
        <f>SUMIFS('1-Paste Product Report HERE'!$AL:$AL,'1-Paste Product Report HERE'!$AF:$AF,'3-Push the Button located HERE'!$Q2328)</f>
        <v>0</v>
      </c>
    </row>
    <row r="2329" spans="2:18" x14ac:dyDescent="0.35">
      <c r="B2329" t="str">
        <f>IF(SUM($D:$D)=0,"",RANK(D2329,$D:$D,0)+COUNTIF(D$2:D2329,D2329)-1)</f>
        <v/>
      </c>
      <c r="D2329">
        <f>SUMIFS('1-Paste Product Report HERE'!$AL:$AL,'1-Paste Product Report HERE'!$D:$D,'3-Push the Button located HERE'!C2329)</f>
        <v>0</v>
      </c>
      <c r="K2329" t="str">
        <f>IF(SUM($M:$M)=0,"",RANK($M2329,$M:$M,0)+COUNTIF(M$2:M2329,M2329)-1)</f>
        <v/>
      </c>
      <c r="M2329">
        <f>SUMIFS('1-Paste Product Report HERE'!$AL:$AL,'1-Paste Product Report HERE'!$Q:$Q,'3-Push the Button located HERE'!$L2329)</f>
        <v>0</v>
      </c>
      <c r="N2329">
        <f>COUNTIFS('1-Paste Product Report HERE'!Q:Q,'3-Push the Button located HERE'!$L2329)</f>
        <v>0</v>
      </c>
      <c r="P2329" t="str">
        <f>IF(SUM($R:$R)=0,"",RANK($R2329,$R:$R,0)+COUNTIF(R$2:R2329,R2329)-1)</f>
        <v/>
      </c>
      <c r="R2329">
        <f>SUMIFS('1-Paste Product Report HERE'!$AL:$AL,'1-Paste Product Report HERE'!$AF:$AF,'3-Push the Button located HERE'!$Q2329)</f>
        <v>0</v>
      </c>
    </row>
    <row r="2330" spans="2:18" x14ac:dyDescent="0.35">
      <c r="B2330" t="str">
        <f>IF(SUM($D:$D)=0,"",RANK(D2330,$D:$D,0)+COUNTIF(D$2:D2330,D2330)-1)</f>
        <v/>
      </c>
      <c r="D2330">
        <f>SUMIFS('1-Paste Product Report HERE'!$AL:$AL,'1-Paste Product Report HERE'!$D:$D,'3-Push the Button located HERE'!C2330)</f>
        <v>0</v>
      </c>
      <c r="K2330" t="str">
        <f>IF(SUM($M:$M)=0,"",RANK($M2330,$M:$M,0)+COUNTIF(M$2:M2330,M2330)-1)</f>
        <v/>
      </c>
      <c r="M2330">
        <f>SUMIFS('1-Paste Product Report HERE'!$AL:$AL,'1-Paste Product Report HERE'!$Q:$Q,'3-Push the Button located HERE'!$L2330)</f>
        <v>0</v>
      </c>
      <c r="N2330">
        <f>COUNTIFS('1-Paste Product Report HERE'!Q:Q,'3-Push the Button located HERE'!$L2330)</f>
        <v>0</v>
      </c>
      <c r="P2330" t="str">
        <f>IF(SUM($R:$R)=0,"",RANK($R2330,$R:$R,0)+COUNTIF(R$2:R2330,R2330)-1)</f>
        <v/>
      </c>
      <c r="R2330">
        <f>SUMIFS('1-Paste Product Report HERE'!$AL:$AL,'1-Paste Product Report HERE'!$AF:$AF,'3-Push the Button located HERE'!$Q2330)</f>
        <v>0</v>
      </c>
    </row>
    <row r="2331" spans="2:18" x14ac:dyDescent="0.35">
      <c r="B2331" t="str">
        <f>IF(SUM($D:$D)=0,"",RANK(D2331,$D:$D,0)+COUNTIF(D$2:D2331,D2331)-1)</f>
        <v/>
      </c>
      <c r="D2331">
        <f>SUMIFS('1-Paste Product Report HERE'!$AL:$AL,'1-Paste Product Report HERE'!$D:$D,'3-Push the Button located HERE'!C2331)</f>
        <v>0</v>
      </c>
      <c r="K2331" t="str">
        <f>IF(SUM($M:$M)=0,"",RANK($M2331,$M:$M,0)+COUNTIF(M$2:M2331,M2331)-1)</f>
        <v/>
      </c>
      <c r="M2331">
        <f>SUMIFS('1-Paste Product Report HERE'!$AL:$AL,'1-Paste Product Report HERE'!$Q:$Q,'3-Push the Button located HERE'!$L2331)</f>
        <v>0</v>
      </c>
      <c r="N2331">
        <f>COUNTIFS('1-Paste Product Report HERE'!Q:Q,'3-Push the Button located HERE'!$L2331)</f>
        <v>0</v>
      </c>
      <c r="P2331" t="str">
        <f>IF(SUM($R:$R)=0,"",RANK($R2331,$R:$R,0)+COUNTIF(R$2:R2331,R2331)-1)</f>
        <v/>
      </c>
      <c r="R2331">
        <f>SUMIFS('1-Paste Product Report HERE'!$AL:$AL,'1-Paste Product Report HERE'!$AF:$AF,'3-Push the Button located HERE'!$Q2331)</f>
        <v>0</v>
      </c>
    </row>
    <row r="2332" spans="2:18" x14ac:dyDescent="0.35">
      <c r="B2332" t="str">
        <f>IF(SUM($D:$D)=0,"",RANK(D2332,$D:$D,0)+COUNTIF(D$2:D2332,D2332)-1)</f>
        <v/>
      </c>
      <c r="D2332">
        <f>SUMIFS('1-Paste Product Report HERE'!$AL:$AL,'1-Paste Product Report HERE'!$D:$D,'3-Push the Button located HERE'!C2332)</f>
        <v>0</v>
      </c>
      <c r="K2332" t="str">
        <f>IF(SUM($M:$M)=0,"",RANK($M2332,$M:$M,0)+COUNTIF(M$2:M2332,M2332)-1)</f>
        <v/>
      </c>
      <c r="M2332">
        <f>SUMIFS('1-Paste Product Report HERE'!$AL:$AL,'1-Paste Product Report HERE'!$Q:$Q,'3-Push the Button located HERE'!$L2332)</f>
        <v>0</v>
      </c>
      <c r="N2332">
        <f>COUNTIFS('1-Paste Product Report HERE'!Q:Q,'3-Push the Button located HERE'!$L2332)</f>
        <v>0</v>
      </c>
      <c r="P2332" t="str">
        <f>IF(SUM($R:$R)=0,"",RANK($R2332,$R:$R,0)+COUNTIF(R$2:R2332,R2332)-1)</f>
        <v/>
      </c>
      <c r="R2332">
        <f>SUMIFS('1-Paste Product Report HERE'!$AL:$AL,'1-Paste Product Report HERE'!$AF:$AF,'3-Push the Button located HERE'!$Q2332)</f>
        <v>0</v>
      </c>
    </row>
    <row r="2333" spans="2:18" x14ac:dyDescent="0.35">
      <c r="B2333" t="str">
        <f>IF(SUM($D:$D)=0,"",RANK(D2333,$D:$D,0)+COUNTIF(D$2:D2333,D2333)-1)</f>
        <v/>
      </c>
      <c r="D2333">
        <f>SUMIFS('1-Paste Product Report HERE'!$AL:$AL,'1-Paste Product Report HERE'!$D:$D,'3-Push the Button located HERE'!C2333)</f>
        <v>0</v>
      </c>
      <c r="K2333" t="str">
        <f>IF(SUM($M:$M)=0,"",RANK($M2333,$M:$M,0)+COUNTIF(M$2:M2333,M2333)-1)</f>
        <v/>
      </c>
      <c r="M2333">
        <f>SUMIFS('1-Paste Product Report HERE'!$AL:$AL,'1-Paste Product Report HERE'!$Q:$Q,'3-Push the Button located HERE'!$L2333)</f>
        <v>0</v>
      </c>
      <c r="N2333">
        <f>COUNTIFS('1-Paste Product Report HERE'!Q:Q,'3-Push the Button located HERE'!$L2333)</f>
        <v>0</v>
      </c>
      <c r="P2333" t="str">
        <f>IF(SUM($R:$R)=0,"",RANK($R2333,$R:$R,0)+COUNTIF(R$2:R2333,R2333)-1)</f>
        <v/>
      </c>
      <c r="R2333">
        <f>SUMIFS('1-Paste Product Report HERE'!$AL:$AL,'1-Paste Product Report HERE'!$AF:$AF,'3-Push the Button located HERE'!$Q2333)</f>
        <v>0</v>
      </c>
    </row>
    <row r="2334" spans="2:18" x14ac:dyDescent="0.35">
      <c r="B2334" t="str">
        <f>IF(SUM($D:$D)=0,"",RANK(D2334,$D:$D,0)+COUNTIF(D$2:D2334,D2334)-1)</f>
        <v/>
      </c>
      <c r="D2334">
        <f>SUMIFS('1-Paste Product Report HERE'!$AL:$AL,'1-Paste Product Report HERE'!$D:$D,'3-Push the Button located HERE'!C2334)</f>
        <v>0</v>
      </c>
      <c r="K2334" t="str">
        <f>IF(SUM($M:$M)=0,"",RANK($M2334,$M:$M,0)+COUNTIF(M$2:M2334,M2334)-1)</f>
        <v/>
      </c>
      <c r="M2334">
        <f>SUMIFS('1-Paste Product Report HERE'!$AL:$AL,'1-Paste Product Report HERE'!$Q:$Q,'3-Push the Button located HERE'!$L2334)</f>
        <v>0</v>
      </c>
      <c r="N2334">
        <f>COUNTIFS('1-Paste Product Report HERE'!Q:Q,'3-Push the Button located HERE'!$L2334)</f>
        <v>0</v>
      </c>
      <c r="P2334" t="str">
        <f>IF(SUM($R:$R)=0,"",RANK($R2334,$R:$R,0)+COUNTIF(R$2:R2334,R2334)-1)</f>
        <v/>
      </c>
      <c r="R2334">
        <f>SUMIFS('1-Paste Product Report HERE'!$AL:$AL,'1-Paste Product Report HERE'!$AF:$AF,'3-Push the Button located HERE'!$Q2334)</f>
        <v>0</v>
      </c>
    </row>
    <row r="2335" spans="2:18" x14ac:dyDescent="0.35">
      <c r="B2335" t="str">
        <f>IF(SUM($D:$D)=0,"",RANK(D2335,$D:$D,0)+COUNTIF(D$2:D2335,D2335)-1)</f>
        <v/>
      </c>
      <c r="D2335">
        <f>SUMIFS('1-Paste Product Report HERE'!$AL:$AL,'1-Paste Product Report HERE'!$D:$D,'3-Push the Button located HERE'!C2335)</f>
        <v>0</v>
      </c>
      <c r="K2335" t="str">
        <f>IF(SUM($M:$M)=0,"",RANK($M2335,$M:$M,0)+COUNTIF(M$2:M2335,M2335)-1)</f>
        <v/>
      </c>
      <c r="M2335">
        <f>SUMIFS('1-Paste Product Report HERE'!$AL:$AL,'1-Paste Product Report HERE'!$Q:$Q,'3-Push the Button located HERE'!$L2335)</f>
        <v>0</v>
      </c>
      <c r="N2335">
        <f>COUNTIFS('1-Paste Product Report HERE'!Q:Q,'3-Push the Button located HERE'!$L2335)</f>
        <v>0</v>
      </c>
      <c r="P2335" t="str">
        <f>IF(SUM($R:$R)=0,"",RANK($R2335,$R:$R,0)+COUNTIF(R$2:R2335,R2335)-1)</f>
        <v/>
      </c>
      <c r="R2335">
        <f>SUMIFS('1-Paste Product Report HERE'!$AL:$AL,'1-Paste Product Report HERE'!$AF:$AF,'3-Push the Button located HERE'!$Q2335)</f>
        <v>0</v>
      </c>
    </row>
    <row r="2336" spans="2:18" x14ac:dyDescent="0.35">
      <c r="B2336" t="str">
        <f>IF(SUM($D:$D)=0,"",RANK(D2336,$D:$D,0)+COUNTIF(D$2:D2336,D2336)-1)</f>
        <v/>
      </c>
      <c r="D2336">
        <f>SUMIFS('1-Paste Product Report HERE'!$AL:$AL,'1-Paste Product Report HERE'!$D:$D,'3-Push the Button located HERE'!C2336)</f>
        <v>0</v>
      </c>
      <c r="K2336" t="str">
        <f>IF(SUM($M:$M)=0,"",RANK($M2336,$M:$M,0)+COUNTIF(M$2:M2336,M2336)-1)</f>
        <v/>
      </c>
      <c r="M2336">
        <f>SUMIFS('1-Paste Product Report HERE'!$AL:$AL,'1-Paste Product Report HERE'!$Q:$Q,'3-Push the Button located HERE'!$L2336)</f>
        <v>0</v>
      </c>
      <c r="N2336">
        <f>COUNTIFS('1-Paste Product Report HERE'!Q:Q,'3-Push the Button located HERE'!$L2336)</f>
        <v>0</v>
      </c>
      <c r="P2336" t="str">
        <f>IF(SUM($R:$R)=0,"",RANK($R2336,$R:$R,0)+COUNTIF(R$2:R2336,R2336)-1)</f>
        <v/>
      </c>
      <c r="R2336">
        <f>SUMIFS('1-Paste Product Report HERE'!$AL:$AL,'1-Paste Product Report HERE'!$AF:$AF,'3-Push the Button located HERE'!$Q2336)</f>
        <v>0</v>
      </c>
    </row>
    <row r="2337" spans="2:18" x14ac:dyDescent="0.35">
      <c r="B2337" t="str">
        <f>IF(SUM($D:$D)=0,"",RANK(D2337,$D:$D,0)+COUNTIF(D$2:D2337,D2337)-1)</f>
        <v/>
      </c>
      <c r="D2337">
        <f>SUMIFS('1-Paste Product Report HERE'!$AL:$AL,'1-Paste Product Report HERE'!$D:$D,'3-Push the Button located HERE'!C2337)</f>
        <v>0</v>
      </c>
      <c r="K2337" t="str">
        <f>IF(SUM($M:$M)=0,"",RANK($M2337,$M:$M,0)+COUNTIF(M$2:M2337,M2337)-1)</f>
        <v/>
      </c>
      <c r="M2337">
        <f>SUMIFS('1-Paste Product Report HERE'!$AL:$AL,'1-Paste Product Report HERE'!$Q:$Q,'3-Push the Button located HERE'!$L2337)</f>
        <v>0</v>
      </c>
      <c r="N2337">
        <f>COUNTIFS('1-Paste Product Report HERE'!Q:Q,'3-Push the Button located HERE'!$L2337)</f>
        <v>0</v>
      </c>
      <c r="P2337" t="str">
        <f>IF(SUM($R:$R)=0,"",RANK($R2337,$R:$R,0)+COUNTIF(R$2:R2337,R2337)-1)</f>
        <v/>
      </c>
      <c r="R2337">
        <f>SUMIFS('1-Paste Product Report HERE'!$AL:$AL,'1-Paste Product Report HERE'!$AF:$AF,'3-Push the Button located HERE'!$Q2337)</f>
        <v>0</v>
      </c>
    </row>
    <row r="2338" spans="2:18" x14ac:dyDescent="0.35">
      <c r="B2338" t="str">
        <f>IF(SUM($D:$D)=0,"",RANK(D2338,$D:$D,0)+COUNTIF(D$2:D2338,D2338)-1)</f>
        <v/>
      </c>
      <c r="D2338">
        <f>SUMIFS('1-Paste Product Report HERE'!$AL:$AL,'1-Paste Product Report HERE'!$D:$D,'3-Push the Button located HERE'!C2338)</f>
        <v>0</v>
      </c>
      <c r="K2338" t="str">
        <f>IF(SUM($M:$M)=0,"",RANK($M2338,$M:$M,0)+COUNTIF(M$2:M2338,M2338)-1)</f>
        <v/>
      </c>
      <c r="M2338">
        <f>SUMIFS('1-Paste Product Report HERE'!$AL:$AL,'1-Paste Product Report HERE'!$Q:$Q,'3-Push the Button located HERE'!$L2338)</f>
        <v>0</v>
      </c>
      <c r="N2338">
        <f>COUNTIFS('1-Paste Product Report HERE'!Q:Q,'3-Push the Button located HERE'!$L2338)</f>
        <v>0</v>
      </c>
      <c r="P2338" t="str">
        <f>IF(SUM($R:$R)=0,"",RANK($R2338,$R:$R,0)+COUNTIF(R$2:R2338,R2338)-1)</f>
        <v/>
      </c>
      <c r="R2338">
        <f>SUMIFS('1-Paste Product Report HERE'!$AL:$AL,'1-Paste Product Report HERE'!$AF:$AF,'3-Push the Button located HERE'!$Q2338)</f>
        <v>0</v>
      </c>
    </row>
    <row r="2339" spans="2:18" x14ac:dyDescent="0.35">
      <c r="B2339" t="str">
        <f>IF(SUM($D:$D)=0,"",RANK(D2339,$D:$D,0)+COUNTIF(D$2:D2339,D2339)-1)</f>
        <v/>
      </c>
      <c r="D2339">
        <f>SUMIFS('1-Paste Product Report HERE'!$AL:$AL,'1-Paste Product Report HERE'!$D:$D,'3-Push the Button located HERE'!C2339)</f>
        <v>0</v>
      </c>
      <c r="K2339" t="str">
        <f>IF(SUM($M:$M)=0,"",RANK($M2339,$M:$M,0)+COUNTIF(M$2:M2339,M2339)-1)</f>
        <v/>
      </c>
      <c r="M2339">
        <f>SUMIFS('1-Paste Product Report HERE'!$AL:$AL,'1-Paste Product Report HERE'!$Q:$Q,'3-Push the Button located HERE'!$L2339)</f>
        <v>0</v>
      </c>
      <c r="N2339">
        <f>COUNTIFS('1-Paste Product Report HERE'!Q:Q,'3-Push the Button located HERE'!$L2339)</f>
        <v>0</v>
      </c>
      <c r="P2339" t="str">
        <f>IF(SUM($R:$R)=0,"",RANK($R2339,$R:$R,0)+COUNTIF(R$2:R2339,R2339)-1)</f>
        <v/>
      </c>
      <c r="R2339">
        <f>SUMIFS('1-Paste Product Report HERE'!$AL:$AL,'1-Paste Product Report HERE'!$AF:$AF,'3-Push the Button located HERE'!$Q2339)</f>
        <v>0</v>
      </c>
    </row>
    <row r="2340" spans="2:18" x14ac:dyDescent="0.35">
      <c r="B2340" t="str">
        <f>IF(SUM($D:$D)=0,"",RANK(D2340,$D:$D,0)+COUNTIF(D$2:D2340,D2340)-1)</f>
        <v/>
      </c>
      <c r="D2340">
        <f>SUMIFS('1-Paste Product Report HERE'!$AL:$AL,'1-Paste Product Report HERE'!$D:$D,'3-Push the Button located HERE'!C2340)</f>
        <v>0</v>
      </c>
      <c r="K2340" t="str">
        <f>IF(SUM($M:$M)=0,"",RANK($M2340,$M:$M,0)+COUNTIF(M$2:M2340,M2340)-1)</f>
        <v/>
      </c>
      <c r="M2340">
        <f>SUMIFS('1-Paste Product Report HERE'!$AL:$AL,'1-Paste Product Report HERE'!$Q:$Q,'3-Push the Button located HERE'!$L2340)</f>
        <v>0</v>
      </c>
      <c r="N2340">
        <f>COUNTIFS('1-Paste Product Report HERE'!Q:Q,'3-Push the Button located HERE'!$L2340)</f>
        <v>0</v>
      </c>
      <c r="P2340" t="str">
        <f>IF(SUM($R:$R)=0,"",RANK($R2340,$R:$R,0)+COUNTIF(R$2:R2340,R2340)-1)</f>
        <v/>
      </c>
      <c r="R2340">
        <f>SUMIFS('1-Paste Product Report HERE'!$AL:$AL,'1-Paste Product Report HERE'!$AF:$AF,'3-Push the Button located HERE'!$Q2340)</f>
        <v>0</v>
      </c>
    </row>
    <row r="2341" spans="2:18" x14ac:dyDescent="0.35">
      <c r="B2341" t="str">
        <f>IF(SUM($D:$D)=0,"",RANK(D2341,$D:$D,0)+COUNTIF(D$2:D2341,D2341)-1)</f>
        <v/>
      </c>
      <c r="D2341">
        <f>SUMIFS('1-Paste Product Report HERE'!$AL:$AL,'1-Paste Product Report HERE'!$D:$D,'3-Push the Button located HERE'!C2341)</f>
        <v>0</v>
      </c>
      <c r="K2341" t="str">
        <f>IF(SUM($M:$M)=0,"",RANK($M2341,$M:$M,0)+COUNTIF(M$2:M2341,M2341)-1)</f>
        <v/>
      </c>
      <c r="M2341">
        <f>SUMIFS('1-Paste Product Report HERE'!$AL:$AL,'1-Paste Product Report HERE'!$Q:$Q,'3-Push the Button located HERE'!$L2341)</f>
        <v>0</v>
      </c>
      <c r="N2341">
        <f>COUNTIFS('1-Paste Product Report HERE'!Q:Q,'3-Push the Button located HERE'!$L2341)</f>
        <v>0</v>
      </c>
      <c r="P2341" t="str">
        <f>IF(SUM($R:$R)=0,"",RANK($R2341,$R:$R,0)+COUNTIF(R$2:R2341,R2341)-1)</f>
        <v/>
      </c>
      <c r="R2341">
        <f>SUMIFS('1-Paste Product Report HERE'!$AL:$AL,'1-Paste Product Report HERE'!$AF:$AF,'3-Push the Button located HERE'!$Q2341)</f>
        <v>0</v>
      </c>
    </row>
    <row r="2342" spans="2:18" x14ac:dyDescent="0.35">
      <c r="B2342" t="str">
        <f>IF(SUM($D:$D)=0,"",RANK(D2342,$D:$D,0)+COUNTIF(D$2:D2342,D2342)-1)</f>
        <v/>
      </c>
      <c r="D2342">
        <f>SUMIFS('1-Paste Product Report HERE'!$AL:$AL,'1-Paste Product Report HERE'!$D:$D,'3-Push the Button located HERE'!C2342)</f>
        <v>0</v>
      </c>
      <c r="K2342" t="str">
        <f>IF(SUM($M:$M)=0,"",RANK($M2342,$M:$M,0)+COUNTIF(M$2:M2342,M2342)-1)</f>
        <v/>
      </c>
      <c r="M2342">
        <f>SUMIFS('1-Paste Product Report HERE'!$AL:$AL,'1-Paste Product Report HERE'!$Q:$Q,'3-Push the Button located HERE'!$L2342)</f>
        <v>0</v>
      </c>
      <c r="N2342">
        <f>COUNTIFS('1-Paste Product Report HERE'!Q:Q,'3-Push the Button located HERE'!$L2342)</f>
        <v>0</v>
      </c>
      <c r="P2342" t="str">
        <f>IF(SUM($R:$R)=0,"",RANK($R2342,$R:$R,0)+COUNTIF(R$2:R2342,R2342)-1)</f>
        <v/>
      </c>
      <c r="R2342">
        <f>SUMIFS('1-Paste Product Report HERE'!$AL:$AL,'1-Paste Product Report HERE'!$AF:$AF,'3-Push the Button located HERE'!$Q2342)</f>
        <v>0</v>
      </c>
    </row>
    <row r="2343" spans="2:18" x14ac:dyDescent="0.35">
      <c r="B2343" t="str">
        <f>IF(SUM($D:$D)=0,"",RANK(D2343,$D:$D,0)+COUNTIF(D$2:D2343,D2343)-1)</f>
        <v/>
      </c>
      <c r="D2343">
        <f>SUMIFS('1-Paste Product Report HERE'!$AL:$AL,'1-Paste Product Report HERE'!$D:$D,'3-Push the Button located HERE'!C2343)</f>
        <v>0</v>
      </c>
      <c r="K2343" t="str">
        <f>IF(SUM($M:$M)=0,"",RANK($M2343,$M:$M,0)+COUNTIF(M$2:M2343,M2343)-1)</f>
        <v/>
      </c>
      <c r="M2343">
        <f>SUMIFS('1-Paste Product Report HERE'!$AL:$AL,'1-Paste Product Report HERE'!$Q:$Q,'3-Push the Button located HERE'!$L2343)</f>
        <v>0</v>
      </c>
      <c r="N2343">
        <f>COUNTIFS('1-Paste Product Report HERE'!Q:Q,'3-Push the Button located HERE'!$L2343)</f>
        <v>0</v>
      </c>
      <c r="P2343" t="str">
        <f>IF(SUM($R:$R)=0,"",RANK($R2343,$R:$R,0)+COUNTIF(R$2:R2343,R2343)-1)</f>
        <v/>
      </c>
      <c r="R2343">
        <f>SUMIFS('1-Paste Product Report HERE'!$AL:$AL,'1-Paste Product Report HERE'!$AF:$AF,'3-Push the Button located HERE'!$Q2343)</f>
        <v>0</v>
      </c>
    </row>
    <row r="2344" spans="2:18" x14ac:dyDescent="0.35">
      <c r="B2344" t="str">
        <f>IF(SUM($D:$D)=0,"",RANK(D2344,$D:$D,0)+COUNTIF(D$2:D2344,D2344)-1)</f>
        <v/>
      </c>
      <c r="D2344">
        <f>SUMIFS('1-Paste Product Report HERE'!$AL:$AL,'1-Paste Product Report HERE'!$D:$D,'3-Push the Button located HERE'!C2344)</f>
        <v>0</v>
      </c>
      <c r="K2344" t="str">
        <f>IF(SUM($M:$M)=0,"",RANK($M2344,$M:$M,0)+COUNTIF(M$2:M2344,M2344)-1)</f>
        <v/>
      </c>
      <c r="M2344">
        <f>SUMIFS('1-Paste Product Report HERE'!$AL:$AL,'1-Paste Product Report HERE'!$Q:$Q,'3-Push the Button located HERE'!$L2344)</f>
        <v>0</v>
      </c>
      <c r="N2344">
        <f>COUNTIFS('1-Paste Product Report HERE'!Q:Q,'3-Push the Button located HERE'!$L2344)</f>
        <v>0</v>
      </c>
      <c r="P2344" t="str">
        <f>IF(SUM($R:$R)=0,"",RANK($R2344,$R:$R,0)+COUNTIF(R$2:R2344,R2344)-1)</f>
        <v/>
      </c>
      <c r="R2344">
        <f>SUMIFS('1-Paste Product Report HERE'!$AL:$AL,'1-Paste Product Report HERE'!$AF:$AF,'3-Push the Button located HERE'!$Q2344)</f>
        <v>0</v>
      </c>
    </row>
    <row r="2345" spans="2:18" x14ac:dyDescent="0.35">
      <c r="B2345" t="str">
        <f>IF(SUM($D:$D)=0,"",RANK(D2345,$D:$D,0)+COUNTIF(D$2:D2345,D2345)-1)</f>
        <v/>
      </c>
      <c r="D2345">
        <f>SUMIFS('1-Paste Product Report HERE'!$AL:$AL,'1-Paste Product Report HERE'!$D:$D,'3-Push the Button located HERE'!C2345)</f>
        <v>0</v>
      </c>
      <c r="K2345" t="str">
        <f>IF(SUM($M:$M)=0,"",RANK($M2345,$M:$M,0)+COUNTIF(M$2:M2345,M2345)-1)</f>
        <v/>
      </c>
      <c r="M2345">
        <f>SUMIFS('1-Paste Product Report HERE'!$AL:$AL,'1-Paste Product Report HERE'!$Q:$Q,'3-Push the Button located HERE'!$L2345)</f>
        <v>0</v>
      </c>
      <c r="N2345">
        <f>COUNTIFS('1-Paste Product Report HERE'!Q:Q,'3-Push the Button located HERE'!$L2345)</f>
        <v>0</v>
      </c>
      <c r="P2345" t="str">
        <f>IF(SUM($R:$R)=0,"",RANK($R2345,$R:$R,0)+COUNTIF(R$2:R2345,R2345)-1)</f>
        <v/>
      </c>
      <c r="R2345">
        <f>SUMIFS('1-Paste Product Report HERE'!$AL:$AL,'1-Paste Product Report HERE'!$AF:$AF,'3-Push the Button located HERE'!$Q2345)</f>
        <v>0</v>
      </c>
    </row>
    <row r="2346" spans="2:18" x14ac:dyDescent="0.35">
      <c r="B2346" t="str">
        <f>IF(SUM($D:$D)=0,"",RANK(D2346,$D:$D,0)+COUNTIF(D$2:D2346,D2346)-1)</f>
        <v/>
      </c>
      <c r="D2346">
        <f>SUMIFS('1-Paste Product Report HERE'!$AL:$AL,'1-Paste Product Report HERE'!$D:$D,'3-Push the Button located HERE'!C2346)</f>
        <v>0</v>
      </c>
      <c r="K2346" t="str">
        <f>IF(SUM($M:$M)=0,"",RANK($M2346,$M:$M,0)+COUNTIF(M$2:M2346,M2346)-1)</f>
        <v/>
      </c>
      <c r="M2346">
        <f>SUMIFS('1-Paste Product Report HERE'!$AL:$AL,'1-Paste Product Report HERE'!$Q:$Q,'3-Push the Button located HERE'!$L2346)</f>
        <v>0</v>
      </c>
      <c r="N2346">
        <f>COUNTIFS('1-Paste Product Report HERE'!Q:Q,'3-Push the Button located HERE'!$L2346)</f>
        <v>0</v>
      </c>
      <c r="P2346" t="str">
        <f>IF(SUM($R:$R)=0,"",RANK($R2346,$R:$R,0)+COUNTIF(R$2:R2346,R2346)-1)</f>
        <v/>
      </c>
      <c r="R2346">
        <f>SUMIFS('1-Paste Product Report HERE'!$AL:$AL,'1-Paste Product Report HERE'!$AF:$AF,'3-Push the Button located HERE'!$Q2346)</f>
        <v>0</v>
      </c>
    </row>
    <row r="2347" spans="2:18" x14ac:dyDescent="0.35">
      <c r="B2347" t="str">
        <f>IF(SUM($D:$D)=0,"",RANK(D2347,$D:$D,0)+COUNTIF(D$2:D2347,D2347)-1)</f>
        <v/>
      </c>
      <c r="D2347">
        <f>SUMIFS('1-Paste Product Report HERE'!$AL:$AL,'1-Paste Product Report HERE'!$D:$D,'3-Push the Button located HERE'!C2347)</f>
        <v>0</v>
      </c>
      <c r="K2347" t="str">
        <f>IF(SUM($M:$M)=0,"",RANK($M2347,$M:$M,0)+COUNTIF(M$2:M2347,M2347)-1)</f>
        <v/>
      </c>
      <c r="M2347">
        <f>SUMIFS('1-Paste Product Report HERE'!$AL:$AL,'1-Paste Product Report HERE'!$Q:$Q,'3-Push the Button located HERE'!$L2347)</f>
        <v>0</v>
      </c>
      <c r="N2347">
        <f>COUNTIFS('1-Paste Product Report HERE'!Q:Q,'3-Push the Button located HERE'!$L2347)</f>
        <v>0</v>
      </c>
      <c r="P2347" t="str">
        <f>IF(SUM($R:$R)=0,"",RANK($R2347,$R:$R,0)+COUNTIF(R$2:R2347,R2347)-1)</f>
        <v/>
      </c>
      <c r="R2347">
        <f>SUMIFS('1-Paste Product Report HERE'!$AL:$AL,'1-Paste Product Report HERE'!$AF:$AF,'3-Push the Button located HERE'!$Q2347)</f>
        <v>0</v>
      </c>
    </row>
    <row r="2348" spans="2:18" x14ac:dyDescent="0.35">
      <c r="B2348" t="str">
        <f>IF(SUM($D:$D)=0,"",RANK(D2348,$D:$D,0)+COUNTIF(D$2:D2348,D2348)-1)</f>
        <v/>
      </c>
      <c r="D2348">
        <f>SUMIFS('1-Paste Product Report HERE'!$AL:$AL,'1-Paste Product Report HERE'!$D:$D,'3-Push the Button located HERE'!C2348)</f>
        <v>0</v>
      </c>
      <c r="K2348" t="str">
        <f>IF(SUM($M:$M)=0,"",RANK($M2348,$M:$M,0)+COUNTIF(M$2:M2348,M2348)-1)</f>
        <v/>
      </c>
      <c r="M2348">
        <f>SUMIFS('1-Paste Product Report HERE'!$AL:$AL,'1-Paste Product Report HERE'!$Q:$Q,'3-Push the Button located HERE'!$L2348)</f>
        <v>0</v>
      </c>
      <c r="N2348">
        <f>COUNTIFS('1-Paste Product Report HERE'!Q:Q,'3-Push the Button located HERE'!$L2348)</f>
        <v>0</v>
      </c>
      <c r="P2348" t="str">
        <f>IF(SUM($R:$R)=0,"",RANK($R2348,$R:$R,0)+COUNTIF(R$2:R2348,R2348)-1)</f>
        <v/>
      </c>
      <c r="R2348">
        <f>SUMIFS('1-Paste Product Report HERE'!$AL:$AL,'1-Paste Product Report HERE'!$AF:$AF,'3-Push the Button located HERE'!$Q2348)</f>
        <v>0</v>
      </c>
    </row>
    <row r="2349" spans="2:18" x14ac:dyDescent="0.35">
      <c r="B2349" t="str">
        <f>IF(SUM($D:$D)=0,"",RANK(D2349,$D:$D,0)+COUNTIF(D$2:D2349,D2349)-1)</f>
        <v/>
      </c>
      <c r="D2349">
        <f>SUMIFS('1-Paste Product Report HERE'!$AL:$AL,'1-Paste Product Report HERE'!$D:$D,'3-Push the Button located HERE'!C2349)</f>
        <v>0</v>
      </c>
      <c r="K2349" t="str">
        <f>IF(SUM($M:$M)=0,"",RANK($M2349,$M:$M,0)+COUNTIF(M$2:M2349,M2349)-1)</f>
        <v/>
      </c>
      <c r="M2349">
        <f>SUMIFS('1-Paste Product Report HERE'!$AL:$AL,'1-Paste Product Report HERE'!$Q:$Q,'3-Push the Button located HERE'!$L2349)</f>
        <v>0</v>
      </c>
      <c r="N2349">
        <f>COUNTIFS('1-Paste Product Report HERE'!Q:Q,'3-Push the Button located HERE'!$L2349)</f>
        <v>0</v>
      </c>
      <c r="P2349" t="str">
        <f>IF(SUM($R:$R)=0,"",RANK($R2349,$R:$R,0)+COUNTIF(R$2:R2349,R2349)-1)</f>
        <v/>
      </c>
      <c r="R2349">
        <f>SUMIFS('1-Paste Product Report HERE'!$AL:$AL,'1-Paste Product Report HERE'!$AF:$AF,'3-Push the Button located HERE'!$Q2349)</f>
        <v>0</v>
      </c>
    </row>
    <row r="2350" spans="2:18" x14ac:dyDescent="0.35">
      <c r="B2350" t="str">
        <f>IF(SUM($D:$D)=0,"",RANK(D2350,$D:$D,0)+COUNTIF(D$2:D2350,D2350)-1)</f>
        <v/>
      </c>
      <c r="D2350">
        <f>SUMIFS('1-Paste Product Report HERE'!$AL:$AL,'1-Paste Product Report HERE'!$D:$D,'3-Push the Button located HERE'!C2350)</f>
        <v>0</v>
      </c>
      <c r="K2350" t="str">
        <f>IF(SUM($M:$M)=0,"",RANK($M2350,$M:$M,0)+COUNTIF(M$2:M2350,M2350)-1)</f>
        <v/>
      </c>
      <c r="M2350">
        <f>SUMIFS('1-Paste Product Report HERE'!$AL:$AL,'1-Paste Product Report HERE'!$Q:$Q,'3-Push the Button located HERE'!$L2350)</f>
        <v>0</v>
      </c>
      <c r="N2350">
        <f>COUNTIFS('1-Paste Product Report HERE'!Q:Q,'3-Push the Button located HERE'!$L2350)</f>
        <v>0</v>
      </c>
      <c r="P2350" t="str">
        <f>IF(SUM($R:$R)=0,"",RANK($R2350,$R:$R,0)+COUNTIF(R$2:R2350,R2350)-1)</f>
        <v/>
      </c>
      <c r="R2350">
        <f>SUMIFS('1-Paste Product Report HERE'!$AL:$AL,'1-Paste Product Report HERE'!$AF:$AF,'3-Push the Button located HERE'!$Q2350)</f>
        <v>0</v>
      </c>
    </row>
    <row r="2351" spans="2:18" x14ac:dyDescent="0.35">
      <c r="B2351" t="str">
        <f>IF(SUM($D:$D)=0,"",RANK(D2351,$D:$D,0)+COUNTIF(D$2:D2351,D2351)-1)</f>
        <v/>
      </c>
      <c r="D2351">
        <f>SUMIFS('1-Paste Product Report HERE'!$AL:$AL,'1-Paste Product Report HERE'!$D:$D,'3-Push the Button located HERE'!C2351)</f>
        <v>0</v>
      </c>
      <c r="K2351" t="str">
        <f>IF(SUM($M:$M)=0,"",RANK($M2351,$M:$M,0)+COUNTIF(M$2:M2351,M2351)-1)</f>
        <v/>
      </c>
      <c r="M2351">
        <f>SUMIFS('1-Paste Product Report HERE'!$AL:$AL,'1-Paste Product Report HERE'!$Q:$Q,'3-Push the Button located HERE'!$L2351)</f>
        <v>0</v>
      </c>
      <c r="N2351">
        <f>COUNTIFS('1-Paste Product Report HERE'!Q:Q,'3-Push the Button located HERE'!$L2351)</f>
        <v>0</v>
      </c>
      <c r="P2351" t="str">
        <f>IF(SUM($R:$R)=0,"",RANK($R2351,$R:$R,0)+COUNTIF(R$2:R2351,R2351)-1)</f>
        <v/>
      </c>
      <c r="R2351">
        <f>SUMIFS('1-Paste Product Report HERE'!$AL:$AL,'1-Paste Product Report HERE'!$AF:$AF,'3-Push the Button located HERE'!$Q2351)</f>
        <v>0</v>
      </c>
    </row>
    <row r="2352" spans="2:18" x14ac:dyDescent="0.35">
      <c r="B2352" t="str">
        <f>IF(SUM($D:$D)=0,"",RANK(D2352,$D:$D,0)+COUNTIF(D$2:D2352,D2352)-1)</f>
        <v/>
      </c>
      <c r="D2352">
        <f>SUMIFS('1-Paste Product Report HERE'!$AL:$AL,'1-Paste Product Report HERE'!$D:$D,'3-Push the Button located HERE'!C2352)</f>
        <v>0</v>
      </c>
      <c r="K2352" t="str">
        <f>IF(SUM($M:$M)=0,"",RANK($M2352,$M:$M,0)+COUNTIF(M$2:M2352,M2352)-1)</f>
        <v/>
      </c>
      <c r="M2352">
        <f>SUMIFS('1-Paste Product Report HERE'!$AL:$AL,'1-Paste Product Report HERE'!$Q:$Q,'3-Push the Button located HERE'!$L2352)</f>
        <v>0</v>
      </c>
      <c r="N2352">
        <f>COUNTIFS('1-Paste Product Report HERE'!Q:Q,'3-Push the Button located HERE'!$L2352)</f>
        <v>0</v>
      </c>
      <c r="P2352" t="str">
        <f>IF(SUM($R:$R)=0,"",RANK($R2352,$R:$R,0)+COUNTIF(R$2:R2352,R2352)-1)</f>
        <v/>
      </c>
      <c r="R2352">
        <f>SUMIFS('1-Paste Product Report HERE'!$AL:$AL,'1-Paste Product Report HERE'!$AF:$AF,'3-Push the Button located HERE'!$Q2352)</f>
        <v>0</v>
      </c>
    </row>
    <row r="2353" spans="2:18" x14ac:dyDescent="0.35">
      <c r="B2353" t="str">
        <f>IF(SUM($D:$D)=0,"",RANK(D2353,$D:$D,0)+COUNTIF(D$2:D2353,D2353)-1)</f>
        <v/>
      </c>
      <c r="D2353">
        <f>SUMIFS('1-Paste Product Report HERE'!$AL:$AL,'1-Paste Product Report HERE'!$D:$D,'3-Push the Button located HERE'!C2353)</f>
        <v>0</v>
      </c>
      <c r="K2353" t="str">
        <f>IF(SUM($M:$M)=0,"",RANK($M2353,$M:$M,0)+COUNTIF(M$2:M2353,M2353)-1)</f>
        <v/>
      </c>
      <c r="M2353">
        <f>SUMIFS('1-Paste Product Report HERE'!$AL:$AL,'1-Paste Product Report HERE'!$Q:$Q,'3-Push the Button located HERE'!$L2353)</f>
        <v>0</v>
      </c>
      <c r="N2353">
        <f>COUNTIFS('1-Paste Product Report HERE'!Q:Q,'3-Push the Button located HERE'!$L2353)</f>
        <v>0</v>
      </c>
      <c r="P2353" t="str">
        <f>IF(SUM($R:$R)=0,"",RANK($R2353,$R:$R,0)+COUNTIF(R$2:R2353,R2353)-1)</f>
        <v/>
      </c>
      <c r="R2353">
        <f>SUMIFS('1-Paste Product Report HERE'!$AL:$AL,'1-Paste Product Report HERE'!$AF:$AF,'3-Push the Button located HERE'!$Q2353)</f>
        <v>0</v>
      </c>
    </row>
    <row r="2354" spans="2:18" x14ac:dyDescent="0.35">
      <c r="B2354" t="str">
        <f>IF(SUM($D:$D)=0,"",RANK(D2354,$D:$D,0)+COUNTIF(D$2:D2354,D2354)-1)</f>
        <v/>
      </c>
      <c r="D2354">
        <f>SUMIFS('1-Paste Product Report HERE'!$AL:$AL,'1-Paste Product Report HERE'!$D:$D,'3-Push the Button located HERE'!C2354)</f>
        <v>0</v>
      </c>
      <c r="K2354" t="str">
        <f>IF(SUM($M:$M)=0,"",RANK($M2354,$M:$M,0)+COUNTIF(M$2:M2354,M2354)-1)</f>
        <v/>
      </c>
      <c r="M2354">
        <f>SUMIFS('1-Paste Product Report HERE'!$AL:$AL,'1-Paste Product Report HERE'!$Q:$Q,'3-Push the Button located HERE'!$L2354)</f>
        <v>0</v>
      </c>
      <c r="N2354">
        <f>COUNTIFS('1-Paste Product Report HERE'!Q:Q,'3-Push the Button located HERE'!$L2354)</f>
        <v>0</v>
      </c>
      <c r="P2354" t="str">
        <f>IF(SUM($R:$R)=0,"",RANK($R2354,$R:$R,0)+COUNTIF(R$2:R2354,R2354)-1)</f>
        <v/>
      </c>
      <c r="R2354">
        <f>SUMIFS('1-Paste Product Report HERE'!$AL:$AL,'1-Paste Product Report HERE'!$AF:$AF,'3-Push the Button located HERE'!$Q2354)</f>
        <v>0</v>
      </c>
    </row>
    <row r="2355" spans="2:18" x14ac:dyDescent="0.35">
      <c r="B2355" t="str">
        <f>IF(SUM($D:$D)=0,"",RANK(D2355,$D:$D,0)+COUNTIF(D$2:D2355,D2355)-1)</f>
        <v/>
      </c>
      <c r="D2355">
        <f>SUMIFS('1-Paste Product Report HERE'!$AL:$AL,'1-Paste Product Report HERE'!$D:$D,'3-Push the Button located HERE'!C2355)</f>
        <v>0</v>
      </c>
      <c r="K2355" t="str">
        <f>IF(SUM($M:$M)=0,"",RANK($M2355,$M:$M,0)+COUNTIF(M$2:M2355,M2355)-1)</f>
        <v/>
      </c>
      <c r="M2355">
        <f>SUMIFS('1-Paste Product Report HERE'!$AL:$AL,'1-Paste Product Report HERE'!$Q:$Q,'3-Push the Button located HERE'!$L2355)</f>
        <v>0</v>
      </c>
      <c r="N2355">
        <f>COUNTIFS('1-Paste Product Report HERE'!Q:Q,'3-Push the Button located HERE'!$L2355)</f>
        <v>0</v>
      </c>
      <c r="P2355" t="str">
        <f>IF(SUM($R:$R)=0,"",RANK($R2355,$R:$R,0)+COUNTIF(R$2:R2355,R2355)-1)</f>
        <v/>
      </c>
      <c r="R2355">
        <f>SUMIFS('1-Paste Product Report HERE'!$AL:$AL,'1-Paste Product Report HERE'!$AF:$AF,'3-Push the Button located HERE'!$Q2355)</f>
        <v>0</v>
      </c>
    </row>
    <row r="2356" spans="2:18" x14ac:dyDescent="0.35">
      <c r="B2356" t="str">
        <f>IF(SUM($D:$D)=0,"",RANK(D2356,$D:$D,0)+COUNTIF(D$2:D2356,D2356)-1)</f>
        <v/>
      </c>
      <c r="D2356">
        <f>SUMIFS('1-Paste Product Report HERE'!$AL:$AL,'1-Paste Product Report HERE'!$D:$D,'3-Push the Button located HERE'!C2356)</f>
        <v>0</v>
      </c>
      <c r="K2356" t="str">
        <f>IF(SUM($M:$M)=0,"",RANK($M2356,$M:$M,0)+COUNTIF(M$2:M2356,M2356)-1)</f>
        <v/>
      </c>
      <c r="M2356">
        <f>SUMIFS('1-Paste Product Report HERE'!$AL:$AL,'1-Paste Product Report HERE'!$Q:$Q,'3-Push the Button located HERE'!$L2356)</f>
        <v>0</v>
      </c>
      <c r="N2356">
        <f>COUNTIFS('1-Paste Product Report HERE'!Q:Q,'3-Push the Button located HERE'!$L2356)</f>
        <v>0</v>
      </c>
      <c r="P2356" t="str">
        <f>IF(SUM($R:$R)=0,"",RANK($R2356,$R:$R,0)+COUNTIF(R$2:R2356,R2356)-1)</f>
        <v/>
      </c>
      <c r="R2356">
        <f>SUMIFS('1-Paste Product Report HERE'!$AL:$AL,'1-Paste Product Report HERE'!$AF:$AF,'3-Push the Button located HERE'!$Q2356)</f>
        <v>0</v>
      </c>
    </row>
    <row r="2357" spans="2:18" x14ac:dyDescent="0.35">
      <c r="B2357" t="str">
        <f>IF(SUM($D:$D)=0,"",RANK(D2357,$D:$D,0)+COUNTIF(D$2:D2357,D2357)-1)</f>
        <v/>
      </c>
      <c r="D2357">
        <f>SUMIFS('1-Paste Product Report HERE'!$AL:$AL,'1-Paste Product Report HERE'!$D:$D,'3-Push the Button located HERE'!C2357)</f>
        <v>0</v>
      </c>
      <c r="K2357" t="str">
        <f>IF(SUM($M:$M)=0,"",RANK($M2357,$M:$M,0)+COUNTIF(M$2:M2357,M2357)-1)</f>
        <v/>
      </c>
      <c r="M2357">
        <f>SUMIFS('1-Paste Product Report HERE'!$AL:$AL,'1-Paste Product Report HERE'!$Q:$Q,'3-Push the Button located HERE'!$L2357)</f>
        <v>0</v>
      </c>
      <c r="N2357">
        <f>COUNTIFS('1-Paste Product Report HERE'!Q:Q,'3-Push the Button located HERE'!$L2357)</f>
        <v>0</v>
      </c>
      <c r="P2357" t="str">
        <f>IF(SUM($R:$R)=0,"",RANK($R2357,$R:$R,0)+COUNTIF(R$2:R2357,R2357)-1)</f>
        <v/>
      </c>
      <c r="R2357">
        <f>SUMIFS('1-Paste Product Report HERE'!$AL:$AL,'1-Paste Product Report HERE'!$AF:$AF,'3-Push the Button located HERE'!$Q2357)</f>
        <v>0</v>
      </c>
    </row>
    <row r="2358" spans="2:18" x14ac:dyDescent="0.35">
      <c r="B2358" t="str">
        <f>IF(SUM($D:$D)=0,"",RANK(D2358,$D:$D,0)+COUNTIF(D$2:D2358,D2358)-1)</f>
        <v/>
      </c>
      <c r="D2358">
        <f>SUMIFS('1-Paste Product Report HERE'!$AL:$AL,'1-Paste Product Report HERE'!$D:$D,'3-Push the Button located HERE'!C2358)</f>
        <v>0</v>
      </c>
      <c r="K2358" t="str">
        <f>IF(SUM($M:$M)=0,"",RANK($M2358,$M:$M,0)+COUNTIF(M$2:M2358,M2358)-1)</f>
        <v/>
      </c>
      <c r="M2358">
        <f>SUMIFS('1-Paste Product Report HERE'!$AL:$AL,'1-Paste Product Report HERE'!$Q:$Q,'3-Push the Button located HERE'!$L2358)</f>
        <v>0</v>
      </c>
      <c r="N2358">
        <f>COUNTIFS('1-Paste Product Report HERE'!Q:Q,'3-Push the Button located HERE'!$L2358)</f>
        <v>0</v>
      </c>
      <c r="P2358" t="str">
        <f>IF(SUM($R:$R)=0,"",RANK($R2358,$R:$R,0)+COUNTIF(R$2:R2358,R2358)-1)</f>
        <v/>
      </c>
      <c r="R2358">
        <f>SUMIFS('1-Paste Product Report HERE'!$AL:$AL,'1-Paste Product Report HERE'!$AF:$AF,'3-Push the Button located HERE'!$Q2358)</f>
        <v>0</v>
      </c>
    </row>
    <row r="2359" spans="2:18" x14ac:dyDescent="0.35">
      <c r="B2359" t="str">
        <f>IF(SUM($D:$D)=0,"",RANK(D2359,$D:$D,0)+COUNTIF(D$2:D2359,D2359)-1)</f>
        <v/>
      </c>
      <c r="D2359">
        <f>SUMIFS('1-Paste Product Report HERE'!$AL:$AL,'1-Paste Product Report HERE'!$D:$D,'3-Push the Button located HERE'!C2359)</f>
        <v>0</v>
      </c>
      <c r="K2359" t="str">
        <f>IF(SUM($M:$M)=0,"",RANK($M2359,$M:$M,0)+COUNTIF(M$2:M2359,M2359)-1)</f>
        <v/>
      </c>
      <c r="M2359">
        <f>SUMIFS('1-Paste Product Report HERE'!$AL:$AL,'1-Paste Product Report HERE'!$Q:$Q,'3-Push the Button located HERE'!$L2359)</f>
        <v>0</v>
      </c>
      <c r="N2359">
        <f>COUNTIFS('1-Paste Product Report HERE'!Q:Q,'3-Push the Button located HERE'!$L2359)</f>
        <v>0</v>
      </c>
      <c r="P2359" t="str">
        <f>IF(SUM($R:$R)=0,"",RANK($R2359,$R:$R,0)+COUNTIF(R$2:R2359,R2359)-1)</f>
        <v/>
      </c>
      <c r="R2359">
        <f>SUMIFS('1-Paste Product Report HERE'!$AL:$AL,'1-Paste Product Report HERE'!$AF:$AF,'3-Push the Button located HERE'!$Q2359)</f>
        <v>0</v>
      </c>
    </row>
    <row r="2360" spans="2:18" x14ac:dyDescent="0.35">
      <c r="B2360" t="str">
        <f>IF(SUM($D:$D)=0,"",RANK(D2360,$D:$D,0)+COUNTIF(D$2:D2360,D2360)-1)</f>
        <v/>
      </c>
      <c r="D2360">
        <f>SUMIFS('1-Paste Product Report HERE'!$AL:$AL,'1-Paste Product Report HERE'!$D:$D,'3-Push the Button located HERE'!C2360)</f>
        <v>0</v>
      </c>
      <c r="K2360" t="str">
        <f>IF(SUM($M:$M)=0,"",RANK($M2360,$M:$M,0)+COUNTIF(M$2:M2360,M2360)-1)</f>
        <v/>
      </c>
      <c r="M2360">
        <f>SUMIFS('1-Paste Product Report HERE'!$AL:$AL,'1-Paste Product Report HERE'!$Q:$Q,'3-Push the Button located HERE'!$L2360)</f>
        <v>0</v>
      </c>
      <c r="N2360">
        <f>COUNTIFS('1-Paste Product Report HERE'!Q:Q,'3-Push the Button located HERE'!$L2360)</f>
        <v>0</v>
      </c>
      <c r="P2360" t="str">
        <f>IF(SUM($R:$R)=0,"",RANK($R2360,$R:$R,0)+COUNTIF(R$2:R2360,R2360)-1)</f>
        <v/>
      </c>
      <c r="R2360">
        <f>SUMIFS('1-Paste Product Report HERE'!$AL:$AL,'1-Paste Product Report HERE'!$AF:$AF,'3-Push the Button located HERE'!$Q2360)</f>
        <v>0</v>
      </c>
    </row>
    <row r="2361" spans="2:18" x14ac:dyDescent="0.35">
      <c r="B2361" t="str">
        <f>IF(SUM($D:$D)=0,"",RANK(D2361,$D:$D,0)+COUNTIF(D$2:D2361,D2361)-1)</f>
        <v/>
      </c>
      <c r="D2361">
        <f>SUMIFS('1-Paste Product Report HERE'!$AL:$AL,'1-Paste Product Report HERE'!$D:$D,'3-Push the Button located HERE'!C2361)</f>
        <v>0</v>
      </c>
      <c r="K2361" t="str">
        <f>IF(SUM($M:$M)=0,"",RANK($M2361,$M:$M,0)+COUNTIF(M$2:M2361,M2361)-1)</f>
        <v/>
      </c>
      <c r="M2361">
        <f>SUMIFS('1-Paste Product Report HERE'!$AL:$AL,'1-Paste Product Report HERE'!$Q:$Q,'3-Push the Button located HERE'!$L2361)</f>
        <v>0</v>
      </c>
      <c r="N2361">
        <f>COUNTIFS('1-Paste Product Report HERE'!Q:Q,'3-Push the Button located HERE'!$L2361)</f>
        <v>0</v>
      </c>
      <c r="P2361" t="str">
        <f>IF(SUM($R:$R)=0,"",RANK($R2361,$R:$R,0)+COUNTIF(R$2:R2361,R2361)-1)</f>
        <v/>
      </c>
      <c r="R2361">
        <f>SUMIFS('1-Paste Product Report HERE'!$AL:$AL,'1-Paste Product Report HERE'!$AF:$AF,'3-Push the Button located HERE'!$Q2361)</f>
        <v>0</v>
      </c>
    </row>
    <row r="2362" spans="2:18" x14ac:dyDescent="0.35">
      <c r="B2362" t="str">
        <f>IF(SUM($D:$D)=0,"",RANK(D2362,$D:$D,0)+COUNTIF(D$2:D2362,D2362)-1)</f>
        <v/>
      </c>
      <c r="D2362">
        <f>SUMIFS('1-Paste Product Report HERE'!$AL:$AL,'1-Paste Product Report HERE'!$D:$D,'3-Push the Button located HERE'!C2362)</f>
        <v>0</v>
      </c>
      <c r="K2362" t="str">
        <f>IF(SUM($M:$M)=0,"",RANK($M2362,$M:$M,0)+COUNTIF(M$2:M2362,M2362)-1)</f>
        <v/>
      </c>
      <c r="M2362">
        <f>SUMIFS('1-Paste Product Report HERE'!$AL:$AL,'1-Paste Product Report HERE'!$Q:$Q,'3-Push the Button located HERE'!$L2362)</f>
        <v>0</v>
      </c>
      <c r="N2362">
        <f>COUNTIFS('1-Paste Product Report HERE'!Q:Q,'3-Push the Button located HERE'!$L2362)</f>
        <v>0</v>
      </c>
      <c r="P2362" t="str">
        <f>IF(SUM($R:$R)=0,"",RANK($R2362,$R:$R,0)+COUNTIF(R$2:R2362,R2362)-1)</f>
        <v/>
      </c>
      <c r="R2362">
        <f>SUMIFS('1-Paste Product Report HERE'!$AL:$AL,'1-Paste Product Report HERE'!$AF:$AF,'3-Push the Button located HERE'!$Q2362)</f>
        <v>0</v>
      </c>
    </row>
    <row r="2363" spans="2:18" x14ac:dyDescent="0.35">
      <c r="B2363" t="str">
        <f>IF(SUM($D:$D)=0,"",RANK(D2363,$D:$D,0)+COUNTIF(D$2:D2363,D2363)-1)</f>
        <v/>
      </c>
      <c r="D2363">
        <f>SUMIFS('1-Paste Product Report HERE'!$AL:$AL,'1-Paste Product Report HERE'!$D:$D,'3-Push the Button located HERE'!C2363)</f>
        <v>0</v>
      </c>
      <c r="K2363" t="str">
        <f>IF(SUM($M:$M)=0,"",RANK($M2363,$M:$M,0)+COUNTIF(M$2:M2363,M2363)-1)</f>
        <v/>
      </c>
      <c r="M2363">
        <f>SUMIFS('1-Paste Product Report HERE'!$AL:$AL,'1-Paste Product Report HERE'!$Q:$Q,'3-Push the Button located HERE'!$L2363)</f>
        <v>0</v>
      </c>
      <c r="N2363">
        <f>COUNTIFS('1-Paste Product Report HERE'!Q:Q,'3-Push the Button located HERE'!$L2363)</f>
        <v>0</v>
      </c>
      <c r="P2363" t="str">
        <f>IF(SUM($R:$R)=0,"",RANK($R2363,$R:$R,0)+COUNTIF(R$2:R2363,R2363)-1)</f>
        <v/>
      </c>
      <c r="R2363">
        <f>SUMIFS('1-Paste Product Report HERE'!$AL:$AL,'1-Paste Product Report HERE'!$AF:$AF,'3-Push the Button located HERE'!$Q2363)</f>
        <v>0</v>
      </c>
    </row>
    <row r="2364" spans="2:18" x14ac:dyDescent="0.35">
      <c r="B2364" t="str">
        <f>IF(SUM($D:$D)=0,"",RANK(D2364,$D:$D,0)+COUNTIF(D$2:D2364,D2364)-1)</f>
        <v/>
      </c>
      <c r="D2364">
        <f>SUMIFS('1-Paste Product Report HERE'!$AL:$AL,'1-Paste Product Report HERE'!$D:$D,'3-Push the Button located HERE'!C2364)</f>
        <v>0</v>
      </c>
      <c r="K2364" t="str">
        <f>IF(SUM($M:$M)=0,"",RANK($M2364,$M:$M,0)+COUNTIF(M$2:M2364,M2364)-1)</f>
        <v/>
      </c>
      <c r="M2364">
        <f>SUMIFS('1-Paste Product Report HERE'!$AL:$AL,'1-Paste Product Report HERE'!$Q:$Q,'3-Push the Button located HERE'!$L2364)</f>
        <v>0</v>
      </c>
      <c r="N2364">
        <f>COUNTIFS('1-Paste Product Report HERE'!Q:Q,'3-Push the Button located HERE'!$L2364)</f>
        <v>0</v>
      </c>
      <c r="P2364" t="str">
        <f>IF(SUM($R:$R)=0,"",RANK($R2364,$R:$R,0)+COUNTIF(R$2:R2364,R2364)-1)</f>
        <v/>
      </c>
      <c r="R2364">
        <f>SUMIFS('1-Paste Product Report HERE'!$AL:$AL,'1-Paste Product Report HERE'!$AF:$AF,'3-Push the Button located HERE'!$Q2364)</f>
        <v>0</v>
      </c>
    </row>
    <row r="2365" spans="2:18" x14ac:dyDescent="0.35">
      <c r="B2365" t="str">
        <f>IF(SUM($D:$D)=0,"",RANK(D2365,$D:$D,0)+COUNTIF(D$2:D2365,D2365)-1)</f>
        <v/>
      </c>
      <c r="D2365">
        <f>SUMIFS('1-Paste Product Report HERE'!$AL:$AL,'1-Paste Product Report HERE'!$D:$D,'3-Push the Button located HERE'!C2365)</f>
        <v>0</v>
      </c>
      <c r="K2365" t="str">
        <f>IF(SUM($M:$M)=0,"",RANK($M2365,$M:$M,0)+COUNTIF(M$2:M2365,M2365)-1)</f>
        <v/>
      </c>
      <c r="M2365">
        <f>SUMIFS('1-Paste Product Report HERE'!$AL:$AL,'1-Paste Product Report HERE'!$Q:$Q,'3-Push the Button located HERE'!$L2365)</f>
        <v>0</v>
      </c>
      <c r="N2365">
        <f>COUNTIFS('1-Paste Product Report HERE'!Q:Q,'3-Push the Button located HERE'!$L2365)</f>
        <v>0</v>
      </c>
      <c r="P2365" t="str">
        <f>IF(SUM($R:$R)=0,"",RANK($R2365,$R:$R,0)+COUNTIF(R$2:R2365,R2365)-1)</f>
        <v/>
      </c>
      <c r="R2365">
        <f>SUMIFS('1-Paste Product Report HERE'!$AL:$AL,'1-Paste Product Report HERE'!$AF:$AF,'3-Push the Button located HERE'!$Q2365)</f>
        <v>0</v>
      </c>
    </row>
    <row r="2366" spans="2:18" x14ac:dyDescent="0.35">
      <c r="B2366" t="str">
        <f>IF(SUM($D:$D)=0,"",RANK(D2366,$D:$D,0)+COUNTIF(D$2:D2366,D2366)-1)</f>
        <v/>
      </c>
      <c r="D2366">
        <f>SUMIFS('1-Paste Product Report HERE'!$AL:$AL,'1-Paste Product Report HERE'!$D:$D,'3-Push the Button located HERE'!C2366)</f>
        <v>0</v>
      </c>
      <c r="K2366" t="str">
        <f>IF(SUM($M:$M)=0,"",RANK($M2366,$M:$M,0)+COUNTIF(M$2:M2366,M2366)-1)</f>
        <v/>
      </c>
      <c r="M2366">
        <f>SUMIFS('1-Paste Product Report HERE'!$AL:$AL,'1-Paste Product Report HERE'!$Q:$Q,'3-Push the Button located HERE'!$L2366)</f>
        <v>0</v>
      </c>
      <c r="N2366">
        <f>COUNTIFS('1-Paste Product Report HERE'!Q:Q,'3-Push the Button located HERE'!$L2366)</f>
        <v>0</v>
      </c>
      <c r="P2366" t="str">
        <f>IF(SUM($R:$R)=0,"",RANK($R2366,$R:$R,0)+COUNTIF(R$2:R2366,R2366)-1)</f>
        <v/>
      </c>
      <c r="R2366">
        <f>SUMIFS('1-Paste Product Report HERE'!$AL:$AL,'1-Paste Product Report HERE'!$AF:$AF,'3-Push the Button located HERE'!$Q2366)</f>
        <v>0</v>
      </c>
    </row>
    <row r="2367" spans="2:18" x14ac:dyDescent="0.35">
      <c r="B2367" t="str">
        <f>IF(SUM($D:$D)=0,"",RANK(D2367,$D:$D,0)+COUNTIF(D$2:D2367,D2367)-1)</f>
        <v/>
      </c>
      <c r="D2367">
        <f>SUMIFS('1-Paste Product Report HERE'!$AL:$AL,'1-Paste Product Report HERE'!$D:$D,'3-Push the Button located HERE'!C2367)</f>
        <v>0</v>
      </c>
      <c r="K2367" t="str">
        <f>IF(SUM($M:$M)=0,"",RANK($M2367,$M:$M,0)+COUNTIF(M$2:M2367,M2367)-1)</f>
        <v/>
      </c>
      <c r="M2367">
        <f>SUMIFS('1-Paste Product Report HERE'!$AL:$AL,'1-Paste Product Report HERE'!$Q:$Q,'3-Push the Button located HERE'!$L2367)</f>
        <v>0</v>
      </c>
      <c r="N2367">
        <f>COUNTIFS('1-Paste Product Report HERE'!Q:Q,'3-Push the Button located HERE'!$L2367)</f>
        <v>0</v>
      </c>
      <c r="P2367" t="str">
        <f>IF(SUM($R:$R)=0,"",RANK($R2367,$R:$R,0)+COUNTIF(R$2:R2367,R2367)-1)</f>
        <v/>
      </c>
      <c r="R2367">
        <f>SUMIFS('1-Paste Product Report HERE'!$AL:$AL,'1-Paste Product Report HERE'!$AF:$AF,'3-Push the Button located HERE'!$Q2367)</f>
        <v>0</v>
      </c>
    </row>
    <row r="2368" spans="2:18" x14ac:dyDescent="0.35">
      <c r="B2368" t="str">
        <f>IF(SUM($D:$D)=0,"",RANK(D2368,$D:$D,0)+COUNTIF(D$2:D2368,D2368)-1)</f>
        <v/>
      </c>
      <c r="D2368">
        <f>SUMIFS('1-Paste Product Report HERE'!$AL:$AL,'1-Paste Product Report HERE'!$D:$D,'3-Push the Button located HERE'!C2368)</f>
        <v>0</v>
      </c>
      <c r="K2368" t="str">
        <f>IF(SUM($M:$M)=0,"",RANK($M2368,$M:$M,0)+COUNTIF(M$2:M2368,M2368)-1)</f>
        <v/>
      </c>
      <c r="M2368">
        <f>SUMIFS('1-Paste Product Report HERE'!$AL:$AL,'1-Paste Product Report HERE'!$Q:$Q,'3-Push the Button located HERE'!$L2368)</f>
        <v>0</v>
      </c>
      <c r="N2368">
        <f>COUNTIFS('1-Paste Product Report HERE'!Q:Q,'3-Push the Button located HERE'!$L2368)</f>
        <v>0</v>
      </c>
      <c r="P2368" t="str">
        <f>IF(SUM($R:$R)=0,"",RANK($R2368,$R:$R,0)+COUNTIF(R$2:R2368,R2368)-1)</f>
        <v/>
      </c>
      <c r="R2368">
        <f>SUMIFS('1-Paste Product Report HERE'!$AL:$AL,'1-Paste Product Report HERE'!$AF:$AF,'3-Push the Button located HERE'!$Q2368)</f>
        <v>0</v>
      </c>
    </row>
    <row r="2369" spans="2:18" x14ac:dyDescent="0.35">
      <c r="B2369" t="str">
        <f>IF(SUM($D:$D)=0,"",RANK(D2369,$D:$D,0)+COUNTIF(D$2:D2369,D2369)-1)</f>
        <v/>
      </c>
      <c r="D2369">
        <f>SUMIFS('1-Paste Product Report HERE'!$AL:$AL,'1-Paste Product Report HERE'!$D:$D,'3-Push the Button located HERE'!C2369)</f>
        <v>0</v>
      </c>
      <c r="K2369" t="str">
        <f>IF(SUM($M:$M)=0,"",RANK($M2369,$M:$M,0)+COUNTIF(M$2:M2369,M2369)-1)</f>
        <v/>
      </c>
      <c r="M2369">
        <f>SUMIFS('1-Paste Product Report HERE'!$AL:$AL,'1-Paste Product Report HERE'!$Q:$Q,'3-Push the Button located HERE'!$L2369)</f>
        <v>0</v>
      </c>
      <c r="N2369">
        <f>COUNTIFS('1-Paste Product Report HERE'!Q:Q,'3-Push the Button located HERE'!$L2369)</f>
        <v>0</v>
      </c>
      <c r="P2369" t="str">
        <f>IF(SUM($R:$R)=0,"",RANK($R2369,$R:$R,0)+COUNTIF(R$2:R2369,R2369)-1)</f>
        <v/>
      </c>
      <c r="R2369">
        <f>SUMIFS('1-Paste Product Report HERE'!$AL:$AL,'1-Paste Product Report HERE'!$AF:$AF,'3-Push the Button located HERE'!$Q2369)</f>
        <v>0</v>
      </c>
    </row>
    <row r="2370" spans="2:18" x14ac:dyDescent="0.35">
      <c r="B2370" t="str">
        <f>IF(SUM($D:$D)=0,"",RANK(D2370,$D:$D,0)+COUNTIF(D$2:D2370,D2370)-1)</f>
        <v/>
      </c>
      <c r="D2370">
        <f>SUMIFS('1-Paste Product Report HERE'!$AL:$AL,'1-Paste Product Report HERE'!$D:$D,'3-Push the Button located HERE'!C2370)</f>
        <v>0</v>
      </c>
      <c r="K2370" t="str">
        <f>IF(SUM($M:$M)=0,"",RANK($M2370,$M:$M,0)+COUNTIF(M$2:M2370,M2370)-1)</f>
        <v/>
      </c>
      <c r="M2370">
        <f>SUMIFS('1-Paste Product Report HERE'!$AL:$AL,'1-Paste Product Report HERE'!$Q:$Q,'3-Push the Button located HERE'!$L2370)</f>
        <v>0</v>
      </c>
      <c r="N2370">
        <f>COUNTIFS('1-Paste Product Report HERE'!Q:Q,'3-Push the Button located HERE'!$L2370)</f>
        <v>0</v>
      </c>
      <c r="P2370" t="str">
        <f>IF(SUM($R:$R)=0,"",RANK($R2370,$R:$R,0)+COUNTIF(R$2:R2370,R2370)-1)</f>
        <v/>
      </c>
      <c r="R2370">
        <f>SUMIFS('1-Paste Product Report HERE'!$AL:$AL,'1-Paste Product Report HERE'!$AF:$AF,'3-Push the Button located HERE'!$Q2370)</f>
        <v>0</v>
      </c>
    </row>
    <row r="2371" spans="2:18" x14ac:dyDescent="0.35">
      <c r="B2371" t="str">
        <f>IF(SUM($D:$D)=0,"",RANK(D2371,$D:$D,0)+COUNTIF(D$2:D2371,D2371)-1)</f>
        <v/>
      </c>
      <c r="D2371">
        <f>SUMIFS('1-Paste Product Report HERE'!$AL:$AL,'1-Paste Product Report HERE'!$D:$D,'3-Push the Button located HERE'!C2371)</f>
        <v>0</v>
      </c>
      <c r="K2371" t="str">
        <f>IF(SUM($M:$M)=0,"",RANK($M2371,$M:$M,0)+COUNTIF(M$2:M2371,M2371)-1)</f>
        <v/>
      </c>
      <c r="M2371">
        <f>SUMIFS('1-Paste Product Report HERE'!$AL:$AL,'1-Paste Product Report HERE'!$Q:$Q,'3-Push the Button located HERE'!$L2371)</f>
        <v>0</v>
      </c>
      <c r="N2371">
        <f>COUNTIFS('1-Paste Product Report HERE'!Q:Q,'3-Push the Button located HERE'!$L2371)</f>
        <v>0</v>
      </c>
      <c r="P2371" t="str">
        <f>IF(SUM($R:$R)=0,"",RANK($R2371,$R:$R,0)+COUNTIF(R$2:R2371,R2371)-1)</f>
        <v/>
      </c>
      <c r="R2371">
        <f>SUMIFS('1-Paste Product Report HERE'!$AL:$AL,'1-Paste Product Report HERE'!$AF:$AF,'3-Push the Button located HERE'!$Q2371)</f>
        <v>0</v>
      </c>
    </row>
    <row r="2372" spans="2:18" x14ac:dyDescent="0.35">
      <c r="B2372" t="str">
        <f>IF(SUM($D:$D)=0,"",RANK(D2372,$D:$D,0)+COUNTIF(D$2:D2372,D2372)-1)</f>
        <v/>
      </c>
      <c r="D2372">
        <f>SUMIFS('1-Paste Product Report HERE'!$AL:$AL,'1-Paste Product Report HERE'!$D:$D,'3-Push the Button located HERE'!C2372)</f>
        <v>0</v>
      </c>
      <c r="K2372" t="str">
        <f>IF(SUM($M:$M)=0,"",RANK($M2372,$M:$M,0)+COUNTIF(M$2:M2372,M2372)-1)</f>
        <v/>
      </c>
      <c r="M2372">
        <f>SUMIFS('1-Paste Product Report HERE'!$AL:$AL,'1-Paste Product Report HERE'!$Q:$Q,'3-Push the Button located HERE'!$L2372)</f>
        <v>0</v>
      </c>
      <c r="N2372">
        <f>COUNTIFS('1-Paste Product Report HERE'!Q:Q,'3-Push the Button located HERE'!$L2372)</f>
        <v>0</v>
      </c>
      <c r="P2372" t="str">
        <f>IF(SUM($R:$R)=0,"",RANK($R2372,$R:$R,0)+COUNTIF(R$2:R2372,R2372)-1)</f>
        <v/>
      </c>
      <c r="R2372">
        <f>SUMIFS('1-Paste Product Report HERE'!$AL:$AL,'1-Paste Product Report HERE'!$AF:$AF,'3-Push the Button located HERE'!$Q2372)</f>
        <v>0</v>
      </c>
    </row>
    <row r="2373" spans="2:18" x14ac:dyDescent="0.35">
      <c r="B2373" t="str">
        <f>IF(SUM($D:$D)=0,"",RANK(D2373,$D:$D,0)+COUNTIF(D$2:D2373,D2373)-1)</f>
        <v/>
      </c>
      <c r="D2373">
        <f>SUMIFS('1-Paste Product Report HERE'!$AL:$AL,'1-Paste Product Report HERE'!$D:$D,'3-Push the Button located HERE'!C2373)</f>
        <v>0</v>
      </c>
      <c r="K2373" t="str">
        <f>IF(SUM($M:$M)=0,"",RANK($M2373,$M:$M,0)+COUNTIF(M$2:M2373,M2373)-1)</f>
        <v/>
      </c>
      <c r="M2373">
        <f>SUMIFS('1-Paste Product Report HERE'!$AL:$AL,'1-Paste Product Report HERE'!$Q:$Q,'3-Push the Button located HERE'!$L2373)</f>
        <v>0</v>
      </c>
      <c r="N2373">
        <f>COUNTIFS('1-Paste Product Report HERE'!Q:Q,'3-Push the Button located HERE'!$L2373)</f>
        <v>0</v>
      </c>
      <c r="P2373" t="str">
        <f>IF(SUM($R:$R)=0,"",RANK($R2373,$R:$R,0)+COUNTIF(R$2:R2373,R2373)-1)</f>
        <v/>
      </c>
      <c r="R2373">
        <f>SUMIFS('1-Paste Product Report HERE'!$AL:$AL,'1-Paste Product Report HERE'!$AF:$AF,'3-Push the Button located HERE'!$Q2373)</f>
        <v>0</v>
      </c>
    </row>
    <row r="2374" spans="2:18" x14ac:dyDescent="0.35">
      <c r="B2374" t="str">
        <f>IF(SUM($D:$D)=0,"",RANK(D2374,$D:$D,0)+COUNTIF(D$2:D2374,D2374)-1)</f>
        <v/>
      </c>
      <c r="D2374">
        <f>SUMIFS('1-Paste Product Report HERE'!$AL:$AL,'1-Paste Product Report HERE'!$D:$D,'3-Push the Button located HERE'!C2374)</f>
        <v>0</v>
      </c>
      <c r="K2374" t="str">
        <f>IF(SUM($M:$M)=0,"",RANK($M2374,$M:$M,0)+COUNTIF(M$2:M2374,M2374)-1)</f>
        <v/>
      </c>
      <c r="M2374">
        <f>SUMIFS('1-Paste Product Report HERE'!$AL:$AL,'1-Paste Product Report HERE'!$Q:$Q,'3-Push the Button located HERE'!$L2374)</f>
        <v>0</v>
      </c>
      <c r="N2374">
        <f>COUNTIFS('1-Paste Product Report HERE'!Q:Q,'3-Push the Button located HERE'!$L2374)</f>
        <v>0</v>
      </c>
      <c r="P2374" t="str">
        <f>IF(SUM($R:$R)=0,"",RANK($R2374,$R:$R,0)+COUNTIF(R$2:R2374,R2374)-1)</f>
        <v/>
      </c>
      <c r="R2374">
        <f>SUMIFS('1-Paste Product Report HERE'!$AL:$AL,'1-Paste Product Report HERE'!$AF:$AF,'3-Push the Button located HERE'!$Q2374)</f>
        <v>0</v>
      </c>
    </row>
    <row r="2375" spans="2:18" x14ac:dyDescent="0.35">
      <c r="B2375" t="str">
        <f>IF(SUM($D:$D)=0,"",RANK(D2375,$D:$D,0)+COUNTIF(D$2:D2375,D2375)-1)</f>
        <v/>
      </c>
      <c r="D2375">
        <f>SUMIFS('1-Paste Product Report HERE'!$AL:$AL,'1-Paste Product Report HERE'!$D:$D,'3-Push the Button located HERE'!C2375)</f>
        <v>0</v>
      </c>
      <c r="K2375" t="str">
        <f>IF(SUM($M:$M)=0,"",RANK($M2375,$M:$M,0)+COUNTIF(M$2:M2375,M2375)-1)</f>
        <v/>
      </c>
      <c r="M2375">
        <f>SUMIFS('1-Paste Product Report HERE'!$AL:$AL,'1-Paste Product Report HERE'!$Q:$Q,'3-Push the Button located HERE'!$L2375)</f>
        <v>0</v>
      </c>
      <c r="N2375">
        <f>COUNTIFS('1-Paste Product Report HERE'!Q:Q,'3-Push the Button located HERE'!$L2375)</f>
        <v>0</v>
      </c>
      <c r="P2375" t="str">
        <f>IF(SUM($R:$R)=0,"",RANK($R2375,$R:$R,0)+COUNTIF(R$2:R2375,R2375)-1)</f>
        <v/>
      </c>
      <c r="R2375">
        <f>SUMIFS('1-Paste Product Report HERE'!$AL:$AL,'1-Paste Product Report HERE'!$AF:$AF,'3-Push the Button located HERE'!$Q2375)</f>
        <v>0</v>
      </c>
    </row>
    <row r="2376" spans="2:18" x14ac:dyDescent="0.35">
      <c r="B2376" t="str">
        <f>IF(SUM($D:$D)=0,"",RANK(D2376,$D:$D,0)+COUNTIF(D$2:D2376,D2376)-1)</f>
        <v/>
      </c>
      <c r="D2376">
        <f>SUMIFS('1-Paste Product Report HERE'!$AL:$AL,'1-Paste Product Report HERE'!$D:$D,'3-Push the Button located HERE'!C2376)</f>
        <v>0</v>
      </c>
      <c r="K2376" t="str">
        <f>IF(SUM($M:$M)=0,"",RANK($M2376,$M:$M,0)+COUNTIF(M$2:M2376,M2376)-1)</f>
        <v/>
      </c>
      <c r="M2376">
        <f>SUMIFS('1-Paste Product Report HERE'!$AL:$AL,'1-Paste Product Report HERE'!$Q:$Q,'3-Push the Button located HERE'!$L2376)</f>
        <v>0</v>
      </c>
      <c r="N2376">
        <f>COUNTIFS('1-Paste Product Report HERE'!Q:Q,'3-Push the Button located HERE'!$L2376)</f>
        <v>0</v>
      </c>
      <c r="P2376" t="str">
        <f>IF(SUM($R:$R)=0,"",RANK($R2376,$R:$R,0)+COUNTIF(R$2:R2376,R2376)-1)</f>
        <v/>
      </c>
      <c r="R2376">
        <f>SUMIFS('1-Paste Product Report HERE'!$AL:$AL,'1-Paste Product Report HERE'!$AF:$AF,'3-Push the Button located HERE'!$Q2376)</f>
        <v>0</v>
      </c>
    </row>
    <row r="2377" spans="2:18" x14ac:dyDescent="0.35">
      <c r="B2377" t="str">
        <f>IF(SUM($D:$D)=0,"",RANK(D2377,$D:$D,0)+COUNTIF(D$2:D2377,D2377)-1)</f>
        <v/>
      </c>
      <c r="D2377">
        <f>SUMIFS('1-Paste Product Report HERE'!$AL:$AL,'1-Paste Product Report HERE'!$D:$D,'3-Push the Button located HERE'!C2377)</f>
        <v>0</v>
      </c>
      <c r="K2377" t="str">
        <f>IF(SUM($M:$M)=0,"",RANK($M2377,$M:$M,0)+COUNTIF(M$2:M2377,M2377)-1)</f>
        <v/>
      </c>
      <c r="M2377">
        <f>SUMIFS('1-Paste Product Report HERE'!$AL:$AL,'1-Paste Product Report HERE'!$Q:$Q,'3-Push the Button located HERE'!$L2377)</f>
        <v>0</v>
      </c>
      <c r="N2377">
        <f>COUNTIFS('1-Paste Product Report HERE'!Q:Q,'3-Push the Button located HERE'!$L2377)</f>
        <v>0</v>
      </c>
      <c r="P2377" t="str">
        <f>IF(SUM($R:$R)=0,"",RANK($R2377,$R:$R,0)+COUNTIF(R$2:R2377,R2377)-1)</f>
        <v/>
      </c>
      <c r="R2377">
        <f>SUMIFS('1-Paste Product Report HERE'!$AL:$AL,'1-Paste Product Report HERE'!$AF:$AF,'3-Push the Button located HERE'!$Q2377)</f>
        <v>0</v>
      </c>
    </row>
    <row r="2378" spans="2:18" x14ac:dyDescent="0.35">
      <c r="B2378" t="str">
        <f>IF(SUM($D:$D)=0,"",RANK(D2378,$D:$D,0)+COUNTIF(D$2:D2378,D2378)-1)</f>
        <v/>
      </c>
      <c r="D2378">
        <f>SUMIFS('1-Paste Product Report HERE'!$AL:$AL,'1-Paste Product Report HERE'!$D:$D,'3-Push the Button located HERE'!C2378)</f>
        <v>0</v>
      </c>
      <c r="K2378" t="str">
        <f>IF(SUM($M:$M)=0,"",RANK($M2378,$M:$M,0)+COUNTIF(M$2:M2378,M2378)-1)</f>
        <v/>
      </c>
      <c r="M2378">
        <f>SUMIFS('1-Paste Product Report HERE'!$AL:$AL,'1-Paste Product Report HERE'!$Q:$Q,'3-Push the Button located HERE'!$L2378)</f>
        <v>0</v>
      </c>
      <c r="N2378">
        <f>COUNTIFS('1-Paste Product Report HERE'!Q:Q,'3-Push the Button located HERE'!$L2378)</f>
        <v>0</v>
      </c>
      <c r="P2378" t="str">
        <f>IF(SUM($R:$R)=0,"",RANK($R2378,$R:$R,0)+COUNTIF(R$2:R2378,R2378)-1)</f>
        <v/>
      </c>
      <c r="R2378">
        <f>SUMIFS('1-Paste Product Report HERE'!$AL:$AL,'1-Paste Product Report HERE'!$AF:$AF,'3-Push the Button located HERE'!$Q2378)</f>
        <v>0</v>
      </c>
    </row>
    <row r="2379" spans="2:18" x14ac:dyDescent="0.35">
      <c r="B2379" t="str">
        <f>IF(SUM($D:$D)=0,"",RANK(D2379,$D:$D,0)+COUNTIF(D$2:D2379,D2379)-1)</f>
        <v/>
      </c>
      <c r="D2379">
        <f>SUMIFS('1-Paste Product Report HERE'!$AL:$AL,'1-Paste Product Report HERE'!$D:$D,'3-Push the Button located HERE'!C2379)</f>
        <v>0</v>
      </c>
      <c r="K2379" t="str">
        <f>IF(SUM($M:$M)=0,"",RANK($M2379,$M:$M,0)+COUNTIF(M$2:M2379,M2379)-1)</f>
        <v/>
      </c>
      <c r="M2379">
        <f>SUMIFS('1-Paste Product Report HERE'!$AL:$AL,'1-Paste Product Report HERE'!$Q:$Q,'3-Push the Button located HERE'!$L2379)</f>
        <v>0</v>
      </c>
      <c r="N2379">
        <f>COUNTIFS('1-Paste Product Report HERE'!Q:Q,'3-Push the Button located HERE'!$L2379)</f>
        <v>0</v>
      </c>
      <c r="P2379" t="str">
        <f>IF(SUM($R:$R)=0,"",RANK($R2379,$R:$R,0)+COUNTIF(R$2:R2379,R2379)-1)</f>
        <v/>
      </c>
      <c r="R2379">
        <f>SUMIFS('1-Paste Product Report HERE'!$AL:$AL,'1-Paste Product Report HERE'!$AF:$AF,'3-Push the Button located HERE'!$Q2379)</f>
        <v>0</v>
      </c>
    </row>
    <row r="2380" spans="2:18" x14ac:dyDescent="0.35">
      <c r="B2380" t="str">
        <f>IF(SUM($D:$D)=0,"",RANK(D2380,$D:$D,0)+COUNTIF(D$2:D2380,D2380)-1)</f>
        <v/>
      </c>
      <c r="D2380">
        <f>SUMIFS('1-Paste Product Report HERE'!$AL:$AL,'1-Paste Product Report HERE'!$D:$D,'3-Push the Button located HERE'!C2380)</f>
        <v>0</v>
      </c>
      <c r="K2380" t="str">
        <f>IF(SUM($M:$M)=0,"",RANK($M2380,$M:$M,0)+COUNTIF(M$2:M2380,M2380)-1)</f>
        <v/>
      </c>
      <c r="M2380">
        <f>SUMIFS('1-Paste Product Report HERE'!$AL:$AL,'1-Paste Product Report HERE'!$Q:$Q,'3-Push the Button located HERE'!$L2380)</f>
        <v>0</v>
      </c>
      <c r="N2380">
        <f>COUNTIFS('1-Paste Product Report HERE'!Q:Q,'3-Push the Button located HERE'!$L2380)</f>
        <v>0</v>
      </c>
      <c r="P2380" t="str">
        <f>IF(SUM($R:$R)=0,"",RANK($R2380,$R:$R,0)+COUNTIF(R$2:R2380,R2380)-1)</f>
        <v/>
      </c>
      <c r="R2380">
        <f>SUMIFS('1-Paste Product Report HERE'!$AL:$AL,'1-Paste Product Report HERE'!$AF:$AF,'3-Push the Button located HERE'!$Q2380)</f>
        <v>0</v>
      </c>
    </row>
    <row r="2381" spans="2:18" x14ac:dyDescent="0.35">
      <c r="B2381" t="str">
        <f>IF(SUM($D:$D)=0,"",RANK(D2381,$D:$D,0)+COUNTIF(D$2:D2381,D2381)-1)</f>
        <v/>
      </c>
      <c r="D2381">
        <f>SUMIFS('1-Paste Product Report HERE'!$AL:$AL,'1-Paste Product Report HERE'!$D:$D,'3-Push the Button located HERE'!C2381)</f>
        <v>0</v>
      </c>
      <c r="K2381" t="str">
        <f>IF(SUM($M:$M)=0,"",RANK($M2381,$M:$M,0)+COUNTIF(M$2:M2381,M2381)-1)</f>
        <v/>
      </c>
      <c r="M2381">
        <f>SUMIFS('1-Paste Product Report HERE'!$AL:$AL,'1-Paste Product Report HERE'!$Q:$Q,'3-Push the Button located HERE'!$L2381)</f>
        <v>0</v>
      </c>
      <c r="N2381">
        <f>COUNTIFS('1-Paste Product Report HERE'!Q:Q,'3-Push the Button located HERE'!$L2381)</f>
        <v>0</v>
      </c>
      <c r="P2381" t="str">
        <f>IF(SUM($R:$R)=0,"",RANK($R2381,$R:$R,0)+COUNTIF(R$2:R2381,R2381)-1)</f>
        <v/>
      </c>
      <c r="R2381">
        <f>SUMIFS('1-Paste Product Report HERE'!$AL:$AL,'1-Paste Product Report HERE'!$AF:$AF,'3-Push the Button located HERE'!$Q2381)</f>
        <v>0</v>
      </c>
    </row>
    <row r="2382" spans="2:18" x14ac:dyDescent="0.35">
      <c r="B2382" t="str">
        <f>IF(SUM($D:$D)=0,"",RANK(D2382,$D:$D,0)+COUNTIF(D$2:D2382,D2382)-1)</f>
        <v/>
      </c>
      <c r="D2382">
        <f>SUMIFS('1-Paste Product Report HERE'!$AL:$AL,'1-Paste Product Report HERE'!$D:$D,'3-Push the Button located HERE'!C2382)</f>
        <v>0</v>
      </c>
      <c r="K2382" t="str">
        <f>IF(SUM($M:$M)=0,"",RANK($M2382,$M:$M,0)+COUNTIF(M$2:M2382,M2382)-1)</f>
        <v/>
      </c>
      <c r="M2382">
        <f>SUMIFS('1-Paste Product Report HERE'!$AL:$AL,'1-Paste Product Report HERE'!$Q:$Q,'3-Push the Button located HERE'!$L2382)</f>
        <v>0</v>
      </c>
      <c r="N2382">
        <f>COUNTIFS('1-Paste Product Report HERE'!Q:Q,'3-Push the Button located HERE'!$L2382)</f>
        <v>0</v>
      </c>
      <c r="P2382" t="str">
        <f>IF(SUM($R:$R)=0,"",RANK($R2382,$R:$R,0)+COUNTIF(R$2:R2382,R2382)-1)</f>
        <v/>
      </c>
      <c r="R2382">
        <f>SUMIFS('1-Paste Product Report HERE'!$AL:$AL,'1-Paste Product Report HERE'!$AF:$AF,'3-Push the Button located HERE'!$Q2382)</f>
        <v>0</v>
      </c>
    </row>
    <row r="2383" spans="2:18" x14ac:dyDescent="0.35">
      <c r="B2383" t="str">
        <f>IF(SUM($D:$D)=0,"",RANK(D2383,$D:$D,0)+COUNTIF(D$2:D2383,D2383)-1)</f>
        <v/>
      </c>
      <c r="D2383">
        <f>SUMIFS('1-Paste Product Report HERE'!$AL:$AL,'1-Paste Product Report HERE'!$D:$D,'3-Push the Button located HERE'!C2383)</f>
        <v>0</v>
      </c>
      <c r="K2383" t="str">
        <f>IF(SUM($M:$M)=0,"",RANK($M2383,$M:$M,0)+COUNTIF(M$2:M2383,M2383)-1)</f>
        <v/>
      </c>
      <c r="M2383">
        <f>SUMIFS('1-Paste Product Report HERE'!$AL:$AL,'1-Paste Product Report HERE'!$Q:$Q,'3-Push the Button located HERE'!$L2383)</f>
        <v>0</v>
      </c>
      <c r="N2383">
        <f>COUNTIFS('1-Paste Product Report HERE'!Q:Q,'3-Push the Button located HERE'!$L2383)</f>
        <v>0</v>
      </c>
      <c r="P2383" t="str">
        <f>IF(SUM($R:$R)=0,"",RANK($R2383,$R:$R,0)+COUNTIF(R$2:R2383,R2383)-1)</f>
        <v/>
      </c>
      <c r="R2383">
        <f>SUMIFS('1-Paste Product Report HERE'!$AL:$AL,'1-Paste Product Report HERE'!$AF:$AF,'3-Push the Button located HERE'!$Q2383)</f>
        <v>0</v>
      </c>
    </row>
    <row r="2384" spans="2:18" x14ac:dyDescent="0.35">
      <c r="B2384" t="str">
        <f>IF(SUM($D:$D)=0,"",RANK(D2384,$D:$D,0)+COUNTIF(D$2:D2384,D2384)-1)</f>
        <v/>
      </c>
      <c r="D2384">
        <f>SUMIFS('1-Paste Product Report HERE'!$AL:$AL,'1-Paste Product Report HERE'!$D:$D,'3-Push the Button located HERE'!C2384)</f>
        <v>0</v>
      </c>
      <c r="K2384" t="str">
        <f>IF(SUM($M:$M)=0,"",RANK($M2384,$M:$M,0)+COUNTIF(M$2:M2384,M2384)-1)</f>
        <v/>
      </c>
      <c r="M2384">
        <f>SUMIFS('1-Paste Product Report HERE'!$AL:$AL,'1-Paste Product Report HERE'!$Q:$Q,'3-Push the Button located HERE'!$L2384)</f>
        <v>0</v>
      </c>
      <c r="N2384">
        <f>COUNTIFS('1-Paste Product Report HERE'!Q:Q,'3-Push the Button located HERE'!$L2384)</f>
        <v>0</v>
      </c>
      <c r="P2384" t="str">
        <f>IF(SUM($R:$R)=0,"",RANK($R2384,$R:$R,0)+COUNTIF(R$2:R2384,R2384)-1)</f>
        <v/>
      </c>
      <c r="R2384">
        <f>SUMIFS('1-Paste Product Report HERE'!$AL:$AL,'1-Paste Product Report HERE'!$AF:$AF,'3-Push the Button located HERE'!$Q2384)</f>
        <v>0</v>
      </c>
    </row>
    <row r="2385" spans="2:18" x14ac:dyDescent="0.35">
      <c r="B2385" t="str">
        <f>IF(SUM($D:$D)=0,"",RANK(D2385,$D:$D,0)+COUNTIF(D$2:D2385,D2385)-1)</f>
        <v/>
      </c>
      <c r="D2385">
        <f>SUMIFS('1-Paste Product Report HERE'!$AL:$AL,'1-Paste Product Report HERE'!$D:$D,'3-Push the Button located HERE'!C2385)</f>
        <v>0</v>
      </c>
      <c r="K2385" t="str">
        <f>IF(SUM($M:$M)=0,"",RANK($M2385,$M:$M,0)+COUNTIF(M$2:M2385,M2385)-1)</f>
        <v/>
      </c>
      <c r="M2385">
        <f>SUMIFS('1-Paste Product Report HERE'!$AL:$AL,'1-Paste Product Report HERE'!$Q:$Q,'3-Push the Button located HERE'!$L2385)</f>
        <v>0</v>
      </c>
      <c r="N2385">
        <f>COUNTIFS('1-Paste Product Report HERE'!Q:Q,'3-Push the Button located HERE'!$L2385)</f>
        <v>0</v>
      </c>
      <c r="P2385" t="str">
        <f>IF(SUM($R:$R)=0,"",RANK($R2385,$R:$R,0)+COUNTIF(R$2:R2385,R2385)-1)</f>
        <v/>
      </c>
      <c r="R2385">
        <f>SUMIFS('1-Paste Product Report HERE'!$AL:$AL,'1-Paste Product Report HERE'!$AF:$AF,'3-Push the Button located HERE'!$Q2385)</f>
        <v>0</v>
      </c>
    </row>
    <row r="2386" spans="2:18" x14ac:dyDescent="0.35">
      <c r="B2386" t="str">
        <f>IF(SUM($D:$D)=0,"",RANK(D2386,$D:$D,0)+COUNTIF(D$2:D2386,D2386)-1)</f>
        <v/>
      </c>
      <c r="D2386">
        <f>SUMIFS('1-Paste Product Report HERE'!$AL:$AL,'1-Paste Product Report HERE'!$D:$D,'3-Push the Button located HERE'!C2386)</f>
        <v>0</v>
      </c>
      <c r="K2386" t="str">
        <f>IF(SUM($M:$M)=0,"",RANK($M2386,$M:$M,0)+COUNTIF(M$2:M2386,M2386)-1)</f>
        <v/>
      </c>
      <c r="M2386">
        <f>SUMIFS('1-Paste Product Report HERE'!$AL:$AL,'1-Paste Product Report HERE'!$Q:$Q,'3-Push the Button located HERE'!$L2386)</f>
        <v>0</v>
      </c>
      <c r="N2386">
        <f>COUNTIFS('1-Paste Product Report HERE'!Q:Q,'3-Push the Button located HERE'!$L2386)</f>
        <v>0</v>
      </c>
      <c r="P2386" t="str">
        <f>IF(SUM($R:$R)=0,"",RANK($R2386,$R:$R,0)+COUNTIF(R$2:R2386,R2386)-1)</f>
        <v/>
      </c>
      <c r="R2386">
        <f>SUMIFS('1-Paste Product Report HERE'!$AL:$AL,'1-Paste Product Report HERE'!$AF:$AF,'3-Push the Button located HERE'!$Q2386)</f>
        <v>0</v>
      </c>
    </row>
    <row r="2387" spans="2:18" x14ac:dyDescent="0.35">
      <c r="B2387" t="str">
        <f>IF(SUM($D:$D)=0,"",RANK(D2387,$D:$D,0)+COUNTIF(D$2:D2387,D2387)-1)</f>
        <v/>
      </c>
      <c r="D2387">
        <f>SUMIFS('1-Paste Product Report HERE'!$AL:$AL,'1-Paste Product Report HERE'!$D:$D,'3-Push the Button located HERE'!C2387)</f>
        <v>0</v>
      </c>
      <c r="K2387" t="str">
        <f>IF(SUM($M:$M)=0,"",RANK($M2387,$M:$M,0)+COUNTIF(M$2:M2387,M2387)-1)</f>
        <v/>
      </c>
      <c r="M2387">
        <f>SUMIFS('1-Paste Product Report HERE'!$AL:$AL,'1-Paste Product Report HERE'!$Q:$Q,'3-Push the Button located HERE'!$L2387)</f>
        <v>0</v>
      </c>
      <c r="N2387">
        <f>COUNTIFS('1-Paste Product Report HERE'!Q:Q,'3-Push the Button located HERE'!$L2387)</f>
        <v>0</v>
      </c>
      <c r="P2387" t="str">
        <f>IF(SUM($R:$R)=0,"",RANK($R2387,$R:$R,0)+COUNTIF(R$2:R2387,R2387)-1)</f>
        <v/>
      </c>
      <c r="R2387">
        <f>SUMIFS('1-Paste Product Report HERE'!$AL:$AL,'1-Paste Product Report HERE'!$AF:$AF,'3-Push the Button located HERE'!$Q2387)</f>
        <v>0</v>
      </c>
    </row>
    <row r="2388" spans="2:18" x14ac:dyDescent="0.35">
      <c r="B2388" t="str">
        <f>IF(SUM($D:$D)=0,"",RANK(D2388,$D:$D,0)+COUNTIF(D$2:D2388,D2388)-1)</f>
        <v/>
      </c>
      <c r="D2388">
        <f>SUMIFS('1-Paste Product Report HERE'!$AL:$AL,'1-Paste Product Report HERE'!$D:$D,'3-Push the Button located HERE'!C2388)</f>
        <v>0</v>
      </c>
      <c r="K2388" t="str">
        <f>IF(SUM($M:$M)=0,"",RANK($M2388,$M:$M,0)+COUNTIF(M$2:M2388,M2388)-1)</f>
        <v/>
      </c>
      <c r="M2388">
        <f>SUMIFS('1-Paste Product Report HERE'!$AL:$AL,'1-Paste Product Report HERE'!$Q:$Q,'3-Push the Button located HERE'!$L2388)</f>
        <v>0</v>
      </c>
      <c r="N2388">
        <f>COUNTIFS('1-Paste Product Report HERE'!Q:Q,'3-Push the Button located HERE'!$L2388)</f>
        <v>0</v>
      </c>
      <c r="P2388" t="str">
        <f>IF(SUM($R:$R)=0,"",RANK($R2388,$R:$R,0)+COUNTIF(R$2:R2388,R2388)-1)</f>
        <v/>
      </c>
      <c r="R2388">
        <f>SUMIFS('1-Paste Product Report HERE'!$AL:$AL,'1-Paste Product Report HERE'!$AF:$AF,'3-Push the Button located HERE'!$Q2388)</f>
        <v>0</v>
      </c>
    </row>
    <row r="2389" spans="2:18" x14ac:dyDescent="0.35">
      <c r="B2389" t="str">
        <f>IF(SUM($D:$D)=0,"",RANK(D2389,$D:$D,0)+COUNTIF(D$2:D2389,D2389)-1)</f>
        <v/>
      </c>
      <c r="D2389">
        <f>SUMIFS('1-Paste Product Report HERE'!$AL:$AL,'1-Paste Product Report HERE'!$D:$D,'3-Push the Button located HERE'!C2389)</f>
        <v>0</v>
      </c>
      <c r="K2389" t="str">
        <f>IF(SUM($M:$M)=0,"",RANK($M2389,$M:$M,0)+COUNTIF(M$2:M2389,M2389)-1)</f>
        <v/>
      </c>
      <c r="M2389">
        <f>SUMIFS('1-Paste Product Report HERE'!$AL:$AL,'1-Paste Product Report HERE'!$Q:$Q,'3-Push the Button located HERE'!$L2389)</f>
        <v>0</v>
      </c>
      <c r="N2389">
        <f>COUNTIFS('1-Paste Product Report HERE'!Q:Q,'3-Push the Button located HERE'!$L2389)</f>
        <v>0</v>
      </c>
      <c r="P2389" t="str">
        <f>IF(SUM($R:$R)=0,"",RANK($R2389,$R:$R,0)+COUNTIF(R$2:R2389,R2389)-1)</f>
        <v/>
      </c>
      <c r="R2389">
        <f>SUMIFS('1-Paste Product Report HERE'!$AL:$AL,'1-Paste Product Report HERE'!$AF:$AF,'3-Push the Button located HERE'!$Q2389)</f>
        <v>0</v>
      </c>
    </row>
    <row r="2390" spans="2:18" x14ac:dyDescent="0.35">
      <c r="B2390" t="str">
        <f>IF(SUM($D:$D)=0,"",RANK(D2390,$D:$D,0)+COUNTIF(D$2:D2390,D2390)-1)</f>
        <v/>
      </c>
      <c r="D2390">
        <f>SUMIFS('1-Paste Product Report HERE'!$AL:$AL,'1-Paste Product Report HERE'!$D:$D,'3-Push the Button located HERE'!C2390)</f>
        <v>0</v>
      </c>
      <c r="K2390" t="str">
        <f>IF(SUM($M:$M)=0,"",RANK($M2390,$M:$M,0)+COUNTIF(M$2:M2390,M2390)-1)</f>
        <v/>
      </c>
      <c r="M2390">
        <f>SUMIFS('1-Paste Product Report HERE'!$AL:$AL,'1-Paste Product Report HERE'!$Q:$Q,'3-Push the Button located HERE'!$L2390)</f>
        <v>0</v>
      </c>
      <c r="N2390">
        <f>COUNTIFS('1-Paste Product Report HERE'!Q:Q,'3-Push the Button located HERE'!$L2390)</f>
        <v>0</v>
      </c>
      <c r="P2390" t="str">
        <f>IF(SUM($R:$R)=0,"",RANK($R2390,$R:$R,0)+COUNTIF(R$2:R2390,R2390)-1)</f>
        <v/>
      </c>
      <c r="R2390">
        <f>SUMIFS('1-Paste Product Report HERE'!$AL:$AL,'1-Paste Product Report HERE'!$AF:$AF,'3-Push the Button located HERE'!$Q2390)</f>
        <v>0</v>
      </c>
    </row>
    <row r="2391" spans="2:18" x14ac:dyDescent="0.35">
      <c r="B2391" t="str">
        <f>IF(SUM($D:$D)=0,"",RANK(D2391,$D:$D,0)+COUNTIF(D$2:D2391,D2391)-1)</f>
        <v/>
      </c>
      <c r="D2391">
        <f>SUMIFS('1-Paste Product Report HERE'!$AL:$AL,'1-Paste Product Report HERE'!$D:$D,'3-Push the Button located HERE'!C2391)</f>
        <v>0</v>
      </c>
      <c r="K2391" t="str">
        <f>IF(SUM($M:$M)=0,"",RANK($M2391,$M:$M,0)+COUNTIF(M$2:M2391,M2391)-1)</f>
        <v/>
      </c>
      <c r="M2391">
        <f>SUMIFS('1-Paste Product Report HERE'!$AL:$AL,'1-Paste Product Report HERE'!$Q:$Q,'3-Push the Button located HERE'!$L2391)</f>
        <v>0</v>
      </c>
      <c r="N2391">
        <f>COUNTIFS('1-Paste Product Report HERE'!Q:Q,'3-Push the Button located HERE'!$L2391)</f>
        <v>0</v>
      </c>
      <c r="P2391" t="str">
        <f>IF(SUM($R:$R)=0,"",RANK($R2391,$R:$R,0)+COUNTIF(R$2:R2391,R2391)-1)</f>
        <v/>
      </c>
      <c r="R2391">
        <f>SUMIFS('1-Paste Product Report HERE'!$AL:$AL,'1-Paste Product Report HERE'!$AF:$AF,'3-Push the Button located HERE'!$Q2391)</f>
        <v>0</v>
      </c>
    </row>
    <row r="2392" spans="2:18" x14ac:dyDescent="0.35">
      <c r="B2392" t="str">
        <f>IF(SUM($D:$D)=0,"",RANK(D2392,$D:$D,0)+COUNTIF(D$2:D2392,D2392)-1)</f>
        <v/>
      </c>
      <c r="D2392">
        <f>SUMIFS('1-Paste Product Report HERE'!$AL:$AL,'1-Paste Product Report HERE'!$D:$D,'3-Push the Button located HERE'!C2392)</f>
        <v>0</v>
      </c>
      <c r="K2392" t="str">
        <f>IF(SUM($M:$M)=0,"",RANK($M2392,$M:$M,0)+COUNTIF(M$2:M2392,M2392)-1)</f>
        <v/>
      </c>
      <c r="M2392">
        <f>SUMIFS('1-Paste Product Report HERE'!$AL:$AL,'1-Paste Product Report HERE'!$Q:$Q,'3-Push the Button located HERE'!$L2392)</f>
        <v>0</v>
      </c>
      <c r="N2392">
        <f>COUNTIFS('1-Paste Product Report HERE'!Q:Q,'3-Push the Button located HERE'!$L2392)</f>
        <v>0</v>
      </c>
      <c r="P2392" t="str">
        <f>IF(SUM($R:$R)=0,"",RANK($R2392,$R:$R,0)+COUNTIF(R$2:R2392,R2392)-1)</f>
        <v/>
      </c>
      <c r="R2392">
        <f>SUMIFS('1-Paste Product Report HERE'!$AL:$AL,'1-Paste Product Report HERE'!$AF:$AF,'3-Push the Button located HERE'!$Q2392)</f>
        <v>0</v>
      </c>
    </row>
    <row r="2393" spans="2:18" x14ac:dyDescent="0.35">
      <c r="B2393" t="str">
        <f>IF(SUM($D:$D)=0,"",RANK(D2393,$D:$D,0)+COUNTIF(D$2:D2393,D2393)-1)</f>
        <v/>
      </c>
      <c r="D2393">
        <f>SUMIFS('1-Paste Product Report HERE'!$AL:$AL,'1-Paste Product Report HERE'!$D:$D,'3-Push the Button located HERE'!C2393)</f>
        <v>0</v>
      </c>
      <c r="K2393" t="str">
        <f>IF(SUM($M:$M)=0,"",RANK($M2393,$M:$M,0)+COUNTIF(M$2:M2393,M2393)-1)</f>
        <v/>
      </c>
      <c r="M2393">
        <f>SUMIFS('1-Paste Product Report HERE'!$AL:$AL,'1-Paste Product Report HERE'!$Q:$Q,'3-Push the Button located HERE'!$L2393)</f>
        <v>0</v>
      </c>
      <c r="N2393">
        <f>COUNTIFS('1-Paste Product Report HERE'!Q:Q,'3-Push the Button located HERE'!$L2393)</f>
        <v>0</v>
      </c>
      <c r="P2393" t="str">
        <f>IF(SUM($R:$R)=0,"",RANK($R2393,$R:$R,0)+COUNTIF(R$2:R2393,R2393)-1)</f>
        <v/>
      </c>
      <c r="R2393">
        <f>SUMIFS('1-Paste Product Report HERE'!$AL:$AL,'1-Paste Product Report HERE'!$AF:$AF,'3-Push the Button located HERE'!$Q2393)</f>
        <v>0</v>
      </c>
    </row>
    <row r="2394" spans="2:18" x14ac:dyDescent="0.35">
      <c r="B2394" t="str">
        <f>IF(SUM($D:$D)=0,"",RANK(D2394,$D:$D,0)+COUNTIF(D$2:D2394,D2394)-1)</f>
        <v/>
      </c>
      <c r="D2394">
        <f>SUMIFS('1-Paste Product Report HERE'!$AL:$AL,'1-Paste Product Report HERE'!$D:$D,'3-Push the Button located HERE'!C2394)</f>
        <v>0</v>
      </c>
      <c r="K2394" t="str">
        <f>IF(SUM($M:$M)=0,"",RANK($M2394,$M:$M,0)+COUNTIF(M$2:M2394,M2394)-1)</f>
        <v/>
      </c>
      <c r="M2394">
        <f>SUMIFS('1-Paste Product Report HERE'!$AL:$AL,'1-Paste Product Report HERE'!$Q:$Q,'3-Push the Button located HERE'!$L2394)</f>
        <v>0</v>
      </c>
      <c r="N2394">
        <f>COUNTIFS('1-Paste Product Report HERE'!Q:Q,'3-Push the Button located HERE'!$L2394)</f>
        <v>0</v>
      </c>
      <c r="P2394" t="str">
        <f>IF(SUM($R:$R)=0,"",RANK($R2394,$R:$R,0)+COUNTIF(R$2:R2394,R2394)-1)</f>
        <v/>
      </c>
      <c r="R2394">
        <f>SUMIFS('1-Paste Product Report HERE'!$AL:$AL,'1-Paste Product Report HERE'!$AF:$AF,'3-Push the Button located HERE'!$Q2394)</f>
        <v>0</v>
      </c>
    </row>
    <row r="2395" spans="2:18" x14ac:dyDescent="0.35">
      <c r="B2395" t="str">
        <f>IF(SUM($D:$D)=0,"",RANK(D2395,$D:$D,0)+COUNTIF(D$2:D2395,D2395)-1)</f>
        <v/>
      </c>
      <c r="D2395">
        <f>SUMIFS('1-Paste Product Report HERE'!$AL:$AL,'1-Paste Product Report HERE'!$D:$D,'3-Push the Button located HERE'!C2395)</f>
        <v>0</v>
      </c>
      <c r="K2395" t="str">
        <f>IF(SUM($M:$M)=0,"",RANK($M2395,$M:$M,0)+COUNTIF(M$2:M2395,M2395)-1)</f>
        <v/>
      </c>
      <c r="M2395">
        <f>SUMIFS('1-Paste Product Report HERE'!$AL:$AL,'1-Paste Product Report HERE'!$Q:$Q,'3-Push the Button located HERE'!$L2395)</f>
        <v>0</v>
      </c>
      <c r="N2395">
        <f>COUNTIFS('1-Paste Product Report HERE'!Q:Q,'3-Push the Button located HERE'!$L2395)</f>
        <v>0</v>
      </c>
      <c r="P2395" t="str">
        <f>IF(SUM($R:$R)=0,"",RANK($R2395,$R:$R,0)+COUNTIF(R$2:R2395,R2395)-1)</f>
        <v/>
      </c>
      <c r="R2395">
        <f>SUMIFS('1-Paste Product Report HERE'!$AL:$AL,'1-Paste Product Report HERE'!$AF:$AF,'3-Push the Button located HERE'!$Q2395)</f>
        <v>0</v>
      </c>
    </row>
    <row r="2396" spans="2:18" x14ac:dyDescent="0.35">
      <c r="B2396" t="str">
        <f>IF(SUM($D:$D)=0,"",RANK(D2396,$D:$D,0)+COUNTIF(D$2:D2396,D2396)-1)</f>
        <v/>
      </c>
      <c r="D2396">
        <f>SUMIFS('1-Paste Product Report HERE'!$AL:$AL,'1-Paste Product Report HERE'!$D:$D,'3-Push the Button located HERE'!C2396)</f>
        <v>0</v>
      </c>
      <c r="K2396" t="str">
        <f>IF(SUM($M:$M)=0,"",RANK($M2396,$M:$M,0)+COUNTIF(M$2:M2396,M2396)-1)</f>
        <v/>
      </c>
      <c r="M2396">
        <f>SUMIFS('1-Paste Product Report HERE'!$AL:$AL,'1-Paste Product Report HERE'!$Q:$Q,'3-Push the Button located HERE'!$L2396)</f>
        <v>0</v>
      </c>
      <c r="N2396">
        <f>COUNTIFS('1-Paste Product Report HERE'!Q:Q,'3-Push the Button located HERE'!$L2396)</f>
        <v>0</v>
      </c>
      <c r="P2396" t="str">
        <f>IF(SUM($R:$R)=0,"",RANK($R2396,$R:$R,0)+COUNTIF(R$2:R2396,R2396)-1)</f>
        <v/>
      </c>
      <c r="R2396">
        <f>SUMIFS('1-Paste Product Report HERE'!$AL:$AL,'1-Paste Product Report HERE'!$AF:$AF,'3-Push the Button located HERE'!$Q2396)</f>
        <v>0</v>
      </c>
    </row>
    <row r="2397" spans="2:18" x14ac:dyDescent="0.35">
      <c r="B2397" t="str">
        <f>IF(SUM($D:$D)=0,"",RANK(D2397,$D:$D,0)+COUNTIF(D$2:D2397,D2397)-1)</f>
        <v/>
      </c>
      <c r="D2397">
        <f>SUMIFS('1-Paste Product Report HERE'!$AL:$AL,'1-Paste Product Report HERE'!$D:$D,'3-Push the Button located HERE'!C2397)</f>
        <v>0</v>
      </c>
      <c r="K2397" t="str">
        <f>IF(SUM($M:$M)=0,"",RANK($M2397,$M:$M,0)+COUNTIF(M$2:M2397,M2397)-1)</f>
        <v/>
      </c>
      <c r="M2397">
        <f>SUMIFS('1-Paste Product Report HERE'!$AL:$AL,'1-Paste Product Report HERE'!$Q:$Q,'3-Push the Button located HERE'!$L2397)</f>
        <v>0</v>
      </c>
      <c r="N2397">
        <f>COUNTIFS('1-Paste Product Report HERE'!Q:Q,'3-Push the Button located HERE'!$L2397)</f>
        <v>0</v>
      </c>
      <c r="P2397" t="str">
        <f>IF(SUM($R:$R)=0,"",RANK($R2397,$R:$R,0)+COUNTIF(R$2:R2397,R2397)-1)</f>
        <v/>
      </c>
      <c r="R2397">
        <f>SUMIFS('1-Paste Product Report HERE'!$AL:$AL,'1-Paste Product Report HERE'!$AF:$AF,'3-Push the Button located HERE'!$Q2397)</f>
        <v>0</v>
      </c>
    </row>
    <row r="2398" spans="2:18" x14ac:dyDescent="0.35">
      <c r="B2398" t="str">
        <f>IF(SUM($D:$D)=0,"",RANK(D2398,$D:$D,0)+COUNTIF(D$2:D2398,D2398)-1)</f>
        <v/>
      </c>
      <c r="D2398">
        <f>SUMIFS('1-Paste Product Report HERE'!$AL:$AL,'1-Paste Product Report HERE'!$D:$D,'3-Push the Button located HERE'!C2398)</f>
        <v>0</v>
      </c>
      <c r="K2398" t="str">
        <f>IF(SUM($M:$M)=0,"",RANK($M2398,$M:$M,0)+COUNTIF(M$2:M2398,M2398)-1)</f>
        <v/>
      </c>
      <c r="M2398">
        <f>SUMIFS('1-Paste Product Report HERE'!$AL:$AL,'1-Paste Product Report HERE'!$Q:$Q,'3-Push the Button located HERE'!$L2398)</f>
        <v>0</v>
      </c>
      <c r="N2398">
        <f>COUNTIFS('1-Paste Product Report HERE'!Q:Q,'3-Push the Button located HERE'!$L2398)</f>
        <v>0</v>
      </c>
      <c r="P2398" t="str">
        <f>IF(SUM($R:$R)=0,"",RANK($R2398,$R:$R,0)+COUNTIF(R$2:R2398,R2398)-1)</f>
        <v/>
      </c>
      <c r="R2398">
        <f>SUMIFS('1-Paste Product Report HERE'!$AL:$AL,'1-Paste Product Report HERE'!$AF:$AF,'3-Push the Button located HERE'!$Q2398)</f>
        <v>0</v>
      </c>
    </row>
    <row r="2399" spans="2:18" x14ac:dyDescent="0.35">
      <c r="B2399" t="str">
        <f>IF(SUM($D:$D)=0,"",RANK(D2399,$D:$D,0)+COUNTIF(D$2:D2399,D2399)-1)</f>
        <v/>
      </c>
      <c r="D2399">
        <f>SUMIFS('1-Paste Product Report HERE'!$AL:$AL,'1-Paste Product Report HERE'!$D:$D,'3-Push the Button located HERE'!C2399)</f>
        <v>0</v>
      </c>
      <c r="K2399" t="str">
        <f>IF(SUM($M:$M)=0,"",RANK($M2399,$M:$M,0)+COUNTIF(M$2:M2399,M2399)-1)</f>
        <v/>
      </c>
      <c r="M2399">
        <f>SUMIFS('1-Paste Product Report HERE'!$AL:$AL,'1-Paste Product Report HERE'!$Q:$Q,'3-Push the Button located HERE'!$L2399)</f>
        <v>0</v>
      </c>
      <c r="N2399">
        <f>COUNTIFS('1-Paste Product Report HERE'!Q:Q,'3-Push the Button located HERE'!$L2399)</f>
        <v>0</v>
      </c>
      <c r="P2399" t="str">
        <f>IF(SUM($R:$R)=0,"",RANK($R2399,$R:$R,0)+COUNTIF(R$2:R2399,R2399)-1)</f>
        <v/>
      </c>
      <c r="R2399">
        <f>SUMIFS('1-Paste Product Report HERE'!$AL:$AL,'1-Paste Product Report HERE'!$AF:$AF,'3-Push the Button located HERE'!$Q2399)</f>
        <v>0</v>
      </c>
    </row>
    <row r="2400" spans="2:18" x14ac:dyDescent="0.35">
      <c r="B2400" t="str">
        <f>IF(SUM($D:$D)=0,"",RANK(D2400,$D:$D,0)+COUNTIF(D$2:D2400,D2400)-1)</f>
        <v/>
      </c>
      <c r="D2400">
        <f>SUMIFS('1-Paste Product Report HERE'!$AL:$AL,'1-Paste Product Report HERE'!$D:$D,'3-Push the Button located HERE'!C2400)</f>
        <v>0</v>
      </c>
      <c r="K2400" t="str">
        <f>IF(SUM($M:$M)=0,"",RANK($M2400,$M:$M,0)+COUNTIF(M$2:M2400,M2400)-1)</f>
        <v/>
      </c>
      <c r="M2400">
        <f>SUMIFS('1-Paste Product Report HERE'!$AL:$AL,'1-Paste Product Report HERE'!$Q:$Q,'3-Push the Button located HERE'!$L2400)</f>
        <v>0</v>
      </c>
      <c r="N2400">
        <f>COUNTIFS('1-Paste Product Report HERE'!Q:Q,'3-Push the Button located HERE'!$L2400)</f>
        <v>0</v>
      </c>
      <c r="P2400" t="str">
        <f>IF(SUM($R:$R)=0,"",RANK($R2400,$R:$R,0)+COUNTIF(R$2:R2400,R2400)-1)</f>
        <v/>
      </c>
      <c r="R2400">
        <f>SUMIFS('1-Paste Product Report HERE'!$AL:$AL,'1-Paste Product Report HERE'!$AF:$AF,'3-Push the Button located HERE'!$Q2400)</f>
        <v>0</v>
      </c>
    </row>
    <row r="2401" spans="2:18" x14ac:dyDescent="0.35">
      <c r="B2401" t="str">
        <f>IF(SUM($D:$D)=0,"",RANK(D2401,$D:$D,0)+COUNTIF(D$2:D2401,D2401)-1)</f>
        <v/>
      </c>
      <c r="D2401">
        <f>SUMIFS('1-Paste Product Report HERE'!$AL:$AL,'1-Paste Product Report HERE'!$D:$D,'3-Push the Button located HERE'!C2401)</f>
        <v>0</v>
      </c>
      <c r="K2401" t="str">
        <f>IF(SUM($M:$M)=0,"",RANK($M2401,$M:$M,0)+COUNTIF(M$2:M2401,M2401)-1)</f>
        <v/>
      </c>
      <c r="M2401">
        <f>SUMIFS('1-Paste Product Report HERE'!$AL:$AL,'1-Paste Product Report HERE'!$Q:$Q,'3-Push the Button located HERE'!$L2401)</f>
        <v>0</v>
      </c>
      <c r="N2401">
        <f>COUNTIFS('1-Paste Product Report HERE'!Q:Q,'3-Push the Button located HERE'!$L2401)</f>
        <v>0</v>
      </c>
      <c r="P2401" t="str">
        <f>IF(SUM($R:$R)=0,"",RANK($R2401,$R:$R,0)+COUNTIF(R$2:R2401,R2401)-1)</f>
        <v/>
      </c>
      <c r="R2401">
        <f>SUMIFS('1-Paste Product Report HERE'!$AL:$AL,'1-Paste Product Report HERE'!$AF:$AF,'3-Push the Button located HERE'!$Q2401)</f>
        <v>0</v>
      </c>
    </row>
    <row r="2402" spans="2:18" x14ac:dyDescent="0.35">
      <c r="B2402" t="str">
        <f>IF(SUM($D:$D)=0,"",RANK(D2402,$D:$D,0)+COUNTIF(D$2:D2402,D2402)-1)</f>
        <v/>
      </c>
      <c r="D2402">
        <f>SUMIFS('1-Paste Product Report HERE'!$AL:$AL,'1-Paste Product Report HERE'!$D:$D,'3-Push the Button located HERE'!C2402)</f>
        <v>0</v>
      </c>
      <c r="K2402" t="str">
        <f>IF(SUM($M:$M)=0,"",RANK($M2402,$M:$M,0)+COUNTIF(M$2:M2402,M2402)-1)</f>
        <v/>
      </c>
      <c r="M2402">
        <f>SUMIFS('1-Paste Product Report HERE'!$AL:$AL,'1-Paste Product Report HERE'!$Q:$Q,'3-Push the Button located HERE'!$L2402)</f>
        <v>0</v>
      </c>
      <c r="N2402">
        <f>COUNTIFS('1-Paste Product Report HERE'!Q:Q,'3-Push the Button located HERE'!$L2402)</f>
        <v>0</v>
      </c>
      <c r="P2402" t="str">
        <f>IF(SUM($R:$R)=0,"",RANK($R2402,$R:$R,0)+COUNTIF(R$2:R2402,R2402)-1)</f>
        <v/>
      </c>
      <c r="R2402">
        <f>SUMIFS('1-Paste Product Report HERE'!$AL:$AL,'1-Paste Product Report HERE'!$AF:$AF,'3-Push the Button located HERE'!$Q2402)</f>
        <v>0</v>
      </c>
    </row>
    <row r="2403" spans="2:18" x14ac:dyDescent="0.35">
      <c r="B2403" t="str">
        <f>IF(SUM($D:$D)=0,"",RANK(D2403,$D:$D,0)+COUNTIF(D$2:D2403,D2403)-1)</f>
        <v/>
      </c>
      <c r="D2403">
        <f>SUMIFS('1-Paste Product Report HERE'!$AL:$AL,'1-Paste Product Report HERE'!$D:$D,'3-Push the Button located HERE'!C2403)</f>
        <v>0</v>
      </c>
      <c r="K2403" t="str">
        <f>IF(SUM($M:$M)=0,"",RANK($M2403,$M:$M,0)+COUNTIF(M$2:M2403,M2403)-1)</f>
        <v/>
      </c>
      <c r="M2403">
        <f>SUMIFS('1-Paste Product Report HERE'!$AL:$AL,'1-Paste Product Report HERE'!$Q:$Q,'3-Push the Button located HERE'!$L2403)</f>
        <v>0</v>
      </c>
      <c r="N2403">
        <f>COUNTIFS('1-Paste Product Report HERE'!Q:Q,'3-Push the Button located HERE'!$L2403)</f>
        <v>0</v>
      </c>
      <c r="P2403" t="str">
        <f>IF(SUM($R:$R)=0,"",RANK($R2403,$R:$R,0)+COUNTIF(R$2:R2403,R2403)-1)</f>
        <v/>
      </c>
      <c r="R2403">
        <f>SUMIFS('1-Paste Product Report HERE'!$AL:$AL,'1-Paste Product Report HERE'!$AF:$AF,'3-Push the Button located HERE'!$Q2403)</f>
        <v>0</v>
      </c>
    </row>
    <row r="2404" spans="2:18" x14ac:dyDescent="0.35">
      <c r="B2404" t="str">
        <f>IF(SUM($D:$D)=0,"",RANK(D2404,$D:$D,0)+COUNTIF(D$2:D2404,D2404)-1)</f>
        <v/>
      </c>
      <c r="D2404">
        <f>SUMIFS('1-Paste Product Report HERE'!$AL:$AL,'1-Paste Product Report HERE'!$D:$D,'3-Push the Button located HERE'!C2404)</f>
        <v>0</v>
      </c>
      <c r="K2404" t="str">
        <f>IF(SUM($M:$M)=0,"",RANK($M2404,$M:$M,0)+COUNTIF(M$2:M2404,M2404)-1)</f>
        <v/>
      </c>
      <c r="M2404">
        <f>SUMIFS('1-Paste Product Report HERE'!$AL:$AL,'1-Paste Product Report HERE'!$Q:$Q,'3-Push the Button located HERE'!$L2404)</f>
        <v>0</v>
      </c>
      <c r="N2404">
        <f>COUNTIFS('1-Paste Product Report HERE'!Q:Q,'3-Push the Button located HERE'!$L2404)</f>
        <v>0</v>
      </c>
      <c r="P2404" t="str">
        <f>IF(SUM($R:$R)=0,"",RANK($R2404,$R:$R,0)+COUNTIF(R$2:R2404,R2404)-1)</f>
        <v/>
      </c>
      <c r="R2404">
        <f>SUMIFS('1-Paste Product Report HERE'!$AL:$AL,'1-Paste Product Report HERE'!$AF:$AF,'3-Push the Button located HERE'!$Q2404)</f>
        <v>0</v>
      </c>
    </row>
    <row r="2405" spans="2:18" x14ac:dyDescent="0.35">
      <c r="B2405" t="str">
        <f>IF(SUM($D:$D)=0,"",RANK(D2405,$D:$D,0)+COUNTIF(D$2:D2405,D2405)-1)</f>
        <v/>
      </c>
      <c r="D2405">
        <f>SUMIFS('1-Paste Product Report HERE'!$AL:$AL,'1-Paste Product Report HERE'!$D:$D,'3-Push the Button located HERE'!C2405)</f>
        <v>0</v>
      </c>
      <c r="K2405" t="str">
        <f>IF(SUM($M:$M)=0,"",RANK($M2405,$M:$M,0)+COUNTIF(M$2:M2405,M2405)-1)</f>
        <v/>
      </c>
      <c r="M2405">
        <f>SUMIFS('1-Paste Product Report HERE'!$AL:$AL,'1-Paste Product Report HERE'!$Q:$Q,'3-Push the Button located HERE'!$L2405)</f>
        <v>0</v>
      </c>
      <c r="N2405">
        <f>COUNTIFS('1-Paste Product Report HERE'!Q:Q,'3-Push the Button located HERE'!$L2405)</f>
        <v>0</v>
      </c>
      <c r="P2405" t="str">
        <f>IF(SUM($R:$R)=0,"",RANK($R2405,$R:$R,0)+COUNTIF(R$2:R2405,R2405)-1)</f>
        <v/>
      </c>
      <c r="R2405">
        <f>SUMIFS('1-Paste Product Report HERE'!$AL:$AL,'1-Paste Product Report HERE'!$AF:$AF,'3-Push the Button located HERE'!$Q2405)</f>
        <v>0</v>
      </c>
    </row>
    <row r="2406" spans="2:18" x14ac:dyDescent="0.35">
      <c r="B2406" t="str">
        <f>IF(SUM($D:$D)=0,"",RANK(D2406,$D:$D,0)+COUNTIF(D$2:D2406,D2406)-1)</f>
        <v/>
      </c>
      <c r="D2406">
        <f>SUMIFS('1-Paste Product Report HERE'!$AL:$AL,'1-Paste Product Report HERE'!$D:$D,'3-Push the Button located HERE'!C2406)</f>
        <v>0</v>
      </c>
      <c r="K2406" t="str">
        <f>IF(SUM($M:$M)=0,"",RANK($M2406,$M:$M,0)+COUNTIF(M$2:M2406,M2406)-1)</f>
        <v/>
      </c>
      <c r="M2406">
        <f>SUMIFS('1-Paste Product Report HERE'!$AL:$AL,'1-Paste Product Report HERE'!$Q:$Q,'3-Push the Button located HERE'!$L2406)</f>
        <v>0</v>
      </c>
      <c r="N2406">
        <f>COUNTIFS('1-Paste Product Report HERE'!Q:Q,'3-Push the Button located HERE'!$L2406)</f>
        <v>0</v>
      </c>
      <c r="P2406" t="str">
        <f>IF(SUM($R:$R)=0,"",RANK($R2406,$R:$R,0)+COUNTIF(R$2:R2406,R2406)-1)</f>
        <v/>
      </c>
      <c r="R2406">
        <f>SUMIFS('1-Paste Product Report HERE'!$AL:$AL,'1-Paste Product Report HERE'!$AF:$AF,'3-Push the Button located HERE'!$Q2406)</f>
        <v>0</v>
      </c>
    </row>
    <row r="2407" spans="2:18" x14ac:dyDescent="0.35">
      <c r="B2407" t="str">
        <f>IF(SUM($D:$D)=0,"",RANK(D2407,$D:$D,0)+COUNTIF(D$2:D2407,D2407)-1)</f>
        <v/>
      </c>
      <c r="D2407">
        <f>SUMIFS('1-Paste Product Report HERE'!$AL:$AL,'1-Paste Product Report HERE'!$D:$D,'3-Push the Button located HERE'!C2407)</f>
        <v>0</v>
      </c>
      <c r="K2407" t="str">
        <f>IF(SUM($M:$M)=0,"",RANK($M2407,$M:$M,0)+COUNTIF(M$2:M2407,M2407)-1)</f>
        <v/>
      </c>
      <c r="M2407">
        <f>SUMIFS('1-Paste Product Report HERE'!$AL:$AL,'1-Paste Product Report HERE'!$Q:$Q,'3-Push the Button located HERE'!$L2407)</f>
        <v>0</v>
      </c>
      <c r="N2407">
        <f>COUNTIFS('1-Paste Product Report HERE'!Q:Q,'3-Push the Button located HERE'!$L2407)</f>
        <v>0</v>
      </c>
      <c r="P2407" t="str">
        <f>IF(SUM($R:$R)=0,"",RANK($R2407,$R:$R,0)+COUNTIF(R$2:R2407,R2407)-1)</f>
        <v/>
      </c>
      <c r="R2407">
        <f>SUMIFS('1-Paste Product Report HERE'!$AL:$AL,'1-Paste Product Report HERE'!$AF:$AF,'3-Push the Button located HERE'!$Q2407)</f>
        <v>0</v>
      </c>
    </row>
    <row r="2408" spans="2:18" x14ac:dyDescent="0.35">
      <c r="B2408" t="str">
        <f>IF(SUM($D:$D)=0,"",RANK(D2408,$D:$D,0)+COUNTIF(D$2:D2408,D2408)-1)</f>
        <v/>
      </c>
      <c r="D2408">
        <f>SUMIFS('1-Paste Product Report HERE'!$AL:$AL,'1-Paste Product Report HERE'!$D:$D,'3-Push the Button located HERE'!C2408)</f>
        <v>0</v>
      </c>
      <c r="K2408" t="str">
        <f>IF(SUM($M:$M)=0,"",RANK($M2408,$M:$M,0)+COUNTIF(M$2:M2408,M2408)-1)</f>
        <v/>
      </c>
      <c r="M2408">
        <f>SUMIFS('1-Paste Product Report HERE'!$AL:$AL,'1-Paste Product Report HERE'!$Q:$Q,'3-Push the Button located HERE'!$L2408)</f>
        <v>0</v>
      </c>
      <c r="N2408">
        <f>COUNTIFS('1-Paste Product Report HERE'!Q:Q,'3-Push the Button located HERE'!$L2408)</f>
        <v>0</v>
      </c>
      <c r="P2408" t="str">
        <f>IF(SUM($R:$R)=0,"",RANK($R2408,$R:$R,0)+COUNTIF(R$2:R2408,R2408)-1)</f>
        <v/>
      </c>
      <c r="R2408">
        <f>SUMIFS('1-Paste Product Report HERE'!$AL:$AL,'1-Paste Product Report HERE'!$AF:$AF,'3-Push the Button located HERE'!$Q2408)</f>
        <v>0</v>
      </c>
    </row>
    <row r="2409" spans="2:18" x14ac:dyDescent="0.35">
      <c r="B2409" t="str">
        <f>IF(SUM($D:$D)=0,"",RANK(D2409,$D:$D,0)+COUNTIF(D$2:D2409,D2409)-1)</f>
        <v/>
      </c>
      <c r="D2409">
        <f>SUMIFS('1-Paste Product Report HERE'!$AL:$AL,'1-Paste Product Report HERE'!$D:$D,'3-Push the Button located HERE'!C2409)</f>
        <v>0</v>
      </c>
      <c r="K2409" t="str">
        <f>IF(SUM($M:$M)=0,"",RANK($M2409,$M:$M,0)+COUNTIF(M$2:M2409,M2409)-1)</f>
        <v/>
      </c>
      <c r="M2409">
        <f>SUMIFS('1-Paste Product Report HERE'!$AL:$AL,'1-Paste Product Report HERE'!$Q:$Q,'3-Push the Button located HERE'!$L2409)</f>
        <v>0</v>
      </c>
      <c r="N2409">
        <f>COUNTIFS('1-Paste Product Report HERE'!Q:Q,'3-Push the Button located HERE'!$L2409)</f>
        <v>0</v>
      </c>
      <c r="P2409" t="str">
        <f>IF(SUM($R:$R)=0,"",RANK($R2409,$R:$R,0)+COUNTIF(R$2:R2409,R2409)-1)</f>
        <v/>
      </c>
      <c r="R2409">
        <f>SUMIFS('1-Paste Product Report HERE'!$AL:$AL,'1-Paste Product Report HERE'!$AF:$AF,'3-Push the Button located HERE'!$Q2409)</f>
        <v>0</v>
      </c>
    </row>
    <row r="2410" spans="2:18" x14ac:dyDescent="0.35">
      <c r="B2410" t="str">
        <f>IF(SUM($D:$D)=0,"",RANK(D2410,$D:$D,0)+COUNTIF(D$2:D2410,D2410)-1)</f>
        <v/>
      </c>
      <c r="D2410">
        <f>SUMIFS('1-Paste Product Report HERE'!$AL:$AL,'1-Paste Product Report HERE'!$D:$D,'3-Push the Button located HERE'!C2410)</f>
        <v>0</v>
      </c>
      <c r="K2410" t="str">
        <f>IF(SUM($M:$M)=0,"",RANK($M2410,$M:$M,0)+COUNTIF(M$2:M2410,M2410)-1)</f>
        <v/>
      </c>
      <c r="M2410">
        <f>SUMIFS('1-Paste Product Report HERE'!$AL:$AL,'1-Paste Product Report HERE'!$Q:$Q,'3-Push the Button located HERE'!$L2410)</f>
        <v>0</v>
      </c>
      <c r="N2410">
        <f>COUNTIFS('1-Paste Product Report HERE'!Q:Q,'3-Push the Button located HERE'!$L2410)</f>
        <v>0</v>
      </c>
      <c r="P2410" t="str">
        <f>IF(SUM($R:$R)=0,"",RANK($R2410,$R:$R,0)+COUNTIF(R$2:R2410,R2410)-1)</f>
        <v/>
      </c>
      <c r="R2410">
        <f>SUMIFS('1-Paste Product Report HERE'!$AL:$AL,'1-Paste Product Report HERE'!$AF:$AF,'3-Push the Button located HERE'!$Q2410)</f>
        <v>0</v>
      </c>
    </row>
    <row r="2411" spans="2:18" x14ac:dyDescent="0.35">
      <c r="B2411" t="str">
        <f>IF(SUM($D:$D)=0,"",RANK(D2411,$D:$D,0)+COUNTIF(D$2:D2411,D2411)-1)</f>
        <v/>
      </c>
      <c r="D2411">
        <f>SUMIFS('1-Paste Product Report HERE'!$AL:$AL,'1-Paste Product Report HERE'!$D:$D,'3-Push the Button located HERE'!C2411)</f>
        <v>0</v>
      </c>
      <c r="K2411" t="str">
        <f>IF(SUM($M:$M)=0,"",RANK($M2411,$M:$M,0)+COUNTIF(M$2:M2411,M2411)-1)</f>
        <v/>
      </c>
      <c r="M2411">
        <f>SUMIFS('1-Paste Product Report HERE'!$AL:$AL,'1-Paste Product Report HERE'!$Q:$Q,'3-Push the Button located HERE'!$L2411)</f>
        <v>0</v>
      </c>
      <c r="N2411">
        <f>COUNTIFS('1-Paste Product Report HERE'!Q:Q,'3-Push the Button located HERE'!$L2411)</f>
        <v>0</v>
      </c>
      <c r="P2411" t="str">
        <f>IF(SUM($R:$R)=0,"",RANK($R2411,$R:$R,0)+COUNTIF(R$2:R2411,R2411)-1)</f>
        <v/>
      </c>
      <c r="R2411">
        <f>SUMIFS('1-Paste Product Report HERE'!$AL:$AL,'1-Paste Product Report HERE'!$AF:$AF,'3-Push the Button located HERE'!$Q2411)</f>
        <v>0</v>
      </c>
    </row>
    <row r="2412" spans="2:18" x14ac:dyDescent="0.35">
      <c r="B2412" t="str">
        <f>IF(SUM($D:$D)=0,"",RANK(D2412,$D:$D,0)+COUNTIF(D$2:D2412,D2412)-1)</f>
        <v/>
      </c>
      <c r="D2412">
        <f>SUMIFS('1-Paste Product Report HERE'!$AL:$AL,'1-Paste Product Report HERE'!$D:$D,'3-Push the Button located HERE'!C2412)</f>
        <v>0</v>
      </c>
      <c r="K2412" t="str">
        <f>IF(SUM($M:$M)=0,"",RANK($M2412,$M:$M,0)+COUNTIF(M$2:M2412,M2412)-1)</f>
        <v/>
      </c>
      <c r="M2412">
        <f>SUMIFS('1-Paste Product Report HERE'!$AL:$AL,'1-Paste Product Report HERE'!$Q:$Q,'3-Push the Button located HERE'!$L2412)</f>
        <v>0</v>
      </c>
      <c r="N2412">
        <f>COUNTIFS('1-Paste Product Report HERE'!Q:Q,'3-Push the Button located HERE'!$L2412)</f>
        <v>0</v>
      </c>
      <c r="P2412" t="str">
        <f>IF(SUM($R:$R)=0,"",RANK($R2412,$R:$R,0)+COUNTIF(R$2:R2412,R2412)-1)</f>
        <v/>
      </c>
      <c r="R2412">
        <f>SUMIFS('1-Paste Product Report HERE'!$AL:$AL,'1-Paste Product Report HERE'!$AF:$AF,'3-Push the Button located HERE'!$Q2412)</f>
        <v>0</v>
      </c>
    </row>
    <row r="2413" spans="2:18" x14ac:dyDescent="0.35">
      <c r="B2413" t="str">
        <f>IF(SUM($D:$D)=0,"",RANK(D2413,$D:$D,0)+COUNTIF(D$2:D2413,D2413)-1)</f>
        <v/>
      </c>
      <c r="D2413">
        <f>SUMIFS('1-Paste Product Report HERE'!$AL:$AL,'1-Paste Product Report HERE'!$D:$D,'3-Push the Button located HERE'!C2413)</f>
        <v>0</v>
      </c>
      <c r="K2413" t="str">
        <f>IF(SUM($M:$M)=0,"",RANK($M2413,$M:$M,0)+COUNTIF(M$2:M2413,M2413)-1)</f>
        <v/>
      </c>
      <c r="M2413">
        <f>SUMIFS('1-Paste Product Report HERE'!$AL:$AL,'1-Paste Product Report HERE'!$Q:$Q,'3-Push the Button located HERE'!$L2413)</f>
        <v>0</v>
      </c>
      <c r="N2413">
        <f>COUNTIFS('1-Paste Product Report HERE'!Q:Q,'3-Push the Button located HERE'!$L2413)</f>
        <v>0</v>
      </c>
      <c r="P2413" t="str">
        <f>IF(SUM($R:$R)=0,"",RANK($R2413,$R:$R,0)+COUNTIF(R$2:R2413,R2413)-1)</f>
        <v/>
      </c>
      <c r="R2413">
        <f>SUMIFS('1-Paste Product Report HERE'!$AL:$AL,'1-Paste Product Report HERE'!$AF:$AF,'3-Push the Button located HERE'!$Q2413)</f>
        <v>0</v>
      </c>
    </row>
    <row r="2414" spans="2:18" x14ac:dyDescent="0.35">
      <c r="B2414" t="str">
        <f>IF(SUM($D:$D)=0,"",RANK(D2414,$D:$D,0)+COUNTIF(D$2:D2414,D2414)-1)</f>
        <v/>
      </c>
      <c r="D2414">
        <f>SUMIFS('1-Paste Product Report HERE'!$AL:$AL,'1-Paste Product Report HERE'!$D:$D,'3-Push the Button located HERE'!C2414)</f>
        <v>0</v>
      </c>
      <c r="K2414" t="str">
        <f>IF(SUM($M:$M)=0,"",RANK($M2414,$M:$M,0)+COUNTIF(M$2:M2414,M2414)-1)</f>
        <v/>
      </c>
      <c r="M2414">
        <f>SUMIFS('1-Paste Product Report HERE'!$AL:$AL,'1-Paste Product Report HERE'!$Q:$Q,'3-Push the Button located HERE'!$L2414)</f>
        <v>0</v>
      </c>
      <c r="N2414">
        <f>COUNTIFS('1-Paste Product Report HERE'!Q:Q,'3-Push the Button located HERE'!$L2414)</f>
        <v>0</v>
      </c>
      <c r="P2414" t="str">
        <f>IF(SUM($R:$R)=0,"",RANK($R2414,$R:$R,0)+COUNTIF(R$2:R2414,R2414)-1)</f>
        <v/>
      </c>
      <c r="R2414">
        <f>SUMIFS('1-Paste Product Report HERE'!$AL:$AL,'1-Paste Product Report HERE'!$AF:$AF,'3-Push the Button located HERE'!$Q2414)</f>
        <v>0</v>
      </c>
    </row>
    <row r="2415" spans="2:18" x14ac:dyDescent="0.35">
      <c r="B2415" t="str">
        <f>IF(SUM($D:$D)=0,"",RANK(D2415,$D:$D,0)+COUNTIF(D$2:D2415,D2415)-1)</f>
        <v/>
      </c>
      <c r="D2415">
        <f>SUMIFS('1-Paste Product Report HERE'!$AL:$AL,'1-Paste Product Report HERE'!$D:$D,'3-Push the Button located HERE'!C2415)</f>
        <v>0</v>
      </c>
      <c r="K2415" t="str">
        <f>IF(SUM($M:$M)=0,"",RANK($M2415,$M:$M,0)+COUNTIF(M$2:M2415,M2415)-1)</f>
        <v/>
      </c>
      <c r="M2415">
        <f>SUMIFS('1-Paste Product Report HERE'!$AL:$AL,'1-Paste Product Report HERE'!$Q:$Q,'3-Push the Button located HERE'!$L2415)</f>
        <v>0</v>
      </c>
      <c r="N2415">
        <f>COUNTIFS('1-Paste Product Report HERE'!Q:Q,'3-Push the Button located HERE'!$L2415)</f>
        <v>0</v>
      </c>
      <c r="P2415" t="str">
        <f>IF(SUM($R:$R)=0,"",RANK($R2415,$R:$R,0)+COUNTIF(R$2:R2415,R2415)-1)</f>
        <v/>
      </c>
      <c r="R2415">
        <f>SUMIFS('1-Paste Product Report HERE'!$AL:$AL,'1-Paste Product Report HERE'!$AF:$AF,'3-Push the Button located HERE'!$Q2415)</f>
        <v>0</v>
      </c>
    </row>
    <row r="2416" spans="2:18" x14ac:dyDescent="0.35">
      <c r="B2416" t="str">
        <f>IF(SUM($D:$D)=0,"",RANK(D2416,$D:$D,0)+COUNTIF(D$2:D2416,D2416)-1)</f>
        <v/>
      </c>
      <c r="D2416">
        <f>SUMIFS('1-Paste Product Report HERE'!$AL:$AL,'1-Paste Product Report HERE'!$D:$D,'3-Push the Button located HERE'!C2416)</f>
        <v>0</v>
      </c>
      <c r="K2416" t="str">
        <f>IF(SUM($M:$M)=0,"",RANK($M2416,$M:$M,0)+COUNTIF(M$2:M2416,M2416)-1)</f>
        <v/>
      </c>
      <c r="M2416">
        <f>SUMIFS('1-Paste Product Report HERE'!$AL:$AL,'1-Paste Product Report HERE'!$Q:$Q,'3-Push the Button located HERE'!$L2416)</f>
        <v>0</v>
      </c>
      <c r="N2416">
        <f>COUNTIFS('1-Paste Product Report HERE'!Q:Q,'3-Push the Button located HERE'!$L2416)</f>
        <v>0</v>
      </c>
      <c r="P2416" t="str">
        <f>IF(SUM($R:$R)=0,"",RANK($R2416,$R:$R,0)+COUNTIF(R$2:R2416,R2416)-1)</f>
        <v/>
      </c>
      <c r="R2416">
        <f>SUMIFS('1-Paste Product Report HERE'!$AL:$AL,'1-Paste Product Report HERE'!$AF:$AF,'3-Push the Button located HERE'!$Q2416)</f>
        <v>0</v>
      </c>
    </row>
    <row r="2417" spans="2:18" x14ac:dyDescent="0.35">
      <c r="B2417" t="str">
        <f>IF(SUM($D:$D)=0,"",RANK(D2417,$D:$D,0)+COUNTIF(D$2:D2417,D2417)-1)</f>
        <v/>
      </c>
      <c r="D2417">
        <f>SUMIFS('1-Paste Product Report HERE'!$AL:$AL,'1-Paste Product Report HERE'!$D:$D,'3-Push the Button located HERE'!C2417)</f>
        <v>0</v>
      </c>
      <c r="K2417" t="str">
        <f>IF(SUM($M:$M)=0,"",RANK($M2417,$M:$M,0)+COUNTIF(M$2:M2417,M2417)-1)</f>
        <v/>
      </c>
      <c r="M2417">
        <f>SUMIFS('1-Paste Product Report HERE'!$AL:$AL,'1-Paste Product Report HERE'!$Q:$Q,'3-Push the Button located HERE'!$L2417)</f>
        <v>0</v>
      </c>
      <c r="N2417">
        <f>COUNTIFS('1-Paste Product Report HERE'!Q:Q,'3-Push the Button located HERE'!$L2417)</f>
        <v>0</v>
      </c>
      <c r="P2417" t="str">
        <f>IF(SUM($R:$R)=0,"",RANK($R2417,$R:$R,0)+COUNTIF(R$2:R2417,R2417)-1)</f>
        <v/>
      </c>
      <c r="R2417">
        <f>SUMIFS('1-Paste Product Report HERE'!$AL:$AL,'1-Paste Product Report HERE'!$AF:$AF,'3-Push the Button located HERE'!$Q2417)</f>
        <v>0</v>
      </c>
    </row>
    <row r="2418" spans="2:18" x14ac:dyDescent="0.35">
      <c r="B2418" t="str">
        <f>IF(SUM($D:$D)=0,"",RANK(D2418,$D:$D,0)+COUNTIF(D$2:D2418,D2418)-1)</f>
        <v/>
      </c>
      <c r="D2418">
        <f>SUMIFS('1-Paste Product Report HERE'!$AL:$AL,'1-Paste Product Report HERE'!$D:$D,'3-Push the Button located HERE'!C2418)</f>
        <v>0</v>
      </c>
      <c r="K2418" t="str">
        <f>IF(SUM($M:$M)=0,"",RANK($M2418,$M:$M,0)+COUNTIF(M$2:M2418,M2418)-1)</f>
        <v/>
      </c>
      <c r="M2418">
        <f>SUMIFS('1-Paste Product Report HERE'!$AL:$AL,'1-Paste Product Report HERE'!$Q:$Q,'3-Push the Button located HERE'!$L2418)</f>
        <v>0</v>
      </c>
      <c r="N2418">
        <f>COUNTIFS('1-Paste Product Report HERE'!Q:Q,'3-Push the Button located HERE'!$L2418)</f>
        <v>0</v>
      </c>
      <c r="P2418" t="str">
        <f>IF(SUM($R:$R)=0,"",RANK($R2418,$R:$R,0)+COUNTIF(R$2:R2418,R2418)-1)</f>
        <v/>
      </c>
      <c r="R2418">
        <f>SUMIFS('1-Paste Product Report HERE'!$AL:$AL,'1-Paste Product Report HERE'!$AF:$AF,'3-Push the Button located HERE'!$Q2418)</f>
        <v>0</v>
      </c>
    </row>
    <row r="2419" spans="2:18" x14ac:dyDescent="0.35">
      <c r="B2419" t="str">
        <f>IF(SUM($D:$D)=0,"",RANK(D2419,$D:$D,0)+COUNTIF(D$2:D2419,D2419)-1)</f>
        <v/>
      </c>
      <c r="D2419">
        <f>SUMIFS('1-Paste Product Report HERE'!$AL:$AL,'1-Paste Product Report HERE'!$D:$D,'3-Push the Button located HERE'!C2419)</f>
        <v>0</v>
      </c>
      <c r="K2419" t="str">
        <f>IF(SUM($M:$M)=0,"",RANK($M2419,$M:$M,0)+COUNTIF(M$2:M2419,M2419)-1)</f>
        <v/>
      </c>
      <c r="M2419">
        <f>SUMIFS('1-Paste Product Report HERE'!$AL:$AL,'1-Paste Product Report HERE'!$Q:$Q,'3-Push the Button located HERE'!$L2419)</f>
        <v>0</v>
      </c>
      <c r="N2419">
        <f>COUNTIFS('1-Paste Product Report HERE'!Q:Q,'3-Push the Button located HERE'!$L2419)</f>
        <v>0</v>
      </c>
      <c r="P2419" t="str">
        <f>IF(SUM($R:$R)=0,"",RANK($R2419,$R:$R,0)+COUNTIF(R$2:R2419,R2419)-1)</f>
        <v/>
      </c>
      <c r="R2419">
        <f>SUMIFS('1-Paste Product Report HERE'!$AL:$AL,'1-Paste Product Report HERE'!$AF:$AF,'3-Push the Button located HERE'!$Q2419)</f>
        <v>0</v>
      </c>
    </row>
    <row r="2420" spans="2:18" x14ac:dyDescent="0.35">
      <c r="B2420" t="str">
        <f>IF(SUM($D:$D)=0,"",RANK(D2420,$D:$D,0)+COUNTIF(D$2:D2420,D2420)-1)</f>
        <v/>
      </c>
      <c r="D2420">
        <f>SUMIFS('1-Paste Product Report HERE'!$AL:$AL,'1-Paste Product Report HERE'!$D:$D,'3-Push the Button located HERE'!C2420)</f>
        <v>0</v>
      </c>
      <c r="K2420" t="str">
        <f>IF(SUM($M:$M)=0,"",RANK($M2420,$M:$M,0)+COUNTIF(M$2:M2420,M2420)-1)</f>
        <v/>
      </c>
      <c r="M2420">
        <f>SUMIFS('1-Paste Product Report HERE'!$AL:$AL,'1-Paste Product Report HERE'!$Q:$Q,'3-Push the Button located HERE'!$L2420)</f>
        <v>0</v>
      </c>
      <c r="N2420">
        <f>COUNTIFS('1-Paste Product Report HERE'!Q:Q,'3-Push the Button located HERE'!$L2420)</f>
        <v>0</v>
      </c>
      <c r="P2420" t="str">
        <f>IF(SUM($R:$R)=0,"",RANK($R2420,$R:$R,0)+COUNTIF(R$2:R2420,R2420)-1)</f>
        <v/>
      </c>
      <c r="R2420">
        <f>SUMIFS('1-Paste Product Report HERE'!$AL:$AL,'1-Paste Product Report HERE'!$AF:$AF,'3-Push the Button located HERE'!$Q2420)</f>
        <v>0</v>
      </c>
    </row>
    <row r="2421" spans="2:18" x14ac:dyDescent="0.35">
      <c r="B2421" t="str">
        <f>IF(SUM($D:$D)=0,"",RANK(D2421,$D:$D,0)+COUNTIF(D$2:D2421,D2421)-1)</f>
        <v/>
      </c>
      <c r="D2421">
        <f>SUMIFS('1-Paste Product Report HERE'!$AL:$AL,'1-Paste Product Report HERE'!$D:$D,'3-Push the Button located HERE'!C2421)</f>
        <v>0</v>
      </c>
      <c r="K2421" t="str">
        <f>IF(SUM($M:$M)=0,"",RANK($M2421,$M:$M,0)+COUNTIF(M$2:M2421,M2421)-1)</f>
        <v/>
      </c>
      <c r="M2421">
        <f>SUMIFS('1-Paste Product Report HERE'!$AL:$AL,'1-Paste Product Report HERE'!$Q:$Q,'3-Push the Button located HERE'!$L2421)</f>
        <v>0</v>
      </c>
      <c r="N2421">
        <f>COUNTIFS('1-Paste Product Report HERE'!Q:Q,'3-Push the Button located HERE'!$L2421)</f>
        <v>0</v>
      </c>
      <c r="P2421" t="str">
        <f>IF(SUM($R:$R)=0,"",RANK($R2421,$R:$R,0)+COUNTIF(R$2:R2421,R2421)-1)</f>
        <v/>
      </c>
      <c r="R2421">
        <f>SUMIFS('1-Paste Product Report HERE'!$AL:$AL,'1-Paste Product Report HERE'!$AF:$AF,'3-Push the Button located HERE'!$Q2421)</f>
        <v>0</v>
      </c>
    </row>
    <row r="2422" spans="2:18" x14ac:dyDescent="0.35">
      <c r="B2422" t="str">
        <f>IF(SUM($D:$D)=0,"",RANK(D2422,$D:$D,0)+COUNTIF(D$2:D2422,D2422)-1)</f>
        <v/>
      </c>
      <c r="D2422">
        <f>SUMIFS('1-Paste Product Report HERE'!$AL:$AL,'1-Paste Product Report HERE'!$D:$D,'3-Push the Button located HERE'!C2422)</f>
        <v>0</v>
      </c>
      <c r="K2422" t="str">
        <f>IF(SUM($M:$M)=0,"",RANK($M2422,$M:$M,0)+COUNTIF(M$2:M2422,M2422)-1)</f>
        <v/>
      </c>
      <c r="M2422">
        <f>SUMIFS('1-Paste Product Report HERE'!$AL:$AL,'1-Paste Product Report HERE'!$Q:$Q,'3-Push the Button located HERE'!$L2422)</f>
        <v>0</v>
      </c>
      <c r="N2422">
        <f>COUNTIFS('1-Paste Product Report HERE'!Q:Q,'3-Push the Button located HERE'!$L2422)</f>
        <v>0</v>
      </c>
      <c r="P2422" t="str">
        <f>IF(SUM($R:$R)=0,"",RANK($R2422,$R:$R,0)+COUNTIF(R$2:R2422,R2422)-1)</f>
        <v/>
      </c>
      <c r="R2422">
        <f>SUMIFS('1-Paste Product Report HERE'!$AL:$AL,'1-Paste Product Report HERE'!$AF:$AF,'3-Push the Button located HERE'!$Q2422)</f>
        <v>0</v>
      </c>
    </row>
    <row r="2423" spans="2:18" x14ac:dyDescent="0.35">
      <c r="B2423" t="str">
        <f>IF(SUM($D:$D)=0,"",RANK(D2423,$D:$D,0)+COUNTIF(D$2:D2423,D2423)-1)</f>
        <v/>
      </c>
      <c r="D2423">
        <f>SUMIFS('1-Paste Product Report HERE'!$AL:$AL,'1-Paste Product Report HERE'!$D:$D,'3-Push the Button located HERE'!C2423)</f>
        <v>0</v>
      </c>
      <c r="K2423" t="str">
        <f>IF(SUM($M:$M)=0,"",RANK($M2423,$M:$M,0)+COUNTIF(M$2:M2423,M2423)-1)</f>
        <v/>
      </c>
      <c r="M2423">
        <f>SUMIFS('1-Paste Product Report HERE'!$AL:$AL,'1-Paste Product Report HERE'!$Q:$Q,'3-Push the Button located HERE'!$L2423)</f>
        <v>0</v>
      </c>
      <c r="N2423">
        <f>COUNTIFS('1-Paste Product Report HERE'!Q:Q,'3-Push the Button located HERE'!$L2423)</f>
        <v>0</v>
      </c>
      <c r="P2423" t="str">
        <f>IF(SUM($R:$R)=0,"",RANK($R2423,$R:$R,0)+COUNTIF(R$2:R2423,R2423)-1)</f>
        <v/>
      </c>
      <c r="R2423">
        <f>SUMIFS('1-Paste Product Report HERE'!$AL:$AL,'1-Paste Product Report HERE'!$AF:$AF,'3-Push the Button located HERE'!$Q2423)</f>
        <v>0</v>
      </c>
    </row>
    <row r="2424" spans="2:18" x14ac:dyDescent="0.35">
      <c r="B2424" t="str">
        <f>IF(SUM($D:$D)=0,"",RANK(D2424,$D:$D,0)+COUNTIF(D$2:D2424,D2424)-1)</f>
        <v/>
      </c>
      <c r="D2424">
        <f>SUMIFS('1-Paste Product Report HERE'!$AL:$AL,'1-Paste Product Report HERE'!$D:$D,'3-Push the Button located HERE'!C2424)</f>
        <v>0</v>
      </c>
      <c r="K2424" t="str">
        <f>IF(SUM($M:$M)=0,"",RANK($M2424,$M:$M,0)+COUNTIF(M$2:M2424,M2424)-1)</f>
        <v/>
      </c>
      <c r="M2424">
        <f>SUMIFS('1-Paste Product Report HERE'!$AL:$AL,'1-Paste Product Report HERE'!$Q:$Q,'3-Push the Button located HERE'!$L2424)</f>
        <v>0</v>
      </c>
      <c r="N2424">
        <f>COUNTIFS('1-Paste Product Report HERE'!Q:Q,'3-Push the Button located HERE'!$L2424)</f>
        <v>0</v>
      </c>
      <c r="P2424" t="str">
        <f>IF(SUM($R:$R)=0,"",RANK($R2424,$R:$R,0)+COUNTIF(R$2:R2424,R2424)-1)</f>
        <v/>
      </c>
      <c r="R2424">
        <f>SUMIFS('1-Paste Product Report HERE'!$AL:$AL,'1-Paste Product Report HERE'!$AF:$AF,'3-Push the Button located HERE'!$Q2424)</f>
        <v>0</v>
      </c>
    </row>
    <row r="2425" spans="2:18" x14ac:dyDescent="0.35">
      <c r="B2425" t="str">
        <f>IF(SUM($D:$D)=0,"",RANK(D2425,$D:$D,0)+COUNTIF(D$2:D2425,D2425)-1)</f>
        <v/>
      </c>
      <c r="D2425">
        <f>SUMIFS('1-Paste Product Report HERE'!$AL:$AL,'1-Paste Product Report HERE'!$D:$D,'3-Push the Button located HERE'!C2425)</f>
        <v>0</v>
      </c>
      <c r="K2425" t="str">
        <f>IF(SUM($M:$M)=0,"",RANK($M2425,$M:$M,0)+COUNTIF(M$2:M2425,M2425)-1)</f>
        <v/>
      </c>
      <c r="M2425">
        <f>SUMIFS('1-Paste Product Report HERE'!$AL:$AL,'1-Paste Product Report HERE'!$Q:$Q,'3-Push the Button located HERE'!$L2425)</f>
        <v>0</v>
      </c>
      <c r="N2425">
        <f>COUNTIFS('1-Paste Product Report HERE'!Q:Q,'3-Push the Button located HERE'!$L2425)</f>
        <v>0</v>
      </c>
      <c r="P2425" t="str">
        <f>IF(SUM($R:$R)=0,"",RANK($R2425,$R:$R,0)+COUNTIF(R$2:R2425,R2425)-1)</f>
        <v/>
      </c>
      <c r="R2425">
        <f>SUMIFS('1-Paste Product Report HERE'!$AL:$AL,'1-Paste Product Report HERE'!$AF:$AF,'3-Push the Button located HERE'!$Q2425)</f>
        <v>0</v>
      </c>
    </row>
    <row r="2426" spans="2:18" x14ac:dyDescent="0.35">
      <c r="B2426" t="str">
        <f>IF(SUM($D:$D)=0,"",RANK(D2426,$D:$D,0)+COUNTIF(D$2:D2426,D2426)-1)</f>
        <v/>
      </c>
      <c r="D2426">
        <f>SUMIFS('1-Paste Product Report HERE'!$AL:$AL,'1-Paste Product Report HERE'!$D:$D,'3-Push the Button located HERE'!C2426)</f>
        <v>0</v>
      </c>
      <c r="K2426" t="str">
        <f>IF(SUM($M:$M)=0,"",RANK($M2426,$M:$M,0)+COUNTIF(M$2:M2426,M2426)-1)</f>
        <v/>
      </c>
      <c r="M2426">
        <f>SUMIFS('1-Paste Product Report HERE'!$AL:$AL,'1-Paste Product Report HERE'!$Q:$Q,'3-Push the Button located HERE'!$L2426)</f>
        <v>0</v>
      </c>
      <c r="N2426">
        <f>COUNTIFS('1-Paste Product Report HERE'!Q:Q,'3-Push the Button located HERE'!$L2426)</f>
        <v>0</v>
      </c>
      <c r="P2426" t="str">
        <f>IF(SUM($R:$R)=0,"",RANK($R2426,$R:$R,0)+COUNTIF(R$2:R2426,R2426)-1)</f>
        <v/>
      </c>
      <c r="R2426">
        <f>SUMIFS('1-Paste Product Report HERE'!$AL:$AL,'1-Paste Product Report HERE'!$AF:$AF,'3-Push the Button located HERE'!$Q2426)</f>
        <v>0</v>
      </c>
    </row>
    <row r="2427" spans="2:18" x14ac:dyDescent="0.35">
      <c r="B2427" t="str">
        <f>IF(SUM($D:$D)=0,"",RANK(D2427,$D:$D,0)+COUNTIF(D$2:D2427,D2427)-1)</f>
        <v/>
      </c>
      <c r="D2427">
        <f>SUMIFS('1-Paste Product Report HERE'!$AL:$AL,'1-Paste Product Report HERE'!$D:$D,'3-Push the Button located HERE'!C2427)</f>
        <v>0</v>
      </c>
      <c r="K2427" t="str">
        <f>IF(SUM($M:$M)=0,"",RANK($M2427,$M:$M,0)+COUNTIF(M$2:M2427,M2427)-1)</f>
        <v/>
      </c>
      <c r="M2427">
        <f>SUMIFS('1-Paste Product Report HERE'!$AL:$AL,'1-Paste Product Report HERE'!$Q:$Q,'3-Push the Button located HERE'!$L2427)</f>
        <v>0</v>
      </c>
      <c r="N2427">
        <f>COUNTIFS('1-Paste Product Report HERE'!Q:Q,'3-Push the Button located HERE'!$L2427)</f>
        <v>0</v>
      </c>
      <c r="P2427" t="str">
        <f>IF(SUM($R:$R)=0,"",RANK($R2427,$R:$R,0)+COUNTIF(R$2:R2427,R2427)-1)</f>
        <v/>
      </c>
      <c r="R2427">
        <f>SUMIFS('1-Paste Product Report HERE'!$AL:$AL,'1-Paste Product Report HERE'!$AF:$AF,'3-Push the Button located HERE'!$Q2427)</f>
        <v>0</v>
      </c>
    </row>
    <row r="2428" spans="2:18" x14ac:dyDescent="0.35">
      <c r="B2428" t="str">
        <f>IF(SUM($D:$D)=0,"",RANK(D2428,$D:$D,0)+COUNTIF(D$2:D2428,D2428)-1)</f>
        <v/>
      </c>
      <c r="D2428">
        <f>SUMIFS('1-Paste Product Report HERE'!$AL:$AL,'1-Paste Product Report HERE'!$D:$D,'3-Push the Button located HERE'!C2428)</f>
        <v>0</v>
      </c>
      <c r="K2428" t="str">
        <f>IF(SUM($M:$M)=0,"",RANK($M2428,$M:$M,0)+COUNTIF(M$2:M2428,M2428)-1)</f>
        <v/>
      </c>
      <c r="M2428">
        <f>SUMIFS('1-Paste Product Report HERE'!$AL:$AL,'1-Paste Product Report HERE'!$Q:$Q,'3-Push the Button located HERE'!$L2428)</f>
        <v>0</v>
      </c>
      <c r="N2428">
        <f>COUNTIFS('1-Paste Product Report HERE'!Q:Q,'3-Push the Button located HERE'!$L2428)</f>
        <v>0</v>
      </c>
      <c r="P2428" t="str">
        <f>IF(SUM($R:$R)=0,"",RANK($R2428,$R:$R,0)+COUNTIF(R$2:R2428,R2428)-1)</f>
        <v/>
      </c>
      <c r="R2428">
        <f>SUMIFS('1-Paste Product Report HERE'!$AL:$AL,'1-Paste Product Report HERE'!$AF:$AF,'3-Push the Button located HERE'!$Q2428)</f>
        <v>0</v>
      </c>
    </row>
    <row r="2429" spans="2:18" x14ac:dyDescent="0.35">
      <c r="B2429" t="str">
        <f>IF(SUM($D:$D)=0,"",RANK(D2429,$D:$D,0)+COUNTIF(D$2:D2429,D2429)-1)</f>
        <v/>
      </c>
      <c r="D2429">
        <f>SUMIFS('1-Paste Product Report HERE'!$AL:$AL,'1-Paste Product Report HERE'!$D:$D,'3-Push the Button located HERE'!C2429)</f>
        <v>0</v>
      </c>
      <c r="K2429" t="str">
        <f>IF(SUM($M:$M)=0,"",RANK($M2429,$M:$M,0)+COUNTIF(M$2:M2429,M2429)-1)</f>
        <v/>
      </c>
      <c r="M2429">
        <f>SUMIFS('1-Paste Product Report HERE'!$AL:$AL,'1-Paste Product Report HERE'!$Q:$Q,'3-Push the Button located HERE'!$L2429)</f>
        <v>0</v>
      </c>
      <c r="N2429">
        <f>COUNTIFS('1-Paste Product Report HERE'!Q:Q,'3-Push the Button located HERE'!$L2429)</f>
        <v>0</v>
      </c>
      <c r="P2429" t="str">
        <f>IF(SUM($R:$R)=0,"",RANK($R2429,$R:$R,0)+COUNTIF(R$2:R2429,R2429)-1)</f>
        <v/>
      </c>
      <c r="R2429">
        <f>SUMIFS('1-Paste Product Report HERE'!$AL:$AL,'1-Paste Product Report HERE'!$AF:$AF,'3-Push the Button located HERE'!$Q2429)</f>
        <v>0</v>
      </c>
    </row>
    <row r="2430" spans="2:18" x14ac:dyDescent="0.35">
      <c r="B2430" t="str">
        <f>IF(SUM($D:$D)=0,"",RANK(D2430,$D:$D,0)+COUNTIF(D$2:D2430,D2430)-1)</f>
        <v/>
      </c>
      <c r="D2430">
        <f>SUMIFS('1-Paste Product Report HERE'!$AL:$AL,'1-Paste Product Report HERE'!$D:$D,'3-Push the Button located HERE'!C2430)</f>
        <v>0</v>
      </c>
      <c r="K2430" t="str">
        <f>IF(SUM($M:$M)=0,"",RANK($M2430,$M:$M,0)+COUNTIF(M$2:M2430,M2430)-1)</f>
        <v/>
      </c>
      <c r="M2430">
        <f>SUMIFS('1-Paste Product Report HERE'!$AL:$AL,'1-Paste Product Report HERE'!$Q:$Q,'3-Push the Button located HERE'!$L2430)</f>
        <v>0</v>
      </c>
      <c r="N2430">
        <f>COUNTIFS('1-Paste Product Report HERE'!Q:Q,'3-Push the Button located HERE'!$L2430)</f>
        <v>0</v>
      </c>
      <c r="P2430" t="str">
        <f>IF(SUM($R:$R)=0,"",RANK($R2430,$R:$R,0)+COUNTIF(R$2:R2430,R2430)-1)</f>
        <v/>
      </c>
      <c r="R2430">
        <f>SUMIFS('1-Paste Product Report HERE'!$AL:$AL,'1-Paste Product Report HERE'!$AF:$AF,'3-Push the Button located HERE'!$Q2430)</f>
        <v>0</v>
      </c>
    </row>
    <row r="2431" spans="2:18" x14ac:dyDescent="0.35">
      <c r="B2431" t="str">
        <f>IF(SUM($D:$D)=0,"",RANK(D2431,$D:$D,0)+COUNTIF(D$2:D2431,D2431)-1)</f>
        <v/>
      </c>
      <c r="D2431">
        <f>SUMIFS('1-Paste Product Report HERE'!$AL:$AL,'1-Paste Product Report HERE'!$D:$D,'3-Push the Button located HERE'!C2431)</f>
        <v>0</v>
      </c>
      <c r="K2431" t="str">
        <f>IF(SUM($M:$M)=0,"",RANK($M2431,$M:$M,0)+COUNTIF(M$2:M2431,M2431)-1)</f>
        <v/>
      </c>
      <c r="M2431">
        <f>SUMIFS('1-Paste Product Report HERE'!$AL:$AL,'1-Paste Product Report HERE'!$Q:$Q,'3-Push the Button located HERE'!$L2431)</f>
        <v>0</v>
      </c>
      <c r="N2431">
        <f>COUNTIFS('1-Paste Product Report HERE'!Q:Q,'3-Push the Button located HERE'!$L2431)</f>
        <v>0</v>
      </c>
      <c r="P2431" t="str">
        <f>IF(SUM($R:$R)=0,"",RANK($R2431,$R:$R,0)+COUNTIF(R$2:R2431,R2431)-1)</f>
        <v/>
      </c>
      <c r="R2431">
        <f>SUMIFS('1-Paste Product Report HERE'!$AL:$AL,'1-Paste Product Report HERE'!$AF:$AF,'3-Push the Button located HERE'!$Q2431)</f>
        <v>0</v>
      </c>
    </row>
    <row r="2432" spans="2:18" x14ac:dyDescent="0.35">
      <c r="B2432" t="str">
        <f>IF(SUM($D:$D)=0,"",RANK(D2432,$D:$D,0)+COUNTIF(D$2:D2432,D2432)-1)</f>
        <v/>
      </c>
      <c r="D2432">
        <f>SUMIFS('1-Paste Product Report HERE'!$AL:$AL,'1-Paste Product Report HERE'!$D:$D,'3-Push the Button located HERE'!C2432)</f>
        <v>0</v>
      </c>
      <c r="K2432" t="str">
        <f>IF(SUM($M:$M)=0,"",RANK($M2432,$M:$M,0)+COUNTIF(M$2:M2432,M2432)-1)</f>
        <v/>
      </c>
      <c r="M2432">
        <f>SUMIFS('1-Paste Product Report HERE'!$AL:$AL,'1-Paste Product Report HERE'!$Q:$Q,'3-Push the Button located HERE'!$L2432)</f>
        <v>0</v>
      </c>
      <c r="N2432">
        <f>COUNTIFS('1-Paste Product Report HERE'!Q:Q,'3-Push the Button located HERE'!$L2432)</f>
        <v>0</v>
      </c>
      <c r="P2432" t="str">
        <f>IF(SUM($R:$R)=0,"",RANK($R2432,$R:$R,0)+COUNTIF(R$2:R2432,R2432)-1)</f>
        <v/>
      </c>
      <c r="R2432">
        <f>SUMIFS('1-Paste Product Report HERE'!$AL:$AL,'1-Paste Product Report HERE'!$AF:$AF,'3-Push the Button located HERE'!$Q2432)</f>
        <v>0</v>
      </c>
    </row>
    <row r="2433" spans="2:18" x14ac:dyDescent="0.35">
      <c r="B2433" t="str">
        <f>IF(SUM($D:$D)=0,"",RANK(D2433,$D:$D,0)+COUNTIF(D$2:D2433,D2433)-1)</f>
        <v/>
      </c>
      <c r="D2433">
        <f>SUMIFS('1-Paste Product Report HERE'!$AL:$AL,'1-Paste Product Report HERE'!$D:$D,'3-Push the Button located HERE'!C2433)</f>
        <v>0</v>
      </c>
      <c r="K2433" t="str">
        <f>IF(SUM($M:$M)=0,"",RANK($M2433,$M:$M,0)+COUNTIF(M$2:M2433,M2433)-1)</f>
        <v/>
      </c>
      <c r="M2433">
        <f>SUMIFS('1-Paste Product Report HERE'!$AL:$AL,'1-Paste Product Report HERE'!$Q:$Q,'3-Push the Button located HERE'!$L2433)</f>
        <v>0</v>
      </c>
      <c r="N2433">
        <f>COUNTIFS('1-Paste Product Report HERE'!Q:Q,'3-Push the Button located HERE'!$L2433)</f>
        <v>0</v>
      </c>
      <c r="P2433" t="str">
        <f>IF(SUM($R:$R)=0,"",RANK($R2433,$R:$R,0)+COUNTIF(R$2:R2433,R2433)-1)</f>
        <v/>
      </c>
      <c r="R2433">
        <f>SUMIFS('1-Paste Product Report HERE'!$AL:$AL,'1-Paste Product Report HERE'!$AF:$AF,'3-Push the Button located HERE'!$Q2433)</f>
        <v>0</v>
      </c>
    </row>
    <row r="2434" spans="2:18" x14ac:dyDescent="0.35">
      <c r="B2434" t="str">
        <f>IF(SUM($D:$D)=0,"",RANK(D2434,$D:$D,0)+COUNTIF(D$2:D2434,D2434)-1)</f>
        <v/>
      </c>
      <c r="D2434">
        <f>SUMIFS('1-Paste Product Report HERE'!$AL:$AL,'1-Paste Product Report HERE'!$D:$D,'3-Push the Button located HERE'!C2434)</f>
        <v>0</v>
      </c>
      <c r="K2434" t="str">
        <f>IF(SUM($M:$M)=0,"",RANK($M2434,$M:$M,0)+COUNTIF(M$2:M2434,M2434)-1)</f>
        <v/>
      </c>
      <c r="M2434">
        <f>SUMIFS('1-Paste Product Report HERE'!$AL:$AL,'1-Paste Product Report HERE'!$Q:$Q,'3-Push the Button located HERE'!$L2434)</f>
        <v>0</v>
      </c>
      <c r="N2434">
        <f>COUNTIFS('1-Paste Product Report HERE'!Q:Q,'3-Push the Button located HERE'!$L2434)</f>
        <v>0</v>
      </c>
      <c r="P2434" t="str">
        <f>IF(SUM($R:$R)=0,"",RANK($R2434,$R:$R,0)+COUNTIF(R$2:R2434,R2434)-1)</f>
        <v/>
      </c>
      <c r="R2434">
        <f>SUMIFS('1-Paste Product Report HERE'!$AL:$AL,'1-Paste Product Report HERE'!$AF:$AF,'3-Push the Button located HERE'!$Q2434)</f>
        <v>0</v>
      </c>
    </row>
    <row r="2435" spans="2:18" x14ac:dyDescent="0.35">
      <c r="B2435" t="str">
        <f>IF(SUM($D:$D)=0,"",RANK(D2435,$D:$D,0)+COUNTIF(D$2:D2435,D2435)-1)</f>
        <v/>
      </c>
      <c r="D2435">
        <f>SUMIFS('1-Paste Product Report HERE'!$AL:$AL,'1-Paste Product Report HERE'!$D:$D,'3-Push the Button located HERE'!C2435)</f>
        <v>0</v>
      </c>
      <c r="K2435" t="str">
        <f>IF(SUM($M:$M)=0,"",RANK($M2435,$M:$M,0)+COUNTIF(M$2:M2435,M2435)-1)</f>
        <v/>
      </c>
      <c r="M2435">
        <f>SUMIFS('1-Paste Product Report HERE'!$AL:$AL,'1-Paste Product Report HERE'!$Q:$Q,'3-Push the Button located HERE'!$L2435)</f>
        <v>0</v>
      </c>
      <c r="N2435">
        <f>COUNTIFS('1-Paste Product Report HERE'!Q:Q,'3-Push the Button located HERE'!$L2435)</f>
        <v>0</v>
      </c>
      <c r="P2435" t="str">
        <f>IF(SUM($R:$R)=0,"",RANK($R2435,$R:$R,0)+COUNTIF(R$2:R2435,R2435)-1)</f>
        <v/>
      </c>
      <c r="R2435">
        <f>SUMIFS('1-Paste Product Report HERE'!$AL:$AL,'1-Paste Product Report HERE'!$AF:$AF,'3-Push the Button located HERE'!$Q2435)</f>
        <v>0</v>
      </c>
    </row>
    <row r="2436" spans="2:18" x14ac:dyDescent="0.35">
      <c r="B2436" t="str">
        <f>IF(SUM($D:$D)=0,"",RANK(D2436,$D:$D,0)+COUNTIF(D$2:D2436,D2436)-1)</f>
        <v/>
      </c>
      <c r="D2436">
        <f>SUMIFS('1-Paste Product Report HERE'!$AL:$AL,'1-Paste Product Report HERE'!$D:$D,'3-Push the Button located HERE'!C2436)</f>
        <v>0</v>
      </c>
      <c r="K2436" t="str">
        <f>IF(SUM($M:$M)=0,"",RANK($M2436,$M:$M,0)+COUNTIF(M$2:M2436,M2436)-1)</f>
        <v/>
      </c>
      <c r="M2436">
        <f>SUMIFS('1-Paste Product Report HERE'!$AL:$AL,'1-Paste Product Report HERE'!$Q:$Q,'3-Push the Button located HERE'!$L2436)</f>
        <v>0</v>
      </c>
      <c r="N2436">
        <f>COUNTIFS('1-Paste Product Report HERE'!Q:Q,'3-Push the Button located HERE'!$L2436)</f>
        <v>0</v>
      </c>
      <c r="P2436" t="str">
        <f>IF(SUM($R:$R)=0,"",RANK($R2436,$R:$R,0)+COUNTIF(R$2:R2436,R2436)-1)</f>
        <v/>
      </c>
      <c r="R2436">
        <f>SUMIFS('1-Paste Product Report HERE'!$AL:$AL,'1-Paste Product Report HERE'!$AF:$AF,'3-Push the Button located HERE'!$Q2436)</f>
        <v>0</v>
      </c>
    </row>
    <row r="2437" spans="2:18" x14ac:dyDescent="0.35">
      <c r="B2437" t="str">
        <f>IF(SUM($D:$D)=0,"",RANK(D2437,$D:$D,0)+COUNTIF(D$2:D2437,D2437)-1)</f>
        <v/>
      </c>
      <c r="D2437">
        <f>SUMIFS('1-Paste Product Report HERE'!$AL:$AL,'1-Paste Product Report HERE'!$D:$D,'3-Push the Button located HERE'!C2437)</f>
        <v>0</v>
      </c>
      <c r="K2437" t="str">
        <f>IF(SUM($M:$M)=0,"",RANK($M2437,$M:$M,0)+COUNTIF(M$2:M2437,M2437)-1)</f>
        <v/>
      </c>
      <c r="M2437">
        <f>SUMIFS('1-Paste Product Report HERE'!$AL:$AL,'1-Paste Product Report HERE'!$Q:$Q,'3-Push the Button located HERE'!$L2437)</f>
        <v>0</v>
      </c>
      <c r="N2437">
        <f>COUNTIFS('1-Paste Product Report HERE'!Q:Q,'3-Push the Button located HERE'!$L2437)</f>
        <v>0</v>
      </c>
      <c r="P2437" t="str">
        <f>IF(SUM($R:$R)=0,"",RANK($R2437,$R:$R,0)+COUNTIF(R$2:R2437,R2437)-1)</f>
        <v/>
      </c>
      <c r="R2437">
        <f>SUMIFS('1-Paste Product Report HERE'!$AL:$AL,'1-Paste Product Report HERE'!$AF:$AF,'3-Push the Button located HERE'!$Q2437)</f>
        <v>0</v>
      </c>
    </row>
    <row r="2438" spans="2:18" x14ac:dyDescent="0.35">
      <c r="B2438" t="str">
        <f>IF(SUM($D:$D)=0,"",RANK(D2438,$D:$D,0)+COUNTIF(D$2:D2438,D2438)-1)</f>
        <v/>
      </c>
      <c r="D2438">
        <f>SUMIFS('1-Paste Product Report HERE'!$AL:$AL,'1-Paste Product Report HERE'!$D:$D,'3-Push the Button located HERE'!C2438)</f>
        <v>0</v>
      </c>
      <c r="K2438" t="str">
        <f>IF(SUM($M:$M)=0,"",RANK($M2438,$M:$M,0)+COUNTIF(M$2:M2438,M2438)-1)</f>
        <v/>
      </c>
      <c r="M2438">
        <f>SUMIFS('1-Paste Product Report HERE'!$AL:$AL,'1-Paste Product Report HERE'!$Q:$Q,'3-Push the Button located HERE'!$L2438)</f>
        <v>0</v>
      </c>
      <c r="N2438">
        <f>COUNTIFS('1-Paste Product Report HERE'!Q:Q,'3-Push the Button located HERE'!$L2438)</f>
        <v>0</v>
      </c>
      <c r="P2438" t="str">
        <f>IF(SUM($R:$R)=0,"",RANK($R2438,$R:$R,0)+COUNTIF(R$2:R2438,R2438)-1)</f>
        <v/>
      </c>
      <c r="R2438">
        <f>SUMIFS('1-Paste Product Report HERE'!$AL:$AL,'1-Paste Product Report HERE'!$AF:$AF,'3-Push the Button located HERE'!$Q2438)</f>
        <v>0</v>
      </c>
    </row>
    <row r="2439" spans="2:18" x14ac:dyDescent="0.35">
      <c r="B2439" t="str">
        <f>IF(SUM($D:$D)=0,"",RANK(D2439,$D:$D,0)+COUNTIF(D$2:D2439,D2439)-1)</f>
        <v/>
      </c>
      <c r="D2439">
        <f>SUMIFS('1-Paste Product Report HERE'!$AL:$AL,'1-Paste Product Report HERE'!$D:$D,'3-Push the Button located HERE'!C2439)</f>
        <v>0</v>
      </c>
      <c r="K2439" t="str">
        <f>IF(SUM($M:$M)=0,"",RANK($M2439,$M:$M,0)+COUNTIF(M$2:M2439,M2439)-1)</f>
        <v/>
      </c>
      <c r="M2439">
        <f>SUMIFS('1-Paste Product Report HERE'!$AL:$AL,'1-Paste Product Report HERE'!$Q:$Q,'3-Push the Button located HERE'!$L2439)</f>
        <v>0</v>
      </c>
      <c r="N2439">
        <f>COUNTIFS('1-Paste Product Report HERE'!Q:Q,'3-Push the Button located HERE'!$L2439)</f>
        <v>0</v>
      </c>
      <c r="P2439" t="str">
        <f>IF(SUM($R:$R)=0,"",RANK($R2439,$R:$R,0)+COUNTIF(R$2:R2439,R2439)-1)</f>
        <v/>
      </c>
      <c r="R2439">
        <f>SUMIFS('1-Paste Product Report HERE'!$AL:$AL,'1-Paste Product Report HERE'!$AF:$AF,'3-Push the Button located HERE'!$Q2439)</f>
        <v>0</v>
      </c>
    </row>
    <row r="2440" spans="2:18" x14ac:dyDescent="0.35">
      <c r="B2440" t="str">
        <f>IF(SUM($D:$D)=0,"",RANK(D2440,$D:$D,0)+COUNTIF(D$2:D2440,D2440)-1)</f>
        <v/>
      </c>
      <c r="D2440">
        <f>SUMIFS('1-Paste Product Report HERE'!$AL:$AL,'1-Paste Product Report HERE'!$D:$D,'3-Push the Button located HERE'!C2440)</f>
        <v>0</v>
      </c>
      <c r="K2440" t="str">
        <f>IF(SUM($M:$M)=0,"",RANK($M2440,$M:$M,0)+COUNTIF(M$2:M2440,M2440)-1)</f>
        <v/>
      </c>
      <c r="M2440">
        <f>SUMIFS('1-Paste Product Report HERE'!$AL:$AL,'1-Paste Product Report HERE'!$Q:$Q,'3-Push the Button located HERE'!$L2440)</f>
        <v>0</v>
      </c>
      <c r="N2440">
        <f>COUNTIFS('1-Paste Product Report HERE'!Q:Q,'3-Push the Button located HERE'!$L2440)</f>
        <v>0</v>
      </c>
      <c r="P2440" t="str">
        <f>IF(SUM($R:$R)=0,"",RANK($R2440,$R:$R,0)+COUNTIF(R$2:R2440,R2440)-1)</f>
        <v/>
      </c>
      <c r="R2440">
        <f>SUMIFS('1-Paste Product Report HERE'!$AL:$AL,'1-Paste Product Report HERE'!$AF:$AF,'3-Push the Button located HERE'!$Q2440)</f>
        <v>0</v>
      </c>
    </row>
    <row r="2441" spans="2:18" x14ac:dyDescent="0.35">
      <c r="B2441" t="str">
        <f>IF(SUM($D:$D)=0,"",RANK(D2441,$D:$D,0)+COUNTIF(D$2:D2441,D2441)-1)</f>
        <v/>
      </c>
      <c r="D2441">
        <f>SUMIFS('1-Paste Product Report HERE'!$AL:$AL,'1-Paste Product Report HERE'!$D:$D,'3-Push the Button located HERE'!C2441)</f>
        <v>0</v>
      </c>
      <c r="K2441" t="str">
        <f>IF(SUM($M:$M)=0,"",RANK($M2441,$M:$M,0)+COUNTIF(M$2:M2441,M2441)-1)</f>
        <v/>
      </c>
      <c r="M2441">
        <f>SUMIFS('1-Paste Product Report HERE'!$AL:$AL,'1-Paste Product Report HERE'!$Q:$Q,'3-Push the Button located HERE'!$L2441)</f>
        <v>0</v>
      </c>
      <c r="N2441">
        <f>COUNTIFS('1-Paste Product Report HERE'!Q:Q,'3-Push the Button located HERE'!$L2441)</f>
        <v>0</v>
      </c>
      <c r="P2441" t="str">
        <f>IF(SUM($R:$R)=0,"",RANK($R2441,$R:$R,0)+COUNTIF(R$2:R2441,R2441)-1)</f>
        <v/>
      </c>
      <c r="R2441">
        <f>SUMIFS('1-Paste Product Report HERE'!$AL:$AL,'1-Paste Product Report HERE'!$AF:$AF,'3-Push the Button located HERE'!$Q2441)</f>
        <v>0</v>
      </c>
    </row>
    <row r="2442" spans="2:18" x14ac:dyDescent="0.35">
      <c r="B2442" t="str">
        <f>IF(SUM($D:$D)=0,"",RANK(D2442,$D:$D,0)+COUNTIF(D$2:D2442,D2442)-1)</f>
        <v/>
      </c>
      <c r="D2442">
        <f>SUMIFS('1-Paste Product Report HERE'!$AL:$AL,'1-Paste Product Report HERE'!$D:$D,'3-Push the Button located HERE'!C2442)</f>
        <v>0</v>
      </c>
      <c r="K2442" t="str">
        <f>IF(SUM($M:$M)=0,"",RANK($M2442,$M:$M,0)+COUNTIF(M$2:M2442,M2442)-1)</f>
        <v/>
      </c>
      <c r="M2442">
        <f>SUMIFS('1-Paste Product Report HERE'!$AL:$AL,'1-Paste Product Report HERE'!$Q:$Q,'3-Push the Button located HERE'!$L2442)</f>
        <v>0</v>
      </c>
      <c r="N2442">
        <f>COUNTIFS('1-Paste Product Report HERE'!Q:Q,'3-Push the Button located HERE'!$L2442)</f>
        <v>0</v>
      </c>
      <c r="P2442" t="str">
        <f>IF(SUM($R:$R)=0,"",RANK($R2442,$R:$R,0)+COUNTIF(R$2:R2442,R2442)-1)</f>
        <v/>
      </c>
      <c r="R2442">
        <f>SUMIFS('1-Paste Product Report HERE'!$AL:$AL,'1-Paste Product Report HERE'!$AF:$AF,'3-Push the Button located HERE'!$Q2442)</f>
        <v>0</v>
      </c>
    </row>
    <row r="2443" spans="2:18" x14ac:dyDescent="0.35">
      <c r="B2443" t="str">
        <f>IF(SUM($D:$D)=0,"",RANK(D2443,$D:$D,0)+COUNTIF(D$2:D2443,D2443)-1)</f>
        <v/>
      </c>
      <c r="D2443">
        <f>SUMIFS('1-Paste Product Report HERE'!$AL:$AL,'1-Paste Product Report HERE'!$D:$D,'3-Push the Button located HERE'!C2443)</f>
        <v>0</v>
      </c>
      <c r="K2443" t="str">
        <f>IF(SUM($M:$M)=0,"",RANK($M2443,$M:$M,0)+COUNTIF(M$2:M2443,M2443)-1)</f>
        <v/>
      </c>
      <c r="M2443">
        <f>SUMIFS('1-Paste Product Report HERE'!$AL:$AL,'1-Paste Product Report HERE'!$Q:$Q,'3-Push the Button located HERE'!$L2443)</f>
        <v>0</v>
      </c>
      <c r="N2443">
        <f>COUNTIFS('1-Paste Product Report HERE'!Q:Q,'3-Push the Button located HERE'!$L2443)</f>
        <v>0</v>
      </c>
      <c r="P2443" t="str">
        <f>IF(SUM($R:$R)=0,"",RANK($R2443,$R:$R,0)+COUNTIF(R$2:R2443,R2443)-1)</f>
        <v/>
      </c>
      <c r="R2443">
        <f>SUMIFS('1-Paste Product Report HERE'!$AL:$AL,'1-Paste Product Report HERE'!$AF:$AF,'3-Push the Button located HERE'!$Q2443)</f>
        <v>0</v>
      </c>
    </row>
    <row r="2444" spans="2:18" x14ac:dyDescent="0.35">
      <c r="B2444" t="str">
        <f>IF(SUM($D:$D)=0,"",RANK(D2444,$D:$D,0)+COUNTIF(D$2:D2444,D2444)-1)</f>
        <v/>
      </c>
      <c r="D2444">
        <f>SUMIFS('1-Paste Product Report HERE'!$AL:$AL,'1-Paste Product Report HERE'!$D:$D,'3-Push the Button located HERE'!C2444)</f>
        <v>0</v>
      </c>
      <c r="K2444" t="str">
        <f>IF(SUM($M:$M)=0,"",RANK($M2444,$M:$M,0)+COUNTIF(M$2:M2444,M2444)-1)</f>
        <v/>
      </c>
      <c r="M2444">
        <f>SUMIFS('1-Paste Product Report HERE'!$AL:$AL,'1-Paste Product Report HERE'!$Q:$Q,'3-Push the Button located HERE'!$L2444)</f>
        <v>0</v>
      </c>
      <c r="N2444">
        <f>COUNTIFS('1-Paste Product Report HERE'!Q:Q,'3-Push the Button located HERE'!$L2444)</f>
        <v>0</v>
      </c>
      <c r="P2444" t="str">
        <f>IF(SUM($R:$R)=0,"",RANK($R2444,$R:$R,0)+COUNTIF(R$2:R2444,R2444)-1)</f>
        <v/>
      </c>
      <c r="R2444">
        <f>SUMIFS('1-Paste Product Report HERE'!$AL:$AL,'1-Paste Product Report HERE'!$AF:$AF,'3-Push the Button located HERE'!$Q2444)</f>
        <v>0</v>
      </c>
    </row>
    <row r="2445" spans="2:18" x14ac:dyDescent="0.35">
      <c r="B2445" t="str">
        <f>IF(SUM($D:$D)=0,"",RANK(D2445,$D:$D,0)+COUNTIF(D$2:D2445,D2445)-1)</f>
        <v/>
      </c>
      <c r="D2445">
        <f>SUMIFS('1-Paste Product Report HERE'!$AL:$AL,'1-Paste Product Report HERE'!$D:$D,'3-Push the Button located HERE'!C2445)</f>
        <v>0</v>
      </c>
      <c r="K2445" t="str">
        <f>IF(SUM($M:$M)=0,"",RANK($M2445,$M:$M,0)+COUNTIF(M$2:M2445,M2445)-1)</f>
        <v/>
      </c>
      <c r="M2445">
        <f>SUMIFS('1-Paste Product Report HERE'!$AL:$AL,'1-Paste Product Report HERE'!$Q:$Q,'3-Push the Button located HERE'!$L2445)</f>
        <v>0</v>
      </c>
      <c r="N2445">
        <f>COUNTIFS('1-Paste Product Report HERE'!Q:Q,'3-Push the Button located HERE'!$L2445)</f>
        <v>0</v>
      </c>
      <c r="P2445" t="str">
        <f>IF(SUM($R:$R)=0,"",RANK($R2445,$R:$R,0)+COUNTIF(R$2:R2445,R2445)-1)</f>
        <v/>
      </c>
      <c r="R2445">
        <f>SUMIFS('1-Paste Product Report HERE'!$AL:$AL,'1-Paste Product Report HERE'!$AF:$AF,'3-Push the Button located HERE'!$Q2445)</f>
        <v>0</v>
      </c>
    </row>
    <row r="2446" spans="2:18" x14ac:dyDescent="0.35">
      <c r="B2446" t="str">
        <f>IF(SUM($D:$D)=0,"",RANK(D2446,$D:$D,0)+COUNTIF(D$2:D2446,D2446)-1)</f>
        <v/>
      </c>
      <c r="D2446">
        <f>SUMIFS('1-Paste Product Report HERE'!$AL:$AL,'1-Paste Product Report HERE'!$D:$D,'3-Push the Button located HERE'!C2446)</f>
        <v>0</v>
      </c>
      <c r="K2446" t="str">
        <f>IF(SUM($M:$M)=0,"",RANK($M2446,$M:$M,0)+COUNTIF(M$2:M2446,M2446)-1)</f>
        <v/>
      </c>
      <c r="M2446">
        <f>SUMIFS('1-Paste Product Report HERE'!$AL:$AL,'1-Paste Product Report HERE'!$Q:$Q,'3-Push the Button located HERE'!$L2446)</f>
        <v>0</v>
      </c>
      <c r="N2446">
        <f>COUNTIFS('1-Paste Product Report HERE'!Q:Q,'3-Push the Button located HERE'!$L2446)</f>
        <v>0</v>
      </c>
      <c r="P2446" t="str">
        <f>IF(SUM($R:$R)=0,"",RANK($R2446,$R:$R,0)+COUNTIF(R$2:R2446,R2446)-1)</f>
        <v/>
      </c>
      <c r="R2446">
        <f>SUMIFS('1-Paste Product Report HERE'!$AL:$AL,'1-Paste Product Report HERE'!$AF:$AF,'3-Push the Button located HERE'!$Q2446)</f>
        <v>0</v>
      </c>
    </row>
    <row r="2447" spans="2:18" x14ac:dyDescent="0.35">
      <c r="B2447" t="str">
        <f>IF(SUM($D:$D)=0,"",RANK(D2447,$D:$D,0)+COUNTIF(D$2:D2447,D2447)-1)</f>
        <v/>
      </c>
      <c r="D2447">
        <f>SUMIFS('1-Paste Product Report HERE'!$AL:$AL,'1-Paste Product Report HERE'!$D:$D,'3-Push the Button located HERE'!C2447)</f>
        <v>0</v>
      </c>
      <c r="K2447" t="str">
        <f>IF(SUM($M:$M)=0,"",RANK($M2447,$M:$M,0)+COUNTIF(M$2:M2447,M2447)-1)</f>
        <v/>
      </c>
      <c r="M2447">
        <f>SUMIFS('1-Paste Product Report HERE'!$AL:$AL,'1-Paste Product Report HERE'!$Q:$Q,'3-Push the Button located HERE'!$L2447)</f>
        <v>0</v>
      </c>
      <c r="N2447">
        <f>COUNTIFS('1-Paste Product Report HERE'!Q:Q,'3-Push the Button located HERE'!$L2447)</f>
        <v>0</v>
      </c>
      <c r="P2447" t="str">
        <f>IF(SUM($R:$R)=0,"",RANK($R2447,$R:$R,0)+COUNTIF(R$2:R2447,R2447)-1)</f>
        <v/>
      </c>
      <c r="R2447">
        <f>SUMIFS('1-Paste Product Report HERE'!$AL:$AL,'1-Paste Product Report HERE'!$AF:$AF,'3-Push the Button located HERE'!$Q2447)</f>
        <v>0</v>
      </c>
    </row>
    <row r="2448" spans="2:18" x14ac:dyDescent="0.35">
      <c r="B2448" t="str">
        <f>IF(SUM($D:$D)=0,"",RANK(D2448,$D:$D,0)+COUNTIF(D$2:D2448,D2448)-1)</f>
        <v/>
      </c>
      <c r="D2448">
        <f>SUMIFS('1-Paste Product Report HERE'!$AL:$AL,'1-Paste Product Report HERE'!$D:$D,'3-Push the Button located HERE'!C2448)</f>
        <v>0</v>
      </c>
      <c r="K2448" t="str">
        <f>IF(SUM($M:$M)=0,"",RANK($M2448,$M:$M,0)+COUNTIF(M$2:M2448,M2448)-1)</f>
        <v/>
      </c>
      <c r="M2448">
        <f>SUMIFS('1-Paste Product Report HERE'!$AL:$AL,'1-Paste Product Report HERE'!$Q:$Q,'3-Push the Button located HERE'!$L2448)</f>
        <v>0</v>
      </c>
      <c r="N2448">
        <f>COUNTIFS('1-Paste Product Report HERE'!Q:Q,'3-Push the Button located HERE'!$L2448)</f>
        <v>0</v>
      </c>
      <c r="P2448" t="str">
        <f>IF(SUM($R:$R)=0,"",RANK($R2448,$R:$R,0)+COUNTIF(R$2:R2448,R2448)-1)</f>
        <v/>
      </c>
      <c r="R2448">
        <f>SUMIFS('1-Paste Product Report HERE'!$AL:$AL,'1-Paste Product Report HERE'!$AF:$AF,'3-Push the Button located HERE'!$Q2448)</f>
        <v>0</v>
      </c>
    </row>
    <row r="2449" spans="2:18" x14ac:dyDescent="0.35">
      <c r="B2449" t="str">
        <f>IF(SUM($D:$D)=0,"",RANK(D2449,$D:$D,0)+COUNTIF(D$2:D2449,D2449)-1)</f>
        <v/>
      </c>
      <c r="D2449">
        <f>SUMIFS('1-Paste Product Report HERE'!$AL:$AL,'1-Paste Product Report HERE'!$D:$D,'3-Push the Button located HERE'!C2449)</f>
        <v>0</v>
      </c>
      <c r="K2449" t="str">
        <f>IF(SUM($M:$M)=0,"",RANK($M2449,$M:$M,0)+COUNTIF(M$2:M2449,M2449)-1)</f>
        <v/>
      </c>
      <c r="M2449">
        <f>SUMIFS('1-Paste Product Report HERE'!$AL:$AL,'1-Paste Product Report HERE'!$Q:$Q,'3-Push the Button located HERE'!$L2449)</f>
        <v>0</v>
      </c>
      <c r="N2449">
        <f>COUNTIFS('1-Paste Product Report HERE'!Q:Q,'3-Push the Button located HERE'!$L2449)</f>
        <v>0</v>
      </c>
      <c r="P2449" t="str">
        <f>IF(SUM($R:$R)=0,"",RANK($R2449,$R:$R,0)+COUNTIF(R$2:R2449,R2449)-1)</f>
        <v/>
      </c>
      <c r="R2449">
        <f>SUMIFS('1-Paste Product Report HERE'!$AL:$AL,'1-Paste Product Report HERE'!$AF:$AF,'3-Push the Button located HERE'!$Q2449)</f>
        <v>0</v>
      </c>
    </row>
    <row r="2450" spans="2:18" x14ac:dyDescent="0.35">
      <c r="B2450" t="str">
        <f>IF(SUM($D:$D)=0,"",RANK(D2450,$D:$D,0)+COUNTIF(D$2:D2450,D2450)-1)</f>
        <v/>
      </c>
      <c r="D2450">
        <f>SUMIFS('1-Paste Product Report HERE'!$AL:$AL,'1-Paste Product Report HERE'!$D:$D,'3-Push the Button located HERE'!C2450)</f>
        <v>0</v>
      </c>
      <c r="K2450" t="str">
        <f>IF(SUM($M:$M)=0,"",RANK($M2450,$M:$M,0)+COUNTIF(M$2:M2450,M2450)-1)</f>
        <v/>
      </c>
      <c r="M2450">
        <f>SUMIFS('1-Paste Product Report HERE'!$AL:$AL,'1-Paste Product Report HERE'!$Q:$Q,'3-Push the Button located HERE'!$L2450)</f>
        <v>0</v>
      </c>
      <c r="N2450">
        <f>COUNTIFS('1-Paste Product Report HERE'!Q:Q,'3-Push the Button located HERE'!$L2450)</f>
        <v>0</v>
      </c>
      <c r="P2450" t="str">
        <f>IF(SUM($R:$R)=0,"",RANK($R2450,$R:$R,0)+COUNTIF(R$2:R2450,R2450)-1)</f>
        <v/>
      </c>
      <c r="R2450">
        <f>SUMIFS('1-Paste Product Report HERE'!$AL:$AL,'1-Paste Product Report HERE'!$AF:$AF,'3-Push the Button located HERE'!$Q2450)</f>
        <v>0</v>
      </c>
    </row>
    <row r="2451" spans="2:18" x14ac:dyDescent="0.35">
      <c r="B2451" t="str">
        <f>IF(SUM($D:$D)=0,"",RANK(D2451,$D:$D,0)+COUNTIF(D$2:D2451,D2451)-1)</f>
        <v/>
      </c>
      <c r="D2451">
        <f>SUMIFS('1-Paste Product Report HERE'!$AL:$AL,'1-Paste Product Report HERE'!$D:$D,'3-Push the Button located HERE'!C2451)</f>
        <v>0</v>
      </c>
      <c r="K2451" t="str">
        <f>IF(SUM($M:$M)=0,"",RANK($M2451,$M:$M,0)+COUNTIF(M$2:M2451,M2451)-1)</f>
        <v/>
      </c>
      <c r="M2451">
        <f>SUMIFS('1-Paste Product Report HERE'!$AL:$AL,'1-Paste Product Report HERE'!$Q:$Q,'3-Push the Button located HERE'!$L2451)</f>
        <v>0</v>
      </c>
      <c r="N2451">
        <f>COUNTIFS('1-Paste Product Report HERE'!Q:Q,'3-Push the Button located HERE'!$L2451)</f>
        <v>0</v>
      </c>
      <c r="P2451" t="str">
        <f>IF(SUM($R:$R)=0,"",RANK($R2451,$R:$R,0)+COUNTIF(R$2:R2451,R2451)-1)</f>
        <v/>
      </c>
      <c r="R2451">
        <f>SUMIFS('1-Paste Product Report HERE'!$AL:$AL,'1-Paste Product Report HERE'!$AF:$AF,'3-Push the Button located HERE'!$Q2451)</f>
        <v>0</v>
      </c>
    </row>
    <row r="2452" spans="2:18" x14ac:dyDescent="0.35">
      <c r="B2452" t="str">
        <f>IF(SUM($D:$D)=0,"",RANK(D2452,$D:$D,0)+COUNTIF(D$2:D2452,D2452)-1)</f>
        <v/>
      </c>
      <c r="D2452">
        <f>SUMIFS('1-Paste Product Report HERE'!$AL:$AL,'1-Paste Product Report HERE'!$D:$D,'3-Push the Button located HERE'!C2452)</f>
        <v>0</v>
      </c>
      <c r="K2452" t="str">
        <f>IF(SUM($M:$M)=0,"",RANK($M2452,$M:$M,0)+COUNTIF(M$2:M2452,M2452)-1)</f>
        <v/>
      </c>
      <c r="M2452">
        <f>SUMIFS('1-Paste Product Report HERE'!$AL:$AL,'1-Paste Product Report HERE'!$Q:$Q,'3-Push the Button located HERE'!$L2452)</f>
        <v>0</v>
      </c>
      <c r="N2452">
        <f>COUNTIFS('1-Paste Product Report HERE'!Q:Q,'3-Push the Button located HERE'!$L2452)</f>
        <v>0</v>
      </c>
      <c r="P2452" t="str">
        <f>IF(SUM($R:$R)=0,"",RANK($R2452,$R:$R,0)+COUNTIF(R$2:R2452,R2452)-1)</f>
        <v/>
      </c>
      <c r="R2452">
        <f>SUMIFS('1-Paste Product Report HERE'!$AL:$AL,'1-Paste Product Report HERE'!$AF:$AF,'3-Push the Button located HERE'!$Q2452)</f>
        <v>0</v>
      </c>
    </row>
    <row r="2453" spans="2:18" x14ac:dyDescent="0.35">
      <c r="B2453" t="str">
        <f>IF(SUM($D:$D)=0,"",RANK(D2453,$D:$D,0)+COUNTIF(D$2:D2453,D2453)-1)</f>
        <v/>
      </c>
      <c r="D2453">
        <f>SUMIFS('1-Paste Product Report HERE'!$AL:$AL,'1-Paste Product Report HERE'!$D:$D,'3-Push the Button located HERE'!C2453)</f>
        <v>0</v>
      </c>
      <c r="K2453" t="str">
        <f>IF(SUM($M:$M)=0,"",RANK($M2453,$M:$M,0)+COUNTIF(M$2:M2453,M2453)-1)</f>
        <v/>
      </c>
      <c r="M2453">
        <f>SUMIFS('1-Paste Product Report HERE'!$AL:$AL,'1-Paste Product Report HERE'!$Q:$Q,'3-Push the Button located HERE'!$L2453)</f>
        <v>0</v>
      </c>
      <c r="N2453">
        <f>COUNTIFS('1-Paste Product Report HERE'!Q:Q,'3-Push the Button located HERE'!$L2453)</f>
        <v>0</v>
      </c>
      <c r="P2453" t="str">
        <f>IF(SUM($R:$R)=0,"",RANK($R2453,$R:$R,0)+COUNTIF(R$2:R2453,R2453)-1)</f>
        <v/>
      </c>
      <c r="R2453">
        <f>SUMIFS('1-Paste Product Report HERE'!$AL:$AL,'1-Paste Product Report HERE'!$AF:$AF,'3-Push the Button located HERE'!$Q2453)</f>
        <v>0</v>
      </c>
    </row>
    <row r="2454" spans="2:18" x14ac:dyDescent="0.35">
      <c r="B2454" t="str">
        <f>IF(SUM($D:$D)=0,"",RANK(D2454,$D:$D,0)+COUNTIF(D$2:D2454,D2454)-1)</f>
        <v/>
      </c>
      <c r="D2454">
        <f>SUMIFS('1-Paste Product Report HERE'!$AL:$AL,'1-Paste Product Report HERE'!$D:$D,'3-Push the Button located HERE'!C2454)</f>
        <v>0</v>
      </c>
      <c r="K2454" t="str">
        <f>IF(SUM($M:$M)=0,"",RANK($M2454,$M:$M,0)+COUNTIF(M$2:M2454,M2454)-1)</f>
        <v/>
      </c>
      <c r="M2454">
        <f>SUMIFS('1-Paste Product Report HERE'!$AL:$AL,'1-Paste Product Report HERE'!$Q:$Q,'3-Push the Button located HERE'!$L2454)</f>
        <v>0</v>
      </c>
      <c r="N2454">
        <f>COUNTIFS('1-Paste Product Report HERE'!Q:Q,'3-Push the Button located HERE'!$L2454)</f>
        <v>0</v>
      </c>
      <c r="P2454" t="str">
        <f>IF(SUM($R:$R)=0,"",RANK($R2454,$R:$R,0)+COUNTIF(R$2:R2454,R2454)-1)</f>
        <v/>
      </c>
      <c r="R2454">
        <f>SUMIFS('1-Paste Product Report HERE'!$AL:$AL,'1-Paste Product Report HERE'!$AF:$AF,'3-Push the Button located HERE'!$Q2454)</f>
        <v>0</v>
      </c>
    </row>
    <row r="2455" spans="2:18" x14ac:dyDescent="0.35">
      <c r="B2455" t="str">
        <f>IF(SUM($D:$D)=0,"",RANK(D2455,$D:$D,0)+COUNTIF(D$2:D2455,D2455)-1)</f>
        <v/>
      </c>
      <c r="D2455">
        <f>SUMIFS('1-Paste Product Report HERE'!$AL:$AL,'1-Paste Product Report HERE'!$D:$D,'3-Push the Button located HERE'!C2455)</f>
        <v>0</v>
      </c>
      <c r="K2455" t="str">
        <f>IF(SUM($M:$M)=0,"",RANK($M2455,$M:$M,0)+COUNTIF(M$2:M2455,M2455)-1)</f>
        <v/>
      </c>
      <c r="M2455">
        <f>SUMIFS('1-Paste Product Report HERE'!$AL:$AL,'1-Paste Product Report HERE'!$Q:$Q,'3-Push the Button located HERE'!$L2455)</f>
        <v>0</v>
      </c>
      <c r="N2455">
        <f>COUNTIFS('1-Paste Product Report HERE'!Q:Q,'3-Push the Button located HERE'!$L2455)</f>
        <v>0</v>
      </c>
      <c r="P2455" t="str">
        <f>IF(SUM($R:$R)=0,"",RANK($R2455,$R:$R,0)+COUNTIF(R$2:R2455,R2455)-1)</f>
        <v/>
      </c>
      <c r="R2455">
        <f>SUMIFS('1-Paste Product Report HERE'!$AL:$AL,'1-Paste Product Report HERE'!$AF:$AF,'3-Push the Button located HERE'!$Q2455)</f>
        <v>0</v>
      </c>
    </row>
    <row r="2456" spans="2:18" x14ac:dyDescent="0.35">
      <c r="B2456" t="str">
        <f>IF(SUM($D:$D)=0,"",RANK(D2456,$D:$D,0)+COUNTIF(D$2:D2456,D2456)-1)</f>
        <v/>
      </c>
      <c r="D2456">
        <f>SUMIFS('1-Paste Product Report HERE'!$AL:$AL,'1-Paste Product Report HERE'!$D:$D,'3-Push the Button located HERE'!C2456)</f>
        <v>0</v>
      </c>
      <c r="K2456" t="str">
        <f>IF(SUM($M:$M)=0,"",RANK($M2456,$M:$M,0)+COUNTIF(M$2:M2456,M2456)-1)</f>
        <v/>
      </c>
      <c r="M2456">
        <f>SUMIFS('1-Paste Product Report HERE'!$AL:$AL,'1-Paste Product Report HERE'!$Q:$Q,'3-Push the Button located HERE'!$L2456)</f>
        <v>0</v>
      </c>
      <c r="N2456">
        <f>COUNTIFS('1-Paste Product Report HERE'!Q:Q,'3-Push the Button located HERE'!$L2456)</f>
        <v>0</v>
      </c>
      <c r="P2456" t="str">
        <f>IF(SUM($R:$R)=0,"",RANK($R2456,$R:$R,0)+COUNTIF(R$2:R2456,R2456)-1)</f>
        <v/>
      </c>
      <c r="R2456">
        <f>SUMIFS('1-Paste Product Report HERE'!$AL:$AL,'1-Paste Product Report HERE'!$AF:$AF,'3-Push the Button located HERE'!$Q2456)</f>
        <v>0</v>
      </c>
    </row>
    <row r="2457" spans="2:18" x14ac:dyDescent="0.35">
      <c r="B2457" t="str">
        <f>IF(SUM($D:$D)=0,"",RANK(D2457,$D:$D,0)+COUNTIF(D$2:D2457,D2457)-1)</f>
        <v/>
      </c>
      <c r="D2457">
        <f>SUMIFS('1-Paste Product Report HERE'!$AL:$AL,'1-Paste Product Report HERE'!$D:$D,'3-Push the Button located HERE'!C2457)</f>
        <v>0</v>
      </c>
      <c r="K2457" t="str">
        <f>IF(SUM($M:$M)=0,"",RANK($M2457,$M:$M,0)+COUNTIF(M$2:M2457,M2457)-1)</f>
        <v/>
      </c>
      <c r="M2457">
        <f>SUMIFS('1-Paste Product Report HERE'!$AL:$AL,'1-Paste Product Report HERE'!$Q:$Q,'3-Push the Button located HERE'!$L2457)</f>
        <v>0</v>
      </c>
      <c r="N2457">
        <f>COUNTIFS('1-Paste Product Report HERE'!Q:Q,'3-Push the Button located HERE'!$L2457)</f>
        <v>0</v>
      </c>
      <c r="P2457" t="str">
        <f>IF(SUM($R:$R)=0,"",RANK($R2457,$R:$R,0)+COUNTIF(R$2:R2457,R2457)-1)</f>
        <v/>
      </c>
      <c r="R2457">
        <f>SUMIFS('1-Paste Product Report HERE'!$AL:$AL,'1-Paste Product Report HERE'!$AF:$AF,'3-Push the Button located HERE'!$Q2457)</f>
        <v>0</v>
      </c>
    </row>
    <row r="2458" spans="2:18" x14ac:dyDescent="0.35">
      <c r="B2458" t="str">
        <f>IF(SUM($D:$D)=0,"",RANK(D2458,$D:$D,0)+COUNTIF(D$2:D2458,D2458)-1)</f>
        <v/>
      </c>
      <c r="D2458">
        <f>SUMIFS('1-Paste Product Report HERE'!$AL:$AL,'1-Paste Product Report HERE'!$D:$D,'3-Push the Button located HERE'!C2458)</f>
        <v>0</v>
      </c>
      <c r="K2458" t="str">
        <f>IF(SUM($M:$M)=0,"",RANK($M2458,$M:$M,0)+COUNTIF(M$2:M2458,M2458)-1)</f>
        <v/>
      </c>
      <c r="M2458">
        <f>SUMIFS('1-Paste Product Report HERE'!$AL:$AL,'1-Paste Product Report HERE'!$Q:$Q,'3-Push the Button located HERE'!$L2458)</f>
        <v>0</v>
      </c>
      <c r="N2458">
        <f>COUNTIFS('1-Paste Product Report HERE'!Q:Q,'3-Push the Button located HERE'!$L2458)</f>
        <v>0</v>
      </c>
      <c r="P2458" t="str">
        <f>IF(SUM($R:$R)=0,"",RANK($R2458,$R:$R,0)+COUNTIF(R$2:R2458,R2458)-1)</f>
        <v/>
      </c>
      <c r="R2458">
        <f>SUMIFS('1-Paste Product Report HERE'!$AL:$AL,'1-Paste Product Report HERE'!$AF:$AF,'3-Push the Button located HERE'!$Q2458)</f>
        <v>0</v>
      </c>
    </row>
    <row r="2459" spans="2:18" x14ac:dyDescent="0.35">
      <c r="B2459" t="str">
        <f>IF(SUM($D:$D)=0,"",RANK(D2459,$D:$D,0)+COUNTIF(D$2:D2459,D2459)-1)</f>
        <v/>
      </c>
      <c r="D2459">
        <f>SUMIFS('1-Paste Product Report HERE'!$AL:$AL,'1-Paste Product Report HERE'!$D:$D,'3-Push the Button located HERE'!C2459)</f>
        <v>0</v>
      </c>
      <c r="K2459" t="str">
        <f>IF(SUM($M:$M)=0,"",RANK($M2459,$M:$M,0)+COUNTIF(M$2:M2459,M2459)-1)</f>
        <v/>
      </c>
      <c r="M2459">
        <f>SUMIFS('1-Paste Product Report HERE'!$AL:$AL,'1-Paste Product Report HERE'!$Q:$Q,'3-Push the Button located HERE'!$L2459)</f>
        <v>0</v>
      </c>
      <c r="N2459">
        <f>COUNTIFS('1-Paste Product Report HERE'!Q:Q,'3-Push the Button located HERE'!$L2459)</f>
        <v>0</v>
      </c>
      <c r="P2459" t="str">
        <f>IF(SUM($R:$R)=0,"",RANK($R2459,$R:$R,0)+COUNTIF(R$2:R2459,R2459)-1)</f>
        <v/>
      </c>
      <c r="R2459">
        <f>SUMIFS('1-Paste Product Report HERE'!$AL:$AL,'1-Paste Product Report HERE'!$AF:$AF,'3-Push the Button located HERE'!$Q2459)</f>
        <v>0</v>
      </c>
    </row>
    <row r="2460" spans="2:18" x14ac:dyDescent="0.35">
      <c r="B2460" t="str">
        <f>IF(SUM($D:$D)=0,"",RANK(D2460,$D:$D,0)+COUNTIF(D$2:D2460,D2460)-1)</f>
        <v/>
      </c>
      <c r="D2460">
        <f>SUMIFS('1-Paste Product Report HERE'!$AL:$AL,'1-Paste Product Report HERE'!$D:$D,'3-Push the Button located HERE'!C2460)</f>
        <v>0</v>
      </c>
      <c r="K2460" t="str">
        <f>IF(SUM($M:$M)=0,"",RANK($M2460,$M:$M,0)+COUNTIF(M$2:M2460,M2460)-1)</f>
        <v/>
      </c>
      <c r="M2460">
        <f>SUMIFS('1-Paste Product Report HERE'!$AL:$AL,'1-Paste Product Report HERE'!$Q:$Q,'3-Push the Button located HERE'!$L2460)</f>
        <v>0</v>
      </c>
      <c r="N2460">
        <f>COUNTIFS('1-Paste Product Report HERE'!Q:Q,'3-Push the Button located HERE'!$L2460)</f>
        <v>0</v>
      </c>
      <c r="P2460" t="str">
        <f>IF(SUM($R:$R)=0,"",RANK($R2460,$R:$R,0)+COUNTIF(R$2:R2460,R2460)-1)</f>
        <v/>
      </c>
      <c r="R2460">
        <f>SUMIFS('1-Paste Product Report HERE'!$AL:$AL,'1-Paste Product Report HERE'!$AF:$AF,'3-Push the Button located HERE'!$Q2460)</f>
        <v>0</v>
      </c>
    </row>
    <row r="2461" spans="2:18" x14ac:dyDescent="0.35">
      <c r="B2461" t="str">
        <f>IF(SUM($D:$D)=0,"",RANK(D2461,$D:$D,0)+COUNTIF(D$2:D2461,D2461)-1)</f>
        <v/>
      </c>
      <c r="D2461">
        <f>SUMIFS('1-Paste Product Report HERE'!$AL:$AL,'1-Paste Product Report HERE'!$D:$D,'3-Push the Button located HERE'!C2461)</f>
        <v>0</v>
      </c>
      <c r="K2461" t="str">
        <f>IF(SUM($M:$M)=0,"",RANK($M2461,$M:$M,0)+COUNTIF(M$2:M2461,M2461)-1)</f>
        <v/>
      </c>
      <c r="M2461">
        <f>SUMIFS('1-Paste Product Report HERE'!$AL:$AL,'1-Paste Product Report HERE'!$Q:$Q,'3-Push the Button located HERE'!$L2461)</f>
        <v>0</v>
      </c>
      <c r="N2461">
        <f>COUNTIFS('1-Paste Product Report HERE'!Q:Q,'3-Push the Button located HERE'!$L2461)</f>
        <v>0</v>
      </c>
      <c r="P2461" t="str">
        <f>IF(SUM($R:$R)=0,"",RANK($R2461,$R:$R,0)+COUNTIF(R$2:R2461,R2461)-1)</f>
        <v/>
      </c>
      <c r="R2461">
        <f>SUMIFS('1-Paste Product Report HERE'!$AL:$AL,'1-Paste Product Report HERE'!$AF:$AF,'3-Push the Button located HERE'!$Q2461)</f>
        <v>0</v>
      </c>
    </row>
    <row r="2462" spans="2:18" x14ac:dyDescent="0.35">
      <c r="B2462" t="str">
        <f>IF(SUM($D:$D)=0,"",RANK(D2462,$D:$D,0)+COUNTIF(D$2:D2462,D2462)-1)</f>
        <v/>
      </c>
      <c r="D2462">
        <f>SUMIFS('1-Paste Product Report HERE'!$AL:$AL,'1-Paste Product Report HERE'!$D:$D,'3-Push the Button located HERE'!C2462)</f>
        <v>0</v>
      </c>
      <c r="K2462" t="str">
        <f>IF(SUM($M:$M)=0,"",RANK($M2462,$M:$M,0)+COUNTIF(M$2:M2462,M2462)-1)</f>
        <v/>
      </c>
      <c r="M2462">
        <f>SUMIFS('1-Paste Product Report HERE'!$AL:$AL,'1-Paste Product Report HERE'!$Q:$Q,'3-Push the Button located HERE'!$L2462)</f>
        <v>0</v>
      </c>
      <c r="N2462">
        <f>COUNTIFS('1-Paste Product Report HERE'!Q:Q,'3-Push the Button located HERE'!$L2462)</f>
        <v>0</v>
      </c>
      <c r="P2462" t="str">
        <f>IF(SUM($R:$R)=0,"",RANK($R2462,$R:$R,0)+COUNTIF(R$2:R2462,R2462)-1)</f>
        <v/>
      </c>
      <c r="R2462">
        <f>SUMIFS('1-Paste Product Report HERE'!$AL:$AL,'1-Paste Product Report HERE'!$AF:$AF,'3-Push the Button located HERE'!$Q2462)</f>
        <v>0</v>
      </c>
    </row>
    <row r="2463" spans="2:18" x14ac:dyDescent="0.35">
      <c r="B2463" t="str">
        <f>IF(SUM($D:$D)=0,"",RANK(D2463,$D:$D,0)+COUNTIF(D$2:D2463,D2463)-1)</f>
        <v/>
      </c>
      <c r="D2463">
        <f>SUMIFS('1-Paste Product Report HERE'!$AL:$AL,'1-Paste Product Report HERE'!$D:$D,'3-Push the Button located HERE'!C2463)</f>
        <v>0</v>
      </c>
      <c r="K2463" t="str">
        <f>IF(SUM($M:$M)=0,"",RANK($M2463,$M:$M,0)+COUNTIF(M$2:M2463,M2463)-1)</f>
        <v/>
      </c>
      <c r="M2463">
        <f>SUMIFS('1-Paste Product Report HERE'!$AL:$AL,'1-Paste Product Report HERE'!$Q:$Q,'3-Push the Button located HERE'!$L2463)</f>
        <v>0</v>
      </c>
      <c r="N2463">
        <f>COUNTIFS('1-Paste Product Report HERE'!Q:Q,'3-Push the Button located HERE'!$L2463)</f>
        <v>0</v>
      </c>
      <c r="P2463" t="str">
        <f>IF(SUM($R:$R)=0,"",RANK($R2463,$R:$R,0)+COUNTIF(R$2:R2463,R2463)-1)</f>
        <v/>
      </c>
      <c r="R2463">
        <f>SUMIFS('1-Paste Product Report HERE'!$AL:$AL,'1-Paste Product Report HERE'!$AF:$AF,'3-Push the Button located HERE'!$Q2463)</f>
        <v>0</v>
      </c>
    </row>
    <row r="2464" spans="2:18" x14ac:dyDescent="0.35">
      <c r="B2464" t="str">
        <f>IF(SUM($D:$D)=0,"",RANK(D2464,$D:$D,0)+COUNTIF(D$2:D2464,D2464)-1)</f>
        <v/>
      </c>
      <c r="D2464">
        <f>SUMIFS('1-Paste Product Report HERE'!$AL:$AL,'1-Paste Product Report HERE'!$D:$D,'3-Push the Button located HERE'!C2464)</f>
        <v>0</v>
      </c>
      <c r="K2464" t="str">
        <f>IF(SUM($M:$M)=0,"",RANK($M2464,$M:$M,0)+COUNTIF(M$2:M2464,M2464)-1)</f>
        <v/>
      </c>
      <c r="M2464">
        <f>SUMIFS('1-Paste Product Report HERE'!$AL:$AL,'1-Paste Product Report HERE'!$Q:$Q,'3-Push the Button located HERE'!$L2464)</f>
        <v>0</v>
      </c>
      <c r="N2464">
        <f>COUNTIFS('1-Paste Product Report HERE'!Q:Q,'3-Push the Button located HERE'!$L2464)</f>
        <v>0</v>
      </c>
      <c r="P2464" t="str">
        <f>IF(SUM($R:$R)=0,"",RANK($R2464,$R:$R,0)+COUNTIF(R$2:R2464,R2464)-1)</f>
        <v/>
      </c>
      <c r="R2464">
        <f>SUMIFS('1-Paste Product Report HERE'!$AL:$AL,'1-Paste Product Report HERE'!$AF:$AF,'3-Push the Button located HERE'!$Q2464)</f>
        <v>0</v>
      </c>
    </row>
    <row r="2465" spans="2:18" x14ac:dyDescent="0.35">
      <c r="B2465" t="str">
        <f>IF(SUM($D:$D)=0,"",RANK(D2465,$D:$D,0)+COUNTIF(D$2:D2465,D2465)-1)</f>
        <v/>
      </c>
      <c r="D2465">
        <f>SUMIFS('1-Paste Product Report HERE'!$AL:$AL,'1-Paste Product Report HERE'!$D:$D,'3-Push the Button located HERE'!C2465)</f>
        <v>0</v>
      </c>
      <c r="K2465" t="str">
        <f>IF(SUM($M:$M)=0,"",RANK($M2465,$M:$M,0)+COUNTIF(M$2:M2465,M2465)-1)</f>
        <v/>
      </c>
      <c r="M2465">
        <f>SUMIFS('1-Paste Product Report HERE'!$AL:$AL,'1-Paste Product Report HERE'!$Q:$Q,'3-Push the Button located HERE'!$L2465)</f>
        <v>0</v>
      </c>
      <c r="N2465">
        <f>COUNTIFS('1-Paste Product Report HERE'!Q:Q,'3-Push the Button located HERE'!$L2465)</f>
        <v>0</v>
      </c>
      <c r="P2465" t="str">
        <f>IF(SUM($R:$R)=0,"",RANK($R2465,$R:$R,0)+COUNTIF(R$2:R2465,R2465)-1)</f>
        <v/>
      </c>
      <c r="R2465">
        <f>SUMIFS('1-Paste Product Report HERE'!$AL:$AL,'1-Paste Product Report HERE'!$AF:$AF,'3-Push the Button located HERE'!$Q2465)</f>
        <v>0</v>
      </c>
    </row>
    <row r="2466" spans="2:18" x14ac:dyDescent="0.35">
      <c r="B2466" t="str">
        <f>IF(SUM($D:$D)=0,"",RANK(D2466,$D:$D,0)+COUNTIF(D$2:D2466,D2466)-1)</f>
        <v/>
      </c>
      <c r="D2466">
        <f>SUMIFS('1-Paste Product Report HERE'!$AL:$AL,'1-Paste Product Report HERE'!$D:$D,'3-Push the Button located HERE'!C2466)</f>
        <v>0</v>
      </c>
      <c r="K2466" t="str">
        <f>IF(SUM($M:$M)=0,"",RANK($M2466,$M:$M,0)+COUNTIF(M$2:M2466,M2466)-1)</f>
        <v/>
      </c>
      <c r="M2466">
        <f>SUMIFS('1-Paste Product Report HERE'!$AL:$AL,'1-Paste Product Report HERE'!$Q:$Q,'3-Push the Button located HERE'!$L2466)</f>
        <v>0</v>
      </c>
      <c r="N2466">
        <f>COUNTIFS('1-Paste Product Report HERE'!Q:Q,'3-Push the Button located HERE'!$L2466)</f>
        <v>0</v>
      </c>
      <c r="P2466" t="str">
        <f>IF(SUM($R:$R)=0,"",RANK($R2466,$R:$R,0)+COUNTIF(R$2:R2466,R2466)-1)</f>
        <v/>
      </c>
      <c r="R2466">
        <f>SUMIFS('1-Paste Product Report HERE'!$AL:$AL,'1-Paste Product Report HERE'!$AF:$AF,'3-Push the Button located HERE'!$Q2466)</f>
        <v>0</v>
      </c>
    </row>
    <row r="2467" spans="2:18" x14ac:dyDescent="0.35">
      <c r="B2467" t="str">
        <f>IF(SUM($D:$D)=0,"",RANK(D2467,$D:$D,0)+COUNTIF(D$2:D2467,D2467)-1)</f>
        <v/>
      </c>
      <c r="D2467">
        <f>SUMIFS('1-Paste Product Report HERE'!$AL:$AL,'1-Paste Product Report HERE'!$D:$D,'3-Push the Button located HERE'!C2467)</f>
        <v>0</v>
      </c>
      <c r="K2467" t="str">
        <f>IF(SUM($M:$M)=0,"",RANK($M2467,$M:$M,0)+COUNTIF(M$2:M2467,M2467)-1)</f>
        <v/>
      </c>
      <c r="M2467">
        <f>SUMIFS('1-Paste Product Report HERE'!$AL:$AL,'1-Paste Product Report HERE'!$Q:$Q,'3-Push the Button located HERE'!$L2467)</f>
        <v>0</v>
      </c>
      <c r="N2467">
        <f>COUNTIFS('1-Paste Product Report HERE'!Q:Q,'3-Push the Button located HERE'!$L2467)</f>
        <v>0</v>
      </c>
      <c r="P2467" t="str">
        <f>IF(SUM($R:$R)=0,"",RANK($R2467,$R:$R,0)+COUNTIF(R$2:R2467,R2467)-1)</f>
        <v/>
      </c>
      <c r="R2467">
        <f>SUMIFS('1-Paste Product Report HERE'!$AL:$AL,'1-Paste Product Report HERE'!$AF:$AF,'3-Push the Button located HERE'!$Q2467)</f>
        <v>0</v>
      </c>
    </row>
    <row r="2468" spans="2:18" x14ac:dyDescent="0.35">
      <c r="B2468" t="str">
        <f>IF(SUM($D:$D)=0,"",RANK(D2468,$D:$D,0)+COUNTIF(D$2:D2468,D2468)-1)</f>
        <v/>
      </c>
      <c r="D2468">
        <f>SUMIFS('1-Paste Product Report HERE'!$AL:$AL,'1-Paste Product Report HERE'!$D:$D,'3-Push the Button located HERE'!C2468)</f>
        <v>0</v>
      </c>
      <c r="K2468" t="str">
        <f>IF(SUM($M:$M)=0,"",RANK($M2468,$M:$M,0)+COUNTIF(M$2:M2468,M2468)-1)</f>
        <v/>
      </c>
      <c r="M2468">
        <f>SUMIFS('1-Paste Product Report HERE'!$AL:$AL,'1-Paste Product Report HERE'!$Q:$Q,'3-Push the Button located HERE'!$L2468)</f>
        <v>0</v>
      </c>
      <c r="N2468">
        <f>COUNTIFS('1-Paste Product Report HERE'!Q:Q,'3-Push the Button located HERE'!$L2468)</f>
        <v>0</v>
      </c>
      <c r="P2468" t="str">
        <f>IF(SUM($R:$R)=0,"",RANK($R2468,$R:$R,0)+COUNTIF(R$2:R2468,R2468)-1)</f>
        <v/>
      </c>
      <c r="R2468">
        <f>SUMIFS('1-Paste Product Report HERE'!$AL:$AL,'1-Paste Product Report HERE'!$AF:$AF,'3-Push the Button located HERE'!$Q2468)</f>
        <v>0</v>
      </c>
    </row>
    <row r="2469" spans="2:18" x14ac:dyDescent="0.35">
      <c r="B2469" t="str">
        <f>IF(SUM($D:$D)=0,"",RANK(D2469,$D:$D,0)+COUNTIF(D$2:D2469,D2469)-1)</f>
        <v/>
      </c>
      <c r="D2469">
        <f>SUMIFS('1-Paste Product Report HERE'!$AL:$AL,'1-Paste Product Report HERE'!$D:$D,'3-Push the Button located HERE'!C2469)</f>
        <v>0</v>
      </c>
      <c r="K2469" t="str">
        <f>IF(SUM($M:$M)=0,"",RANK($M2469,$M:$M,0)+COUNTIF(M$2:M2469,M2469)-1)</f>
        <v/>
      </c>
      <c r="M2469">
        <f>SUMIFS('1-Paste Product Report HERE'!$AL:$AL,'1-Paste Product Report HERE'!$Q:$Q,'3-Push the Button located HERE'!$L2469)</f>
        <v>0</v>
      </c>
      <c r="N2469">
        <f>COUNTIFS('1-Paste Product Report HERE'!Q:Q,'3-Push the Button located HERE'!$L2469)</f>
        <v>0</v>
      </c>
      <c r="P2469" t="str">
        <f>IF(SUM($R:$R)=0,"",RANK($R2469,$R:$R,0)+COUNTIF(R$2:R2469,R2469)-1)</f>
        <v/>
      </c>
      <c r="R2469">
        <f>SUMIFS('1-Paste Product Report HERE'!$AL:$AL,'1-Paste Product Report HERE'!$AF:$AF,'3-Push the Button located HERE'!$Q2469)</f>
        <v>0</v>
      </c>
    </row>
    <row r="2470" spans="2:18" x14ac:dyDescent="0.35">
      <c r="B2470" t="str">
        <f>IF(SUM($D:$D)=0,"",RANK(D2470,$D:$D,0)+COUNTIF(D$2:D2470,D2470)-1)</f>
        <v/>
      </c>
      <c r="D2470">
        <f>SUMIFS('1-Paste Product Report HERE'!$AL:$AL,'1-Paste Product Report HERE'!$D:$D,'3-Push the Button located HERE'!C2470)</f>
        <v>0</v>
      </c>
      <c r="K2470" t="str">
        <f>IF(SUM($M:$M)=0,"",RANK($M2470,$M:$M,0)+COUNTIF(M$2:M2470,M2470)-1)</f>
        <v/>
      </c>
      <c r="M2470">
        <f>SUMIFS('1-Paste Product Report HERE'!$AL:$AL,'1-Paste Product Report HERE'!$Q:$Q,'3-Push the Button located HERE'!$L2470)</f>
        <v>0</v>
      </c>
      <c r="N2470">
        <f>COUNTIFS('1-Paste Product Report HERE'!Q:Q,'3-Push the Button located HERE'!$L2470)</f>
        <v>0</v>
      </c>
      <c r="P2470" t="str">
        <f>IF(SUM($R:$R)=0,"",RANK($R2470,$R:$R,0)+COUNTIF(R$2:R2470,R2470)-1)</f>
        <v/>
      </c>
      <c r="R2470">
        <f>SUMIFS('1-Paste Product Report HERE'!$AL:$AL,'1-Paste Product Report HERE'!$AF:$AF,'3-Push the Button located HERE'!$Q2470)</f>
        <v>0</v>
      </c>
    </row>
    <row r="2471" spans="2:18" x14ac:dyDescent="0.35">
      <c r="B2471" t="str">
        <f>IF(SUM($D:$D)=0,"",RANK(D2471,$D:$D,0)+COUNTIF(D$2:D2471,D2471)-1)</f>
        <v/>
      </c>
      <c r="D2471">
        <f>SUMIFS('1-Paste Product Report HERE'!$AL:$AL,'1-Paste Product Report HERE'!$D:$D,'3-Push the Button located HERE'!C2471)</f>
        <v>0</v>
      </c>
      <c r="K2471" t="str">
        <f>IF(SUM($M:$M)=0,"",RANK($M2471,$M:$M,0)+COUNTIF(M$2:M2471,M2471)-1)</f>
        <v/>
      </c>
      <c r="M2471">
        <f>SUMIFS('1-Paste Product Report HERE'!$AL:$AL,'1-Paste Product Report HERE'!$Q:$Q,'3-Push the Button located HERE'!$L2471)</f>
        <v>0</v>
      </c>
      <c r="N2471">
        <f>COUNTIFS('1-Paste Product Report HERE'!Q:Q,'3-Push the Button located HERE'!$L2471)</f>
        <v>0</v>
      </c>
      <c r="P2471" t="str">
        <f>IF(SUM($R:$R)=0,"",RANK($R2471,$R:$R,0)+COUNTIF(R$2:R2471,R2471)-1)</f>
        <v/>
      </c>
      <c r="R2471">
        <f>SUMIFS('1-Paste Product Report HERE'!$AL:$AL,'1-Paste Product Report HERE'!$AF:$AF,'3-Push the Button located HERE'!$Q2471)</f>
        <v>0</v>
      </c>
    </row>
    <row r="2472" spans="2:18" x14ac:dyDescent="0.35">
      <c r="B2472" t="str">
        <f>IF(SUM($D:$D)=0,"",RANK(D2472,$D:$D,0)+COUNTIF(D$2:D2472,D2472)-1)</f>
        <v/>
      </c>
      <c r="D2472">
        <f>SUMIFS('1-Paste Product Report HERE'!$AL:$AL,'1-Paste Product Report HERE'!$D:$D,'3-Push the Button located HERE'!C2472)</f>
        <v>0</v>
      </c>
      <c r="K2472" t="str">
        <f>IF(SUM($M:$M)=0,"",RANK($M2472,$M:$M,0)+COUNTIF(M$2:M2472,M2472)-1)</f>
        <v/>
      </c>
      <c r="M2472">
        <f>SUMIFS('1-Paste Product Report HERE'!$AL:$AL,'1-Paste Product Report HERE'!$Q:$Q,'3-Push the Button located HERE'!$L2472)</f>
        <v>0</v>
      </c>
      <c r="N2472">
        <f>COUNTIFS('1-Paste Product Report HERE'!Q:Q,'3-Push the Button located HERE'!$L2472)</f>
        <v>0</v>
      </c>
      <c r="P2472" t="str">
        <f>IF(SUM($R:$R)=0,"",RANK($R2472,$R:$R,0)+COUNTIF(R$2:R2472,R2472)-1)</f>
        <v/>
      </c>
      <c r="R2472">
        <f>SUMIFS('1-Paste Product Report HERE'!$AL:$AL,'1-Paste Product Report HERE'!$AF:$AF,'3-Push the Button located HERE'!$Q2472)</f>
        <v>0</v>
      </c>
    </row>
    <row r="2473" spans="2:18" x14ac:dyDescent="0.35">
      <c r="B2473" t="str">
        <f>IF(SUM($D:$D)=0,"",RANK(D2473,$D:$D,0)+COUNTIF(D$2:D2473,D2473)-1)</f>
        <v/>
      </c>
      <c r="D2473">
        <f>SUMIFS('1-Paste Product Report HERE'!$AL:$AL,'1-Paste Product Report HERE'!$D:$D,'3-Push the Button located HERE'!C2473)</f>
        <v>0</v>
      </c>
      <c r="K2473" t="str">
        <f>IF(SUM($M:$M)=0,"",RANK($M2473,$M:$M,0)+COUNTIF(M$2:M2473,M2473)-1)</f>
        <v/>
      </c>
      <c r="M2473">
        <f>SUMIFS('1-Paste Product Report HERE'!$AL:$AL,'1-Paste Product Report HERE'!$Q:$Q,'3-Push the Button located HERE'!$L2473)</f>
        <v>0</v>
      </c>
      <c r="N2473">
        <f>COUNTIFS('1-Paste Product Report HERE'!Q:Q,'3-Push the Button located HERE'!$L2473)</f>
        <v>0</v>
      </c>
      <c r="P2473" t="str">
        <f>IF(SUM($R:$R)=0,"",RANK($R2473,$R:$R,0)+COUNTIF(R$2:R2473,R2473)-1)</f>
        <v/>
      </c>
      <c r="R2473">
        <f>SUMIFS('1-Paste Product Report HERE'!$AL:$AL,'1-Paste Product Report HERE'!$AF:$AF,'3-Push the Button located HERE'!$Q2473)</f>
        <v>0</v>
      </c>
    </row>
    <row r="2474" spans="2:18" x14ac:dyDescent="0.35">
      <c r="B2474" t="str">
        <f>IF(SUM($D:$D)=0,"",RANK(D2474,$D:$D,0)+COUNTIF(D$2:D2474,D2474)-1)</f>
        <v/>
      </c>
      <c r="D2474">
        <f>SUMIFS('1-Paste Product Report HERE'!$AL:$AL,'1-Paste Product Report HERE'!$D:$D,'3-Push the Button located HERE'!C2474)</f>
        <v>0</v>
      </c>
      <c r="K2474" t="str">
        <f>IF(SUM($M:$M)=0,"",RANK($M2474,$M:$M,0)+COUNTIF(M$2:M2474,M2474)-1)</f>
        <v/>
      </c>
      <c r="M2474">
        <f>SUMIFS('1-Paste Product Report HERE'!$AL:$AL,'1-Paste Product Report HERE'!$Q:$Q,'3-Push the Button located HERE'!$L2474)</f>
        <v>0</v>
      </c>
      <c r="N2474">
        <f>COUNTIFS('1-Paste Product Report HERE'!Q:Q,'3-Push the Button located HERE'!$L2474)</f>
        <v>0</v>
      </c>
      <c r="P2474" t="str">
        <f>IF(SUM($R:$R)=0,"",RANK($R2474,$R:$R,0)+COUNTIF(R$2:R2474,R2474)-1)</f>
        <v/>
      </c>
      <c r="R2474">
        <f>SUMIFS('1-Paste Product Report HERE'!$AL:$AL,'1-Paste Product Report HERE'!$AF:$AF,'3-Push the Button located HERE'!$Q2474)</f>
        <v>0</v>
      </c>
    </row>
    <row r="2475" spans="2:18" x14ac:dyDescent="0.35">
      <c r="B2475" t="str">
        <f>IF(SUM($D:$D)=0,"",RANK(D2475,$D:$D,0)+COUNTIF(D$2:D2475,D2475)-1)</f>
        <v/>
      </c>
      <c r="D2475">
        <f>SUMIFS('1-Paste Product Report HERE'!$AL:$AL,'1-Paste Product Report HERE'!$D:$D,'3-Push the Button located HERE'!C2475)</f>
        <v>0</v>
      </c>
      <c r="K2475" t="str">
        <f>IF(SUM($M:$M)=0,"",RANK($M2475,$M:$M,0)+COUNTIF(M$2:M2475,M2475)-1)</f>
        <v/>
      </c>
      <c r="M2475">
        <f>SUMIFS('1-Paste Product Report HERE'!$AL:$AL,'1-Paste Product Report HERE'!$Q:$Q,'3-Push the Button located HERE'!$L2475)</f>
        <v>0</v>
      </c>
      <c r="N2475">
        <f>COUNTIFS('1-Paste Product Report HERE'!Q:Q,'3-Push the Button located HERE'!$L2475)</f>
        <v>0</v>
      </c>
      <c r="P2475" t="str">
        <f>IF(SUM($R:$R)=0,"",RANK($R2475,$R:$R,0)+COUNTIF(R$2:R2475,R2475)-1)</f>
        <v/>
      </c>
      <c r="R2475">
        <f>SUMIFS('1-Paste Product Report HERE'!$AL:$AL,'1-Paste Product Report HERE'!$AF:$AF,'3-Push the Button located HERE'!$Q2475)</f>
        <v>0</v>
      </c>
    </row>
    <row r="2476" spans="2:18" x14ac:dyDescent="0.35">
      <c r="B2476" t="str">
        <f>IF(SUM($D:$D)=0,"",RANK(D2476,$D:$D,0)+COUNTIF(D$2:D2476,D2476)-1)</f>
        <v/>
      </c>
      <c r="D2476">
        <f>SUMIFS('1-Paste Product Report HERE'!$AL:$AL,'1-Paste Product Report HERE'!$D:$D,'3-Push the Button located HERE'!C2476)</f>
        <v>0</v>
      </c>
      <c r="K2476" t="str">
        <f>IF(SUM($M:$M)=0,"",RANK($M2476,$M:$M,0)+COUNTIF(M$2:M2476,M2476)-1)</f>
        <v/>
      </c>
      <c r="M2476">
        <f>SUMIFS('1-Paste Product Report HERE'!$AL:$AL,'1-Paste Product Report HERE'!$Q:$Q,'3-Push the Button located HERE'!$L2476)</f>
        <v>0</v>
      </c>
      <c r="N2476">
        <f>COUNTIFS('1-Paste Product Report HERE'!Q:Q,'3-Push the Button located HERE'!$L2476)</f>
        <v>0</v>
      </c>
      <c r="P2476" t="str">
        <f>IF(SUM($R:$R)=0,"",RANK($R2476,$R:$R,0)+COUNTIF(R$2:R2476,R2476)-1)</f>
        <v/>
      </c>
      <c r="R2476">
        <f>SUMIFS('1-Paste Product Report HERE'!$AL:$AL,'1-Paste Product Report HERE'!$AF:$AF,'3-Push the Button located HERE'!$Q2476)</f>
        <v>0</v>
      </c>
    </row>
    <row r="2477" spans="2:18" x14ac:dyDescent="0.35">
      <c r="B2477" t="str">
        <f>IF(SUM($D:$D)=0,"",RANK(D2477,$D:$D,0)+COUNTIF(D$2:D2477,D2477)-1)</f>
        <v/>
      </c>
      <c r="D2477">
        <f>SUMIFS('1-Paste Product Report HERE'!$AL:$AL,'1-Paste Product Report HERE'!$D:$D,'3-Push the Button located HERE'!C2477)</f>
        <v>0</v>
      </c>
      <c r="K2477" t="str">
        <f>IF(SUM($M:$M)=0,"",RANK($M2477,$M:$M,0)+COUNTIF(M$2:M2477,M2477)-1)</f>
        <v/>
      </c>
      <c r="M2477">
        <f>SUMIFS('1-Paste Product Report HERE'!$AL:$AL,'1-Paste Product Report HERE'!$Q:$Q,'3-Push the Button located HERE'!$L2477)</f>
        <v>0</v>
      </c>
      <c r="N2477">
        <f>COUNTIFS('1-Paste Product Report HERE'!Q:Q,'3-Push the Button located HERE'!$L2477)</f>
        <v>0</v>
      </c>
      <c r="P2477" t="str">
        <f>IF(SUM($R:$R)=0,"",RANK($R2477,$R:$R,0)+COUNTIF(R$2:R2477,R2477)-1)</f>
        <v/>
      </c>
      <c r="R2477">
        <f>SUMIFS('1-Paste Product Report HERE'!$AL:$AL,'1-Paste Product Report HERE'!$AF:$AF,'3-Push the Button located HERE'!$Q2477)</f>
        <v>0</v>
      </c>
    </row>
    <row r="2478" spans="2:18" x14ac:dyDescent="0.35">
      <c r="B2478" t="str">
        <f>IF(SUM($D:$D)=0,"",RANK(D2478,$D:$D,0)+COUNTIF(D$2:D2478,D2478)-1)</f>
        <v/>
      </c>
      <c r="D2478">
        <f>SUMIFS('1-Paste Product Report HERE'!$AL:$AL,'1-Paste Product Report HERE'!$D:$D,'3-Push the Button located HERE'!C2478)</f>
        <v>0</v>
      </c>
      <c r="K2478" t="str">
        <f>IF(SUM($M:$M)=0,"",RANK($M2478,$M:$M,0)+COUNTIF(M$2:M2478,M2478)-1)</f>
        <v/>
      </c>
      <c r="M2478">
        <f>SUMIFS('1-Paste Product Report HERE'!$AL:$AL,'1-Paste Product Report HERE'!$Q:$Q,'3-Push the Button located HERE'!$L2478)</f>
        <v>0</v>
      </c>
      <c r="N2478">
        <f>COUNTIFS('1-Paste Product Report HERE'!Q:Q,'3-Push the Button located HERE'!$L2478)</f>
        <v>0</v>
      </c>
      <c r="P2478" t="str">
        <f>IF(SUM($R:$R)=0,"",RANK($R2478,$R:$R,0)+COUNTIF(R$2:R2478,R2478)-1)</f>
        <v/>
      </c>
      <c r="R2478">
        <f>SUMIFS('1-Paste Product Report HERE'!$AL:$AL,'1-Paste Product Report HERE'!$AF:$AF,'3-Push the Button located HERE'!$Q2478)</f>
        <v>0</v>
      </c>
    </row>
    <row r="2479" spans="2:18" x14ac:dyDescent="0.35">
      <c r="B2479" t="str">
        <f>IF(SUM($D:$D)=0,"",RANK(D2479,$D:$D,0)+COUNTIF(D$2:D2479,D2479)-1)</f>
        <v/>
      </c>
      <c r="D2479">
        <f>SUMIFS('1-Paste Product Report HERE'!$AL:$AL,'1-Paste Product Report HERE'!$D:$D,'3-Push the Button located HERE'!C2479)</f>
        <v>0</v>
      </c>
      <c r="K2479" t="str">
        <f>IF(SUM($M:$M)=0,"",RANK($M2479,$M:$M,0)+COUNTIF(M$2:M2479,M2479)-1)</f>
        <v/>
      </c>
      <c r="M2479">
        <f>SUMIFS('1-Paste Product Report HERE'!$AL:$AL,'1-Paste Product Report HERE'!$Q:$Q,'3-Push the Button located HERE'!$L2479)</f>
        <v>0</v>
      </c>
      <c r="N2479">
        <f>COUNTIFS('1-Paste Product Report HERE'!Q:Q,'3-Push the Button located HERE'!$L2479)</f>
        <v>0</v>
      </c>
      <c r="P2479" t="str">
        <f>IF(SUM($R:$R)=0,"",RANK($R2479,$R:$R,0)+COUNTIF(R$2:R2479,R2479)-1)</f>
        <v/>
      </c>
      <c r="R2479">
        <f>SUMIFS('1-Paste Product Report HERE'!$AL:$AL,'1-Paste Product Report HERE'!$AF:$AF,'3-Push the Button located HERE'!$Q2479)</f>
        <v>0</v>
      </c>
    </row>
    <row r="2480" spans="2:18" x14ac:dyDescent="0.35">
      <c r="B2480" t="str">
        <f>IF(SUM($D:$D)=0,"",RANK(D2480,$D:$D,0)+COUNTIF(D$2:D2480,D2480)-1)</f>
        <v/>
      </c>
      <c r="D2480">
        <f>SUMIFS('1-Paste Product Report HERE'!$AL:$AL,'1-Paste Product Report HERE'!$D:$D,'3-Push the Button located HERE'!C2480)</f>
        <v>0</v>
      </c>
      <c r="K2480" t="str">
        <f>IF(SUM($M:$M)=0,"",RANK($M2480,$M:$M,0)+COUNTIF(M$2:M2480,M2480)-1)</f>
        <v/>
      </c>
      <c r="M2480">
        <f>SUMIFS('1-Paste Product Report HERE'!$AL:$AL,'1-Paste Product Report HERE'!$Q:$Q,'3-Push the Button located HERE'!$L2480)</f>
        <v>0</v>
      </c>
      <c r="N2480">
        <f>COUNTIFS('1-Paste Product Report HERE'!Q:Q,'3-Push the Button located HERE'!$L2480)</f>
        <v>0</v>
      </c>
      <c r="P2480" t="str">
        <f>IF(SUM($R:$R)=0,"",RANK($R2480,$R:$R,0)+COUNTIF(R$2:R2480,R2480)-1)</f>
        <v/>
      </c>
      <c r="R2480">
        <f>SUMIFS('1-Paste Product Report HERE'!$AL:$AL,'1-Paste Product Report HERE'!$AF:$AF,'3-Push the Button located HERE'!$Q2480)</f>
        <v>0</v>
      </c>
    </row>
    <row r="2481" spans="2:18" x14ac:dyDescent="0.35">
      <c r="B2481" t="str">
        <f>IF(SUM($D:$D)=0,"",RANK(D2481,$D:$D,0)+COUNTIF(D$2:D2481,D2481)-1)</f>
        <v/>
      </c>
      <c r="D2481">
        <f>SUMIFS('1-Paste Product Report HERE'!$AL:$AL,'1-Paste Product Report HERE'!$D:$D,'3-Push the Button located HERE'!C2481)</f>
        <v>0</v>
      </c>
      <c r="K2481" t="str">
        <f>IF(SUM($M:$M)=0,"",RANK($M2481,$M:$M,0)+COUNTIF(M$2:M2481,M2481)-1)</f>
        <v/>
      </c>
      <c r="M2481">
        <f>SUMIFS('1-Paste Product Report HERE'!$AL:$AL,'1-Paste Product Report HERE'!$Q:$Q,'3-Push the Button located HERE'!$L2481)</f>
        <v>0</v>
      </c>
      <c r="N2481">
        <f>COUNTIFS('1-Paste Product Report HERE'!Q:Q,'3-Push the Button located HERE'!$L2481)</f>
        <v>0</v>
      </c>
      <c r="P2481" t="str">
        <f>IF(SUM($R:$R)=0,"",RANK($R2481,$R:$R,0)+COUNTIF(R$2:R2481,R2481)-1)</f>
        <v/>
      </c>
      <c r="R2481">
        <f>SUMIFS('1-Paste Product Report HERE'!$AL:$AL,'1-Paste Product Report HERE'!$AF:$AF,'3-Push the Button located HERE'!$Q2481)</f>
        <v>0</v>
      </c>
    </row>
    <row r="2482" spans="2:18" x14ac:dyDescent="0.35">
      <c r="B2482" t="str">
        <f>IF(SUM($D:$D)=0,"",RANK(D2482,$D:$D,0)+COUNTIF(D$2:D2482,D2482)-1)</f>
        <v/>
      </c>
      <c r="D2482">
        <f>SUMIFS('1-Paste Product Report HERE'!$AL:$AL,'1-Paste Product Report HERE'!$D:$D,'3-Push the Button located HERE'!C2482)</f>
        <v>0</v>
      </c>
      <c r="K2482" t="str">
        <f>IF(SUM($M:$M)=0,"",RANK($M2482,$M:$M,0)+COUNTIF(M$2:M2482,M2482)-1)</f>
        <v/>
      </c>
      <c r="M2482">
        <f>SUMIFS('1-Paste Product Report HERE'!$AL:$AL,'1-Paste Product Report HERE'!$Q:$Q,'3-Push the Button located HERE'!$L2482)</f>
        <v>0</v>
      </c>
      <c r="N2482">
        <f>COUNTIFS('1-Paste Product Report HERE'!Q:Q,'3-Push the Button located HERE'!$L2482)</f>
        <v>0</v>
      </c>
      <c r="P2482" t="str">
        <f>IF(SUM($R:$R)=0,"",RANK($R2482,$R:$R,0)+COUNTIF(R$2:R2482,R2482)-1)</f>
        <v/>
      </c>
      <c r="R2482">
        <f>SUMIFS('1-Paste Product Report HERE'!$AL:$AL,'1-Paste Product Report HERE'!$AF:$AF,'3-Push the Button located HERE'!$Q2482)</f>
        <v>0</v>
      </c>
    </row>
    <row r="2483" spans="2:18" x14ac:dyDescent="0.35">
      <c r="B2483" t="str">
        <f>IF(SUM($D:$D)=0,"",RANK(D2483,$D:$D,0)+COUNTIF(D$2:D2483,D2483)-1)</f>
        <v/>
      </c>
      <c r="D2483">
        <f>SUMIFS('1-Paste Product Report HERE'!$AL:$AL,'1-Paste Product Report HERE'!$D:$D,'3-Push the Button located HERE'!C2483)</f>
        <v>0</v>
      </c>
      <c r="K2483" t="str">
        <f>IF(SUM($M:$M)=0,"",RANK($M2483,$M:$M,0)+COUNTIF(M$2:M2483,M2483)-1)</f>
        <v/>
      </c>
      <c r="M2483">
        <f>SUMIFS('1-Paste Product Report HERE'!$AL:$AL,'1-Paste Product Report HERE'!$Q:$Q,'3-Push the Button located HERE'!$L2483)</f>
        <v>0</v>
      </c>
      <c r="N2483">
        <f>COUNTIFS('1-Paste Product Report HERE'!Q:Q,'3-Push the Button located HERE'!$L2483)</f>
        <v>0</v>
      </c>
      <c r="P2483" t="str">
        <f>IF(SUM($R:$R)=0,"",RANK($R2483,$R:$R,0)+COUNTIF(R$2:R2483,R2483)-1)</f>
        <v/>
      </c>
      <c r="R2483">
        <f>SUMIFS('1-Paste Product Report HERE'!$AL:$AL,'1-Paste Product Report HERE'!$AF:$AF,'3-Push the Button located HERE'!$Q2483)</f>
        <v>0</v>
      </c>
    </row>
    <row r="2484" spans="2:18" x14ac:dyDescent="0.35">
      <c r="B2484" t="str">
        <f>IF(SUM($D:$D)=0,"",RANK(D2484,$D:$D,0)+COUNTIF(D$2:D2484,D2484)-1)</f>
        <v/>
      </c>
      <c r="D2484">
        <f>SUMIFS('1-Paste Product Report HERE'!$AL:$AL,'1-Paste Product Report HERE'!$D:$D,'3-Push the Button located HERE'!C2484)</f>
        <v>0</v>
      </c>
      <c r="K2484" t="str">
        <f>IF(SUM($M:$M)=0,"",RANK($M2484,$M:$M,0)+COUNTIF(M$2:M2484,M2484)-1)</f>
        <v/>
      </c>
      <c r="M2484">
        <f>SUMIFS('1-Paste Product Report HERE'!$AL:$AL,'1-Paste Product Report HERE'!$Q:$Q,'3-Push the Button located HERE'!$L2484)</f>
        <v>0</v>
      </c>
      <c r="N2484">
        <f>COUNTIFS('1-Paste Product Report HERE'!Q:Q,'3-Push the Button located HERE'!$L2484)</f>
        <v>0</v>
      </c>
      <c r="P2484" t="str">
        <f>IF(SUM($R:$R)=0,"",RANK($R2484,$R:$R,0)+COUNTIF(R$2:R2484,R2484)-1)</f>
        <v/>
      </c>
      <c r="R2484">
        <f>SUMIFS('1-Paste Product Report HERE'!$AL:$AL,'1-Paste Product Report HERE'!$AF:$AF,'3-Push the Button located HERE'!$Q2484)</f>
        <v>0</v>
      </c>
    </row>
    <row r="2485" spans="2:18" x14ac:dyDescent="0.35">
      <c r="B2485" t="str">
        <f>IF(SUM($D:$D)=0,"",RANK(D2485,$D:$D,0)+COUNTIF(D$2:D2485,D2485)-1)</f>
        <v/>
      </c>
      <c r="D2485">
        <f>SUMIFS('1-Paste Product Report HERE'!$AL:$AL,'1-Paste Product Report HERE'!$D:$D,'3-Push the Button located HERE'!C2485)</f>
        <v>0</v>
      </c>
      <c r="K2485" t="str">
        <f>IF(SUM($M:$M)=0,"",RANK($M2485,$M:$M,0)+COUNTIF(M$2:M2485,M2485)-1)</f>
        <v/>
      </c>
      <c r="M2485">
        <f>SUMIFS('1-Paste Product Report HERE'!$AL:$AL,'1-Paste Product Report HERE'!$Q:$Q,'3-Push the Button located HERE'!$L2485)</f>
        <v>0</v>
      </c>
      <c r="N2485">
        <f>COUNTIFS('1-Paste Product Report HERE'!Q:Q,'3-Push the Button located HERE'!$L2485)</f>
        <v>0</v>
      </c>
      <c r="P2485" t="str">
        <f>IF(SUM($R:$R)=0,"",RANK($R2485,$R:$R,0)+COUNTIF(R$2:R2485,R2485)-1)</f>
        <v/>
      </c>
      <c r="R2485">
        <f>SUMIFS('1-Paste Product Report HERE'!$AL:$AL,'1-Paste Product Report HERE'!$AF:$AF,'3-Push the Button located HERE'!$Q2485)</f>
        <v>0</v>
      </c>
    </row>
    <row r="2486" spans="2:18" x14ac:dyDescent="0.35">
      <c r="B2486" t="str">
        <f>IF(SUM($D:$D)=0,"",RANK(D2486,$D:$D,0)+COUNTIF(D$2:D2486,D2486)-1)</f>
        <v/>
      </c>
      <c r="D2486">
        <f>SUMIFS('1-Paste Product Report HERE'!$AL:$AL,'1-Paste Product Report HERE'!$D:$D,'3-Push the Button located HERE'!C2486)</f>
        <v>0</v>
      </c>
      <c r="K2486" t="str">
        <f>IF(SUM($M:$M)=0,"",RANK($M2486,$M:$M,0)+COUNTIF(M$2:M2486,M2486)-1)</f>
        <v/>
      </c>
      <c r="M2486">
        <f>SUMIFS('1-Paste Product Report HERE'!$AL:$AL,'1-Paste Product Report HERE'!$Q:$Q,'3-Push the Button located HERE'!$L2486)</f>
        <v>0</v>
      </c>
      <c r="N2486">
        <f>COUNTIFS('1-Paste Product Report HERE'!Q:Q,'3-Push the Button located HERE'!$L2486)</f>
        <v>0</v>
      </c>
      <c r="P2486" t="str">
        <f>IF(SUM($R:$R)=0,"",RANK($R2486,$R:$R,0)+COUNTIF(R$2:R2486,R2486)-1)</f>
        <v/>
      </c>
      <c r="R2486">
        <f>SUMIFS('1-Paste Product Report HERE'!$AL:$AL,'1-Paste Product Report HERE'!$AF:$AF,'3-Push the Button located HERE'!$Q2486)</f>
        <v>0</v>
      </c>
    </row>
    <row r="2487" spans="2:18" x14ac:dyDescent="0.35">
      <c r="B2487" t="str">
        <f>IF(SUM($D:$D)=0,"",RANK(D2487,$D:$D,0)+COUNTIF(D$2:D2487,D2487)-1)</f>
        <v/>
      </c>
      <c r="D2487">
        <f>SUMIFS('1-Paste Product Report HERE'!$AL:$AL,'1-Paste Product Report HERE'!$D:$D,'3-Push the Button located HERE'!C2487)</f>
        <v>0</v>
      </c>
      <c r="K2487" t="str">
        <f>IF(SUM($M:$M)=0,"",RANK($M2487,$M:$M,0)+COUNTIF(M$2:M2487,M2487)-1)</f>
        <v/>
      </c>
      <c r="M2487">
        <f>SUMIFS('1-Paste Product Report HERE'!$AL:$AL,'1-Paste Product Report HERE'!$Q:$Q,'3-Push the Button located HERE'!$L2487)</f>
        <v>0</v>
      </c>
      <c r="N2487">
        <f>COUNTIFS('1-Paste Product Report HERE'!Q:Q,'3-Push the Button located HERE'!$L2487)</f>
        <v>0</v>
      </c>
      <c r="P2487" t="str">
        <f>IF(SUM($R:$R)=0,"",RANK($R2487,$R:$R,0)+COUNTIF(R$2:R2487,R2487)-1)</f>
        <v/>
      </c>
      <c r="R2487">
        <f>SUMIFS('1-Paste Product Report HERE'!$AL:$AL,'1-Paste Product Report HERE'!$AF:$AF,'3-Push the Button located HERE'!$Q2487)</f>
        <v>0</v>
      </c>
    </row>
    <row r="2488" spans="2:18" x14ac:dyDescent="0.35">
      <c r="B2488" t="str">
        <f>IF(SUM($D:$D)=0,"",RANK(D2488,$D:$D,0)+COUNTIF(D$2:D2488,D2488)-1)</f>
        <v/>
      </c>
      <c r="D2488">
        <f>SUMIFS('1-Paste Product Report HERE'!$AL:$AL,'1-Paste Product Report HERE'!$D:$D,'3-Push the Button located HERE'!C2488)</f>
        <v>0</v>
      </c>
      <c r="K2488" t="str">
        <f>IF(SUM($M:$M)=0,"",RANK($M2488,$M:$M,0)+COUNTIF(M$2:M2488,M2488)-1)</f>
        <v/>
      </c>
      <c r="M2488">
        <f>SUMIFS('1-Paste Product Report HERE'!$AL:$AL,'1-Paste Product Report HERE'!$Q:$Q,'3-Push the Button located HERE'!$L2488)</f>
        <v>0</v>
      </c>
      <c r="N2488">
        <f>COUNTIFS('1-Paste Product Report HERE'!Q:Q,'3-Push the Button located HERE'!$L2488)</f>
        <v>0</v>
      </c>
      <c r="P2488" t="str">
        <f>IF(SUM($R:$R)=0,"",RANK($R2488,$R:$R,0)+COUNTIF(R$2:R2488,R2488)-1)</f>
        <v/>
      </c>
      <c r="R2488">
        <f>SUMIFS('1-Paste Product Report HERE'!$AL:$AL,'1-Paste Product Report HERE'!$AF:$AF,'3-Push the Button located HERE'!$Q2488)</f>
        <v>0</v>
      </c>
    </row>
    <row r="2489" spans="2:18" x14ac:dyDescent="0.35">
      <c r="B2489" t="str">
        <f>IF(SUM($D:$D)=0,"",RANK(D2489,$D:$D,0)+COUNTIF(D$2:D2489,D2489)-1)</f>
        <v/>
      </c>
      <c r="D2489">
        <f>SUMIFS('1-Paste Product Report HERE'!$AL:$AL,'1-Paste Product Report HERE'!$D:$D,'3-Push the Button located HERE'!C2489)</f>
        <v>0</v>
      </c>
      <c r="K2489" t="str">
        <f>IF(SUM($M:$M)=0,"",RANK($M2489,$M:$M,0)+COUNTIF(M$2:M2489,M2489)-1)</f>
        <v/>
      </c>
      <c r="M2489">
        <f>SUMIFS('1-Paste Product Report HERE'!$AL:$AL,'1-Paste Product Report HERE'!$Q:$Q,'3-Push the Button located HERE'!$L2489)</f>
        <v>0</v>
      </c>
      <c r="N2489">
        <f>COUNTIFS('1-Paste Product Report HERE'!Q:Q,'3-Push the Button located HERE'!$L2489)</f>
        <v>0</v>
      </c>
      <c r="P2489" t="str">
        <f>IF(SUM($R:$R)=0,"",RANK($R2489,$R:$R,0)+COUNTIF(R$2:R2489,R2489)-1)</f>
        <v/>
      </c>
      <c r="R2489">
        <f>SUMIFS('1-Paste Product Report HERE'!$AL:$AL,'1-Paste Product Report HERE'!$AF:$AF,'3-Push the Button located HERE'!$Q2489)</f>
        <v>0</v>
      </c>
    </row>
    <row r="2490" spans="2:18" x14ac:dyDescent="0.35">
      <c r="B2490" t="str">
        <f>IF(SUM($D:$D)=0,"",RANK(D2490,$D:$D,0)+COUNTIF(D$2:D2490,D2490)-1)</f>
        <v/>
      </c>
      <c r="D2490">
        <f>SUMIFS('1-Paste Product Report HERE'!$AL:$AL,'1-Paste Product Report HERE'!$D:$D,'3-Push the Button located HERE'!C2490)</f>
        <v>0</v>
      </c>
      <c r="K2490" t="str">
        <f>IF(SUM($M:$M)=0,"",RANK($M2490,$M:$M,0)+COUNTIF(M$2:M2490,M2490)-1)</f>
        <v/>
      </c>
      <c r="M2490">
        <f>SUMIFS('1-Paste Product Report HERE'!$AL:$AL,'1-Paste Product Report HERE'!$Q:$Q,'3-Push the Button located HERE'!$L2490)</f>
        <v>0</v>
      </c>
      <c r="N2490">
        <f>COUNTIFS('1-Paste Product Report HERE'!Q:Q,'3-Push the Button located HERE'!$L2490)</f>
        <v>0</v>
      </c>
      <c r="P2490" t="str">
        <f>IF(SUM($R:$R)=0,"",RANK($R2490,$R:$R,0)+COUNTIF(R$2:R2490,R2490)-1)</f>
        <v/>
      </c>
      <c r="R2490">
        <f>SUMIFS('1-Paste Product Report HERE'!$AL:$AL,'1-Paste Product Report HERE'!$AF:$AF,'3-Push the Button located HERE'!$Q2490)</f>
        <v>0</v>
      </c>
    </row>
    <row r="2491" spans="2:18" x14ac:dyDescent="0.35">
      <c r="B2491" t="str">
        <f>IF(SUM($D:$D)=0,"",RANK(D2491,$D:$D,0)+COUNTIF(D$2:D2491,D2491)-1)</f>
        <v/>
      </c>
      <c r="D2491">
        <f>SUMIFS('1-Paste Product Report HERE'!$AL:$AL,'1-Paste Product Report HERE'!$D:$D,'3-Push the Button located HERE'!C2491)</f>
        <v>0</v>
      </c>
      <c r="K2491" t="str">
        <f>IF(SUM($M:$M)=0,"",RANK($M2491,$M:$M,0)+COUNTIF(M$2:M2491,M2491)-1)</f>
        <v/>
      </c>
      <c r="M2491">
        <f>SUMIFS('1-Paste Product Report HERE'!$AL:$AL,'1-Paste Product Report HERE'!$Q:$Q,'3-Push the Button located HERE'!$L2491)</f>
        <v>0</v>
      </c>
      <c r="N2491">
        <f>COUNTIFS('1-Paste Product Report HERE'!Q:Q,'3-Push the Button located HERE'!$L2491)</f>
        <v>0</v>
      </c>
      <c r="P2491" t="str">
        <f>IF(SUM($R:$R)=0,"",RANK($R2491,$R:$R,0)+COUNTIF(R$2:R2491,R2491)-1)</f>
        <v/>
      </c>
      <c r="R2491">
        <f>SUMIFS('1-Paste Product Report HERE'!$AL:$AL,'1-Paste Product Report HERE'!$AF:$AF,'3-Push the Button located HERE'!$Q2491)</f>
        <v>0</v>
      </c>
    </row>
    <row r="2492" spans="2:18" x14ac:dyDescent="0.35">
      <c r="B2492" t="str">
        <f>IF(SUM($D:$D)=0,"",RANK(D2492,$D:$D,0)+COUNTIF(D$2:D2492,D2492)-1)</f>
        <v/>
      </c>
      <c r="D2492">
        <f>SUMIFS('1-Paste Product Report HERE'!$AL:$AL,'1-Paste Product Report HERE'!$D:$D,'3-Push the Button located HERE'!C2492)</f>
        <v>0</v>
      </c>
      <c r="K2492" t="str">
        <f>IF(SUM($M:$M)=0,"",RANK($M2492,$M:$M,0)+COUNTIF(M$2:M2492,M2492)-1)</f>
        <v/>
      </c>
      <c r="M2492">
        <f>SUMIFS('1-Paste Product Report HERE'!$AL:$AL,'1-Paste Product Report HERE'!$Q:$Q,'3-Push the Button located HERE'!$L2492)</f>
        <v>0</v>
      </c>
      <c r="N2492">
        <f>COUNTIFS('1-Paste Product Report HERE'!Q:Q,'3-Push the Button located HERE'!$L2492)</f>
        <v>0</v>
      </c>
      <c r="P2492" t="str">
        <f>IF(SUM($R:$R)=0,"",RANK($R2492,$R:$R,0)+COUNTIF(R$2:R2492,R2492)-1)</f>
        <v/>
      </c>
      <c r="R2492">
        <f>SUMIFS('1-Paste Product Report HERE'!$AL:$AL,'1-Paste Product Report HERE'!$AF:$AF,'3-Push the Button located HERE'!$Q2492)</f>
        <v>0</v>
      </c>
    </row>
    <row r="2493" spans="2:18" x14ac:dyDescent="0.35">
      <c r="B2493" t="str">
        <f>IF(SUM($D:$D)=0,"",RANK(D2493,$D:$D,0)+COUNTIF(D$2:D2493,D2493)-1)</f>
        <v/>
      </c>
      <c r="D2493">
        <f>SUMIFS('1-Paste Product Report HERE'!$AL:$AL,'1-Paste Product Report HERE'!$D:$D,'3-Push the Button located HERE'!C2493)</f>
        <v>0</v>
      </c>
      <c r="K2493" t="str">
        <f>IF(SUM($M:$M)=0,"",RANK($M2493,$M:$M,0)+COUNTIF(M$2:M2493,M2493)-1)</f>
        <v/>
      </c>
      <c r="M2493">
        <f>SUMIFS('1-Paste Product Report HERE'!$AL:$AL,'1-Paste Product Report HERE'!$Q:$Q,'3-Push the Button located HERE'!$L2493)</f>
        <v>0</v>
      </c>
      <c r="N2493">
        <f>COUNTIFS('1-Paste Product Report HERE'!Q:Q,'3-Push the Button located HERE'!$L2493)</f>
        <v>0</v>
      </c>
      <c r="P2493" t="str">
        <f>IF(SUM($R:$R)=0,"",RANK($R2493,$R:$R,0)+COUNTIF(R$2:R2493,R2493)-1)</f>
        <v/>
      </c>
      <c r="R2493">
        <f>SUMIFS('1-Paste Product Report HERE'!$AL:$AL,'1-Paste Product Report HERE'!$AF:$AF,'3-Push the Button located HERE'!$Q2493)</f>
        <v>0</v>
      </c>
    </row>
    <row r="2494" spans="2:18" x14ac:dyDescent="0.35">
      <c r="B2494" t="str">
        <f>IF(SUM($D:$D)=0,"",RANK(D2494,$D:$D,0)+COUNTIF(D$2:D2494,D2494)-1)</f>
        <v/>
      </c>
      <c r="D2494">
        <f>SUMIFS('1-Paste Product Report HERE'!$AL:$AL,'1-Paste Product Report HERE'!$D:$D,'3-Push the Button located HERE'!C2494)</f>
        <v>0</v>
      </c>
      <c r="K2494" t="str">
        <f>IF(SUM($M:$M)=0,"",RANK($M2494,$M:$M,0)+COUNTIF(M$2:M2494,M2494)-1)</f>
        <v/>
      </c>
      <c r="M2494">
        <f>SUMIFS('1-Paste Product Report HERE'!$AL:$AL,'1-Paste Product Report HERE'!$Q:$Q,'3-Push the Button located HERE'!$L2494)</f>
        <v>0</v>
      </c>
      <c r="N2494">
        <f>COUNTIFS('1-Paste Product Report HERE'!Q:Q,'3-Push the Button located HERE'!$L2494)</f>
        <v>0</v>
      </c>
      <c r="P2494" t="str">
        <f>IF(SUM($R:$R)=0,"",RANK($R2494,$R:$R,0)+COUNTIF(R$2:R2494,R2494)-1)</f>
        <v/>
      </c>
      <c r="R2494">
        <f>SUMIFS('1-Paste Product Report HERE'!$AL:$AL,'1-Paste Product Report HERE'!$AF:$AF,'3-Push the Button located HERE'!$Q2494)</f>
        <v>0</v>
      </c>
    </row>
    <row r="2495" spans="2:18" x14ac:dyDescent="0.35">
      <c r="B2495" t="str">
        <f>IF(SUM($D:$D)=0,"",RANK(D2495,$D:$D,0)+COUNTIF(D$2:D2495,D2495)-1)</f>
        <v/>
      </c>
      <c r="D2495">
        <f>SUMIFS('1-Paste Product Report HERE'!$AL:$AL,'1-Paste Product Report HERE'!$D:$D,'3-Push the Button located HERE'!C2495)</f>
        <v>0</v>
      </c>
      <c r="K2495" t="str">
        <f>IF(SUM($M:$M)=0,"",RANK($M2495,$M:$M,0)+COUNTIF(M$2:M2495,M2495)-1)</f>
        <v/>
      </c>
      <c r="M2495">
        <f>SUMIFS('1-Paste Product Report HERE'!$AL:$AL,'1-Paste Product Report HERE'!$Q:$Q,'3-Push the Button located HERE'!$L2495)</f>
        <v>0</v>
      </c>
      <c r="N2495">
        <f>COUNTIFS('1-Paste Product Report HERE'!Q:Q,'3-Push the Button located HERE'!$L2495)</f>
        <v>0</v>
      </c>
      <c r="P2495" t="str">
        <f>IF(SUM($R:$R)=0,"",RANK($R2495,$R:$R,0)+COUNTIF(R$2:R2495,R2495)-1)</f>
        <v/>
      </c>
      <c r="R2495">
        <f>SUMIFS('1-Paste Product Report HERE'!$AL:$AL,'1-Paste Product Report HERE'!$AF:$AF,'3-Push the Button located HERE'!$Q2495)</f>
        <v>0</v>
      </c>
    </row>
    <row r="2496" spans="2:18" x14ac:dyDescent="0.35">
      <c r="B2496" t="str">
        <f>IF(SUM($D:$D)=0,"",RANK(D2496,$D:$D,0)+COUNTIF(D$2:D2496,D2496)-1)</f>
        <v/>
      </c>
      <c r="D2496">
        <f>SUMIFS('1-Paste Product Report HERE'!$AL:$AL,'1-Paste Product Report HERE'!$D:$D,'3-Push the Button located HERE'!C2496)</f>
        <v>0</v>
      </c>
      <c r="K2496" t="str">
        <f>IF(SUM($M:$M)=0,"",RANK($M2496,$M:$M,0)+COUNTIF(M$2:M2496,M2496)-1)</f>
        <v/>
      </c>
      <c r="M2496">
        <f>SUMIFS('1-Paste Product Report HERE'!$AL:$AL,'1-Paste Product Report HERE'!$Q:$Q,'3-Push the Button located HERE'!$L2496)</f>
        <v>0</v>
      </c>
      <c r="N2496">
        <f>COUNTIFS('1-Paste Product Report HERE'!Q:Q,'3-Push the Button located HERE'!$L2496)</f>
        <v>0</v>
      </c>
      <c r="P2496" t="str">
        <f>IF(SUM($R:$R)=0,"",RANK($R2496,$R:$R,0)+COUNTIF(R$2:R2496,R2496)-1)</f>
        <v/>
      </c>
      <c r="R2496">
        <f>SUMIFS('1-Paste Product Report HERE'!$AL:$AL,'1-Paste Product Report HERE'!$AF:$AF,'3-Push the Button located HERE'!$Q2496)</f>
        <v>0</v>
      </c>
    </row>
    <row r="2497" spans="2:18" x14ac:dyDescent="0.35">
      <c r="B2497" t="str">
        <f>IF(SUM($D:$D)=0,"",RANK(D2497,$D:$D,0)+COUNTIF(D$2:D2497,D2497)-1)</f>
        <v/>
      </c>
      <c r="D2497">
        <f>SUMIFS('1-Paste Product Report HERE'!$AL:$AL,'1-Paste Product Report HERE'!$D:$D,'3-Push the Button located HERE'!C2497)</f>
        <v>0</v>
      </c>
      <c r="K2497" t="str">
        <f>IF(SUM($M:$M)=0,"",RANK($M2497,$M:$M,0)+COUNTIF(M$2:M2497,M2497)-1)</f>
        <v/>
      </c>
      <c r="M2497">
        <f>SUMIFS('1-Paste Product Report HERE'!$AL:$AL,'1-Paste Product Report HERE'!$Q:$Q,'3-Push the Button located HERE'!$L2497)</f>
        <v>0</v>
      </c>
      <c r="N2497">
        <f>COUNTIFS('1-Paste Product Report HERE'!Q:Q,'3-Push the Button located HERE'!$L2497)</f>
        <v>0</v>
      </c>
      <c r="P2497" t="str">
        <f>IF(SUM($R:$R)=0,"",RANK($R2497,$R:$R,0)+COUNTIF(R$2:R2497,R2497)-1)</f>
        <v/>
      </c>
      <c r="R2497">
        <f>SUMIFS('1-Paste Product Report HERE'!$AL:$AL,'1-Paste Product Report HERE'!$AF:$AF,'3-Push the Button located HERE'!$Q2497)</f>
        <v>0</v>
      </c>
    </row>
    <row r="2498" spans="2:18" x14ac:dyDescent="0.35">
      <c r="B2498" t="str">
        <f>IF(SUM($D:$D)=0,"",RANK(D2498,$D:$D,0)+COUNTIF(D$2:D2498,D2498)-1)</f>
        <v/>
      </c>
      <c r="D2498">
        <f>SUMIFS('1-Paste Product Report HERE'!$AL:$AL,'1-Paste Product Report HERE'!$D:$D,'3-Push the Button located HERE'!C2498)</f>
        <v>0</v>
      </c>
      <c r="K2498" t="str">
        <f>IF(SUM($M:$M)=0,"",RANK($M2498,$M:$M,0)+COUNTIF(M$2:M2498,M2498)-1)</f>
        <v/>
      </c>
      <c r="M2498">
        <f>SUMIFS('1-Paste Product Report HERE'!$AL:$AL,'1-Paste Product Report HERE'!$Q:$Q,'3-Push the Button located HERE'!$L2498)</f>
        <v>0</v>
      </c>
      <c r="N2498">
        <f>COUNTIFS('1-Paste Product Report HERE'!Q:Q,'3-Push the Button located HERE'!$L2498)</f>
        <v>0</v>
      </c>
      <c r="P2498" t="str">
        <f>IF(SUM($R:$R)=0,"",RANK($R2498,$R:$R,0)+COUNTIF(R$2:R2498,R2498)-1)</f>
        <v/>
      </c>
      <c r="R2498">
        <f>SUMIFS('1-Paste Product Report HERE'!$AL:$AL,'1-Paste Product Report HERE'!$AF:$AF,'3-Push the Button located HERE'!$Q2498)</f>
        <v>0</v>
      </c>
    </row>
    <row r="2499" spans="2:18" x14ac:dyDescent="0.35">
      <c r="B2499" t="str">
        <f>IF(SUM($D:$D)=0,"",RANK(D2499,$D:$D,0)+COUNTIF(D$2:D2499,D2499)-1)</f>
        <v/>
      </c>
      <c r="D2499">
        <f>SUMIFS('1-Paste Product Report HERE'!$AL:$AL,'1-Paste Product Report HERE'!$D:$D,'3-Push the Button located HERE'!C2499)</f>
        <v>0</v>
      </c>
      <c r="K2499" t="str">
        <f>IF(SUM($M:$M)=0,"",RANK($M2499,$M:$M,0)+COUNTIF(M$2:M2499,M2499)-1)</f>
        <v/>
      </c>
      <c r="M2499">
        <f>SUMIFS('1-Paste Product Report HERE'!$AL:$AL,'1-Paste Product Report HERE'!$Q:$Q,'3-Push the Button located HERE'!$L2499)</f>
        <v>0</v>
      </c>
      <c r="N2499">
        <f>COUNTIFS('1-Paste Product Report HERE'!Q:Q,'3-Push the Button located HERE'!$L2499)</f>
        <v>0</v>
      </c>
      <c r="P2499" t="str">
        <f>IF(SUM($R:$R)=0,"",RANK($R2499,$R:$R,0)+COUNTIF(R$2:R2499,R2499)-1)</f>
        <v/>
      </c>
      <c r="R2499">
        <f>SUMIFS('1-Paste Product Report HERE'!$AL:$AL,'1-Paste Product Report HERE'!$AF:$AF,'3-Push the Button located HERE'!$Q2499)</f>
        <v>0</v>
      </c>
    </row>
    <row r="2500" spans="2:18" x14ac:dyDescent="0.35">
      <c r="B2500" t="str">
        <f>IF(SUM($D:$D)=0,"",RANK(D2500,$D:$D,0)+COUNTIF(D$2:D2500,D2500)-1)</f>
        <v/>
      </c>
      <c r="D2500">
        <f>SUMIFS('1-Paste Product Report HERE'!$AL:$AL,'1-Paste Product Report HERE'!$D:$D,'3-Push the Button located HERE'!C2500)</f>
        <v>0</v>
      </c>
      <c r="K2500" t="str">
        <f>IF(SUM($M:$M)=0,"",RANK($M2500,$M:$M,0)+COUNTIF(M$2:M2500,M2500)-1)</f>
        <v/>
      </c>
      <c r="M2500">
        <f>SUMIFS('1-Paste Product Report HERE'!$AL:$AL,'1-Paste Product Report HERE'!$Q:$Q,'3-Push the Button located HERE'!$L2500)</f>
        <v>0</v>
      </c>
      <c r="N2500">
        <f>COUNTIFS('1-Paste Product Report HERE'!Q:Q,'3-Push the Button located HERE'!$L2500)</f>
        <v>0</v>
      </c>
      <c r="P2500" t="str">
        <f>IF(SUM($R:$R)=0,"",RANK($R2500,$R:$R,0)+COUNTIF(R$2:R2500,R2500)-1)</f>
        <v/>
      </c>
      <c r="R2500">
        <f>SUMIFS('1-Paste Product Report HERE'!$AL:$AL,'1-Paste Product Report HERE'!$AF:$AF,'3-Push the Button located HERE'!$Q2500)</f>
        <v>0</v>
      </c>
    </row>
    <row r="2501" spans="2:18" x14ac:dyDescent="0.35">
      <c r="B2501" t="str">
        <f>IF(SUM($D:$D)=0,"",RANK(D2501,$D:$D,0)+COUNTIF(D$2:D2501,D2501)-1)</f>
        <v/>
      </c>
      <c r="D2501">
        <f>SUMIFS('1-Paste Product Report HERE'!$AL:$AL,'1-Paste Product Report HERE'!$D:$D,'3-Push the Button located HERE'!C2501)</f>
        <v>0</v>
      </c>
      <c r="K2501" t="str">
        <f>IF(SUM($M:$M)=0,"",RANK($M2501,$M:$M,0)+COUNTIF(M$2:M2501,M2501)-1)</f>
        <v/>
      </c>
      <c r="M2501">
        <f>SUMIFS('1-Paste Product Report HERE'!$AL:$AL,'1-Paste Product Report HERE'!$Q:$Q,'3-Push the Button located HERE'!$L2501)</f>
        <v>0</v>
      </c>
      <c r="N2501">
        <f>COUNTIFS('1-Paste Product Report HERE'!Q:Q,'3-Push the Button located HERE'!$L2501)</f>
        <v>0</v>
      </c>
      <c r="P2501" t="str">
        <f>IF(SUM($R:$R)=0,"",RANK($R2501,$R:$R,0)+COUNTIF(R$2:R2501,R2501)-1)</f>
        <v/>
      </c>
      <c r="R2501">
        <f>SUMIFS('1-Paste Product Report HERE'!$AL:$AL,'1-Paste Product Report HERE'!$AF:$AF,'3-Push the Button located HERE'!$Q2501)</f>
        <v>0</v>
      </c>
    </row>
    <row r="2502" spans="2:18" x14ac:dyDescent="0.35">
      <c r="B2502" t="str">
        <f>IF(SUM($D:$D)=0,"",RANK(D2502,$D:$D,0)+COUNTIF(D$2:D2502,D2502)-1)</f>
        <v/>
      </c>
      <c r="D2502">
        <f>SUMIFS('1-Paste Product Report HERE'!$AL:$AL,'1-Paste Product Report HERE'!$D:$D,'3-Push the Button located HERE'!C2502)</f>
        <v>0</v>
      </c>
      <c r="K2502" t="str">
        <f>IF(SUM($M:$M)=0,"",RANK($M2502,$M:$M,0)+COUNTIF(M$2:M2502,M2502)-1)</f>
        <v/>
      </c>
      <c r="M2502">
        <f>SUMIFS('1-Paste Product Report HERE'!$AL:$AL,'1-Paste Product Report HERE'!$Q:$Q,'3-Push the Button located HERE'!$L2502)</f>
        <v>0</v>
      </c>
      <c r="N2502">
        <f>COUNTIFS('1-Paste Product Report HERE'!Q:Q,'3-Push the Button located HERE'!$L2502)</f>
        <v>0</v>
      </c>
      <c r="P2502" t="str">
        <f>IF(SUM($R:$R)=0,"",RANK($R2502,$R:$R,0)+COUNTIF(R$2:R2502,R2502)-1)</f>
        <v/>
      </c>
      <c r="R2502">
        <f>SUMIFS('1-Paste Product Report HERE'!$AL:$AL,'1-Paste Product Report HERE'!$AF:$AF,'3-Push the Button located HERE'!$Q2502)</f>
        <v>0</v>
      </c>
    </row>
    <row r="2503" spans="2:18" x14ac:dyDescent="0.35">
      <c r="B2503" t="str">
        <f>IF(SUM($D:$D)=0,"",RANK(D2503,$D:$D,0)+COUNTIF(D$2:D2503,D2503)-1)</f>
        <v/>
      </c>
      <c r="D2503">
        <f>SUMIFS('1-Paste Product Report HERE'!$AL:$AL,'1-Paste Product Report HERE'!$D:$D,'3-Push the Button located HERE'!C2503)</f>
        <v>0</v>
      </c>
      <c r="K2503" t="str">
        <f>IF(SUM($M:$M)=0,"",RANK($M2503,$M:$M,0)+COUNTIF(M$2:M2503,M2503)-1)</f>
        <v/>
      </c>
      <c r="M2503">
        <f>SUMIFS('1-Paste Product Report HERE'!$AL:$AL,'1-Paste Product Report HERE'!$Q:$Q,'3-Push the Button located HERE'!$L2503)</f>
        <v>0</v>
      </c>
      <c r="N2503">
        <f>COUNTIFS('1-Paste Product Report HERE'!Q:Q,'3-Push the Button located HERE'!$L2503)</f>
        <v>0</v>
      </c>
      <c r="P2503" t="str">
        <f>IF(SUM($R:$R)=0,"",RANK($R2503,$R:$R,0)+COUNTIF(R$2:R2503,R2503)-1)</f>
        <v/>
      </c>
      <c r="R2503">
        <f>SUMIFS('1-Paste Product Report HERE'!$AL:$AL,'1-Paste Product Report HERE'!$AF:$AF,'3-Push the Button located HERE'!$Q2503)</f>
        <v>0</v>
      </c>
    </row>
    <row r="2504" spans="2:18" x14ac:dyDescent="0.35">
      <c r="B2504" t="str">
        <f>IF(SUM($D:$D)=0,"",RANK(D2504,$D:$D,0)+COUNTIF(D$2:D2504,D2504)-1)</f>
        <v/>
      </c>
      <c r="D2504">
        <f>SUMIFS('1-Paste Product Report HERE'!$AL:$AL,'1-Paste Product Report HERE'!$D:$D,'3-Push the Button located HERE'!C2504)</f>
        <v>0</v>
      </c>
      <c r="K2504" t="str">
        <f>IF(SUM($M:$M)=0,"",RANK($M2504,$M:$M,0)+COUNTIF(M$2:M2504,M2504)-1)</f>
        <v/>
      </c>
      <c r="M2504">
        <f>SUMIFS('1-Paste Product Report HERE'!$AL:$AL,'1-Paste Product Report HERE'!$Q:$Q,'3-Push the Button located HERE'!$L2504)</f>
        <v>0</v>
      </c>
      <c r="N2504">
        <f>COUNTIFS('1-Paste Product Report HERE'!Q:Q,'3-Push the Button located HERE'!$L2504)</f>
        <v>0</v>
      </c>
      <c r="P2504" t="str">
        <f>IF(SUM($R:$R)=0,"",RANK($R2504,$R:$R,0)+COUNTIF(R$2:R2504,R2504)-1)</f>
        <v/>
      </c>
      <c r="R2504">
        <f>SUMIFS('1-Paste Product Report HERE'!$AL:$AL,'1-Paste Product Report HERE'!$AF:$AF,'3-Push the Button located HERE'!$Q2504)</f>
        <v>0</v>
      </c>
    </row>
    <row r="2505" spans="2:18" x14ac:dyDescent="0.35">
      <c r="B2505" t="str">
        <f>IF(SUM($D:$D)=0,"",RANK(D2505,$D:$D,0)+COUNTIF(D$2:D2505,D2505)-1)</f>
        <v/>
      </c>
      <c r="D2505">
        <f>SUMIFS('1-Paste Product Report HERE'!$AL:$AL,'1-Paste Product Report HERE'!$D:$D,'3-Push the Button located HERE'!C2505)</f>
        <v>0</v>
      </c>
      <c r="K2505" t="str">
        <f>IF(SUM($M:$M)=0,"",RANK($M2505,$M:$M,0)+COUNTIF(M$2:M2505,M2505)-1)</f>
        <v/>
      </c>
      <c r="M2505">
        <f>SUMIFS('1-Paste Product Report HERE'!$AL:$AL,'1-Paste Product Report HERE'!$Q:$Q,'3-Push the Button located HERE'!$L2505)</f>
        <v>0</v>
      </c>
      <c r="N2505">
        <f>COUNTIFS('1-Paste Product Report HERE'!Q:Q,'3-Push the Button located HERE'!$L2505)</f>
        <v>0</v>
      </c>
      <c r="P2505" t="str">
        <f>IF(SUM($R:$R)=0,"",RANK($R2505,$R:$R,0)+COUNTIF(R$2:R2505,R2505)-1)</f>
        <v/>
      </c>
      <c r="R2505">
        <f>SUMIFS('1-Paste Product Report HERE'!$AL:$AL,'1-Paste Product Report HERE'!$AF:$AF,'3-Push the Button located HERE'!$Q2505)</f>
        <v>0</v>
      </c>
    </row>
    <row r="2506" spans="2:18" x14ac:dyDescent="0.35">
      <c r="B2506" t="str">
        <f>IF(SUM($D:$D)=0,"",RANK(D2506,$D:$D,0)+COUNTIF(D$2:D2506,D2506)-1)</f>
        <v/>
      </c>
      <c r="D2506">
        <f>SUMIFS('1-Paste Product Report HERE'!$AL:$AL,'1-Paste Product Report HERE'!$D:$D,'3-Push the Button located HERE'!C2506)</f>
        <v>0</v>
      </c>
      <c r="K2506" t="str">
        <f>IF(SUM($M:$M)=0,"",RANK($M2506,$M:$M,0)+COUNTIF(M$2:M2506,M2506)-1)</f>
        <v/>
      </c>
      <c r="M2506">
        <f>SUMIFS('1-Paste Product Report HERE'!$AL:$AL,'1-Paste Product Report HERE'!$Q:$Q,'3-Push the Button located HERE'!$L2506)</f>
        <v>0</v>
      </c>
      <c r="N2506">
        <f>COUNTIFS('1-Paste Product Report HERE'!Q:Q,'3-Push the Button located HERE'!$L2506)</f>
        <v>0</v>
      </c>
      <c r="P2506" t="str">
        <f>IF(SUM($R:$R)=0,"",RANK($R2506,$R:$R,0)+COUNTIF(R$2:R2506,R2506)-1)</f>
        <v/>
      </c>
      <c r="R2506">
        <f>SUMIFS('1-Paste Product Report HERE'!$AL:$AL,'1-Paste Product Report HERE'!$AF:$AF,'3-Push the Button located HERE'!$Q2506)</f>
        <v>0</v>
      </c>
    </row>
    <row r="2507" spans="2:18" x14ac:dyDescent="0.35">
      <c r="B2507" t="str">
        <f>IF(SUM($D:$D)=0,"",RANK(D2507,$D:$D,0)+COUNTIF(D$2:D2507,D2507)-1)</f>
        <v/>
      </c>
      <c r="D2507">
        <f>SUMIFS('1-Paste Product Report HERE'!$AL:$AL,'1-Paste Product Report HERE'!$D:$D,'3-Push the Button located HERE'!C2507)</f>
        <v>0</v>
      </c>
      <c r="K2507" t="str">
        <f>IF(SUM($M:$M)=0,"",RANK($M2507,$M:$M,0)+COUNTIF(M$2:M2507,M2507)-1)</f>
        <v/>
      </c>
      <c r="M2507">
        <f>SUMIFS('1-Paste Product Report HERE'!$AL:$AL,'1-Paste Product Report HERE'!$Q:$Q,'3-Push the Button located HERE'!$L2507)</f>
        <v>0</v>
      </c>
      <c r="N2507">
        <f>COUNTIFS('1-Paste Product Report HERE'!Q:Q,'3-Push the Button located HERE'!$L2507)</f>
        <v>0</v>
      </c>
      <c r="P2507" t="str">
        <f>IF(SUM($R:$R)=0,"",RANK($R2507,$R:$R,0)+COUNTIF(R$2:R2507,R2507)-1)</f>
        <v/>
      </c>
      <c r="R2507">
        <f>SUMIFS('1-Paste Product Report HERE'!$AL:$AL,'1-Paste Product Report HERE'!$AF:$AF,'3-Push the Button located HERE'!$Q2507)</f>
        <v>0</v>
      </c>
    </row>
    <row r="2508" spans="2:18" x14ac:dyDescent="0.35">
      <c r="B2508" t="str">
        <f>IF(SUM($D:$D)=0,"",RANK(D2508,$D:$D,0)+COUNTIF(D$2:D2508,D2508)-1)</f>
        <v/>
      </c>
      <c r="D2508">
        <f>SUMIFS('1-Paste Product Report HERE'!$AL:$AL,'1-Paste Product Report HERE'!$D:$D,'3-Push the Button located HERE'!C2508)</f>
        <v>0</v>
      </c>
      <c r="K2508" t="str">
        <f>IF(SUM($M:$M)=0,"",RANK($M2508,$M:$M,0)+COUNTIF(M$2:M2508,M2508)-1)</f>
        <v/>
      </c>
      <c r="M2508">
        <f>SUMIFS('1-Paste Product Report HERE'!$AL:$AL,'1-Paste Product Report HERE'!$Q:$Q,'3-Push the Button located HERE'!$L2508)</f>
        <v>0</v>
      </c>
      <c r="N2508">
        <f>COUNTIFS('1-Paste Product Report HERE'!Q:Q,'3-Push the Button located HERE'!$L2508)</f>
        <v>0</v>
      </c>
      <c r="P2508" t="str">
        <f>IF(SUM($R:$R)=0,"",RANK($R2508,$R:$R,0)+COUNTIF(R$2:R2508,R2508)-1)</f>
        <v/>
      </c>
      <c r="R2508">
        <f>SUMIFS('1-Paste Product Report HERE'!$AL:$AL,'1-Paste Product Report HERE'!$AF:$AF,'3-Push the Button located HERE'!$Q2508)</f>
        <v>0</v>
      </c>
    </row>
    <row r="2509" spans="2:18" x14ac:dyDescent="0.35">
      <c r="B2509" t="str">
        <f>IF(SUM($D:$D)=0,"",RANK(D2509,$D:$D,0)+COUNTIF(D$2:D2509,D2509)-1)</f>
        <v/>
      </c>
      <c r="D2509">
        <f>SUMIFS('1-Paste Product Report HERE'!$AL:$AL,'1-Paste Product Report HERE'!$D:$D,'3-Push the Button located HERE'!C2509)</f>
        <v>0</v>
      </c>
      <c r="K2509" t="str">
        <f>IF(SUM($M:$M)=0,"",RANK($M2509,$M:$M,0)+COUNTIF(M$2:M2509,M2509)-1)</f>
        <v/>
      </c>
      <c r="M2509">
        <f>SUMIFS('1-Paste Product Report HERE'!$AL:$AL,'1-Paste Product Report HERE'!$Q:$Q,'3-Push the Button located HERE'!$L2509)</f>
        <v>0</v>
      </c>
      <c r="N2509">
        <f>COUNTIFS('1-Paste Product Report HERE'!Q:Q,'3-Push the Button located HERE'!$L2509)</f>
        <v>0</v>
      </c>
      <c r="P2509" t="str">
        <f>IF(SUM($R:$R)=0,"",RANK($R2509,$R:$R,0)+COUNTIF(R$2:R2509,R2509)-1)</f>
        <v/>
      </c>
      <c r="R2509">
        <f>SUMIFS('1-Paste Product Report HERE'!$AL:$AL,'1-Paste Product Report HERE'!$AF:$AF,'3-Push the Button located HERE'!$Q2509)</f>
        <v>0</v>
      </c>
    </row>
    <row r="2510" spans="2:18" x14ac:dyDescent="0.35">
      <c r="B2510" t="str">
        <f>IF(SUM($D:$D)=0,"",RANK(D2510,$D:$D,0)+COUNTIF(D$2:D2510,D2510)-1)</f>
        <v/>
      </c>
      <c r="D2510">
        <f>SUMIFS('1-Paste Product Report HERE'!$AL:$AL,'1-Paste Product Report HERE'!$D:$D,'3-Push the Button located HERE'!C2510)</f>
        <v>0</v>
      </c>
      <c r="K2510" t="str">
        <f>IF(SUM($M:$M)=0,"",RANK($M2510,$M:$M,0)+COUNTIF(M$2:M2510,M2510)-1)</f>
        <v/>
      </c>
      <c r="M2510">
        <f>SUMIFS('1-Paste Product Report HERE'!$AL:$AL,'1-Paste Product Report HERE'!$Q:$Q,'3-Push the Button located HERE'!$L2510)</f>
        <v>0</v>
      </c>
      <c r="N2510">
        <f>COUNTIFS('1-Paste Product Report HERE'!Q:Q,'3-Push the Button located HERE'!$L2510)</f>
        <v>0</v>
      </c>
      <c r="P2510" t="str">
        <f>IF(SUM($R:$R)=0,"",RANK($R2510,$R:$R,0)+COUNTIF(R$2:R2510,R2510)-1)</f>
        <v/>
      </c>
      <c r="R2510">
        <f>SUMIFS('1-Paste Product Report HERE'!$AL:$AL,'1-Paste Product Report HERE'!$AF:$AF,'3-Push the Button located HERE'!$Q2510)</f>
        <v>0</v>
      </c>
    </row>
    <row r="2511" spans="2:18" x14ac:dyDescent="0.35">
      <c r="B2511" t="str">
        <f>IF(SUM($D:$D)=0,"",RANK(D2511,$D:$D,0)+COUNTIF(D$2:D2511,D2511)-1)</f>
        <v/>
      </c>
      <c r="D2511">
        <f>SUMIFS('1-Paste Product Report HERE'!$AL:$AL,'1-Paste Product Report HERE'!$D:$D,'3-Push the Button located HERE'!C2511)</f>
        <v>0</v>
      </c>
      <c r="K2511" t="str">
        <f>IF(SUM($M:$M)=0,"",RANK($M2511,$M:$M,0)+COUNTIF(M$2:M2511,M2511)-1)</f>
        <v/>
      </c>
      <c r="M2511">
        <f>SUMIFS('1-Paste Product Report HERE'!$AL:$AL,'1-Paste Product Report HERE'!$Q:$Q,'3-Push the Button located HERE'!$L2511)</f>
        <v>0</v>
      </c>
      <c r="N2511">
        <f>COUNTIFS('1-Paste Product Report HERE'!Q:Q,'3-Push the Button located HERE'!$L2511)</f>
        <v>0</v>
      </c>
      <c r="P2511" t="str">
        <f>IF(SUM($R:$R)=0,"",RANK($R2511,$R:$R,0)+COUNTIF(R$2:R2511,R2511)-1)</f>
        <v/>
      </c>
      <c r="R2511">
        <f>SUMIFS('1-Paste Product Report HERE'!$AL:$AL,'1-Paste Product Report HERE'!$AF:$AF,'3-Push the Button located HERE'!$Q2511)</f>
        <v>0</v>
      </c>
    </row>
    <row r="2512" spans="2:18" x14ac:dyDescent="0.35">
      <c r="B2512" t="str">
        <f>IF(SUM($D:$D)=0,"",RANK(D2512,$D:$D,0)+COUNTIF(D$2:D2512,D2512)-1)</f>
        <v/>
      </c>
      <c r="D2512">
        <f>SUMIFS('1-Paste Product Report HERE'!$AL:$AL,'1-Paste Product Report HERE'!$D:$D,'3-Push the Button located HERE'!C2512)</f>
        <v>0</v>
      </c>
      <c r="K2512" t="str">
        <f>IF(SUM($M:$M)=0,"",RANK($M2512,$M:$M,0)+COUNTIF(M$2:M2512,M2512)-1)</f>
        <v/>
      </c>
      <c r="M2512">
        <f>SUMIFS('1-Paste Product Report HERE'!$AL:$AL,'1-Paste Product Report HERE'!$Q:$Q,'3-Push the Button located HERE'!$L2512)</f>
        <v>0</v>
      </c>
      <c r="N2512">
        <f>COUNTIFS('1-Paste Product Report HERE'!Q:Q,'3-Push the Button located HERE'!$L2512)</f>
        <v>0</v>
      </c>
      <c r="P2512" t="str">
        <f>IF(SUM($R:$R)=0,"",RANK($R2512,$R:$R,0)+COUNTIF(R$2:R2512,R2512)-1)</f>
        <v/>
      </c>
      <c r="R2512">
        <f>SUMIFS('1-Paste Product Report HERE'!$AL:$AL,'1-Paste Product Report HERE'!$AF:$AF,'3-Push the Button located HERE'!$Q2512)</f>
        <v>0</v>
      </c>
    </row>
    <row r="2513" spans="2:18" x14ac:dyDescent="0.35">
      <c r="B2513" t="str">
        <f>IF(SUM($D:$D)=0,"",RANK(D2513,$D:$D,0)+COUNTIF(D$2:D2513,D2513)-1)</f>
        <v/>
      </c>
      <c r="D2513">
        <f>SUMIFS('1-Paste Product Report HERE'!$AL:$AL,'1-Paste Product Report HERE'!$D:$D,'3-Push the Button located HERE'!C2513)</f>
        <v>0</v>
      </c>
      <c r="K2513" t="str">
        <f>IF(SUM($M:$M)=0,"",RANK($M2513,$M:$M,0)+COUNTIF(M$2:M2513,M2513)-1)</f>
        <v/>
      </c>
      <c r="M2513">
        <f>SUMIFS('1-Paste Product Report HERE'!$AL:$AL,'1-Paste Product Report HERE'!$Q:$Q,'3-Push the Button located HERE'!$L2513)</f>
        <v>0</v>
      </c>
      <c r="N2513">
        <f>COUNTIFS('1-Paste Product Report HERE'!Q:Q,'3-Push the Button located HERE'!$L2513)</f>
        <v>0</v>
      </c>
      <c r="P2513" t="str">
        <f>IF(SUM($R:$R)=0,"",RANK($R2513,$R:$R,0)+COUNTIF(R$2:R2513,R2513)-1)</f>
        <v/>
      </c>
      <c r="R2513">
        <f>SUMIFS('1-Paste Product Report HERE'!$AL:$AL,'1-Paste Product Report HERE'!$AF:$AF,'3-Push the Button located HERE'!$Q2513)</f>
        <v>0</v>
      </c>
    </row>
    <row r="2514" spans="2:18" x14ac:dyDescent="0.35">
      <c r="B2514" t="str">
        <f>IF(SUM($D:$D)=0,"",RANK(D2514,$D:$D,0)+COUNTIF(D$2:D2514,D2514)-1)</f>
        <v/>
      </c>
      <c r="D2514">
        <f>SUMIFS('1-Paste Product Report HERE'!$AL:$AL,'1-Paste Product Report HERE'!$D:$D,'3-Push the Button located HERE'!C2514)</f>
        <v>0</v>
      </c>
      <c r="K2514" t="str">
        <f>IF(SUM($M:$M)=0,"",RANK($M2514,$M:$M,0)+COUNTIF(M$2:M2514,M2514)-1)</f>
        <v/>
      </c>
      <c r="M2514">
        <f>SUMIFS('1-Paste Product Report HERE'!$AL:$AL,'1-Paste Product Report HERE'!$Q:$Q,'3-Push the Button located HERE'!$L2514)</f>
        <v>0</v>
      </c>
      <c r="N2514">
        <f>COUNTIFS('1-Paste Product Report HERE'!Q:Q,'3-Push the Button located HERE'!$L2514)</f>
        <v>0</v>
      </c>
      <c r="P2514" t="str">
        <f>IF(SUM($R:$R)=0,"",RANK($R2514,$R:$R,0)+COUNTIF(R$2:R2514,R2514)-1)</f>
        <v/>
      </c>
      <c r="R2514">
        <f>SUMIFS('1-Paste Product Report HERE'!$AL:$AL,'1-Paste Product Report HERE'!$AF:$AF,'3-Push the Button located HERE'!$Q2514)</f>
        <v>0</v>
      </c>
    </row>
    <row r="2515" spans="2:18" x14ac:dyDescent="0.35">
      <c r="B2515" t="str">
        <f>IF(SUM($D:$D)=0,"",RANK(D2515,$D:$D,0)+COUNTIF(D$2:D2515,D2515)-1)</f>
        <v/>
      </c>
      <c r="D2515">
        <f>SUMIFS('1-Paste Product Report HERE'!$AL:$AL,'1-Paste Product Report HERE'!$D:$D,'3-Push the Button located HERE'!C2515)</f>
        <v>0</v>
      </c>
      <c r="K2515" t="str">
        <f>IF(SUM($M:$M)=0,"",RANK($M2515,$M:$M,0)+COUNTIF(M$2:M2515,M2515)-1)</f>
        <v/>
      </c>
      <c r="M2515">
        <f>SUMIFS('1-Paste Product Report HERE'!$AL:$AL,'1-Paste Product Report HERE'!$Q:$Q,'3-Push the Button located HERE'!$L2515)</f>
        <v>0</v>
      </c>
      <c r="N2515">
        <f>COUNTIFS('1-Paste Product Report HERE'!Q:Q,'3-Push the Button located HERE'!$L2515)</f>
        <v>0</v>
      </c>
      <c r="P2515" t="str">
        <f>IF(SUM($R:$R)=0,"",RANK($R2515,$R:$R,0)+COUNTIF(R$2:R2515,R2515)-1)</f>
        <v/>
      </c>
      <c r="R2515">
        <f>SUMIFS('1-Paste Product Report HERE'!$AL:$AL,'1-Paste Product Report HERE'!$AF:$AF,'3-Push the Button located HERE'!$Q2515)</f>
        <v>0</v>
      </c>
    </row>
    <row r="2516" spans="2:18" x14ac:dyDescent="0.35">
      <c r="B2516" t="str">
        <f>IF(SUM($D:$D)=0,"",RANK(D2516,$D:$D,0)+COUNTIF(D$2:D2516,D2516)-1)</f>
        <v/>
      </c>
      <c r="D2516">
        <f>SUMIFS('1-Paste Product Report HERE'!$AL:$AL,'1-Paste Product Report HERE'!$D:$D,'3-Push the Button located HERE'!C2516)</f>
        <v>0</v>
      </c>
      <c r="K2516" t="str">
        <f>IF(SUM($M:$M)=0,"",RANK($M2516,$M:$M,0)+COUNTIF(M$2:M2516,M2516)-1)</f>
        <v/>
      </c>
      <c r="M2516">
        <f>SUMIFS('1-Paste Product Report HERE'!$AL:$AL,'1-Paste Product Report HERE'!$Q:$Q,'3-Push the Button located HERE'!$L2516)</f>
        <v>0</v>
      </c>
      <c r="N2516">
        <f>COUNTIFS('1-Paste Product Report HERE'!Q:Q,'3-Push the Button located HERE'!$L2516)</f>
        <v>0</v>
      </c>
      <c r="P2516" t="str">
        <f>IF(SUM($R:$R)=0,"",RANK($R2516,$R:$R,0)+COUNTIF(R$2:R2516,R2516)-1)</f>
        <v/>
      </c>
      <c r="R2516">
        <f>SUMIFS('1-Paste Product Report HERE'!$AL:$AL,'1-Paste Product Report HERE'!$AF:$AF,'3-Push the Button located HERE'!$Q2516)</f>
        <v>0</v>
      </c>
    </row>
    <row r="2517" spans="2:18" x14ac:dyDescent="0.35">
      <c r="B2517" t="str">
        <f>IF(SUM($D:$D)=0,"",RANK(D2517,$D:$D,0)+COUNTIF(D$2:D2517,D2517)-1)</f>
        <v/>
      </c>
      <c r="D2517">
        <f>SUMIFS('1-Paste Product Report HERE'!$AL:$AL,'1-Paste Product Report HERE'!$D:$D,'3-Push the Button located HERE'!C2517)</f>
        <v>0</v>
      </c>
      <c r="K2517" t="str">
        <f>IF(SUM($M:$M)=0,"",RANK($M2517,$M:$M,0)+COUNTIF(M$2:M2517,M2517)-1)</f>
        <v/>
      </c>
      <c r="M2517">
        <f>SUMIFS('1-Paste Product Report HERE'!$AL:$AL,'1-Paste Product Report HERE'!$Q:$Q,'3-Push the Button located HERE'!$L2517)</f>
        <v>0</v>
      </c>
      <c r="N2517">
        <f>COUNTIFS('1-Paste Product Report HERE'!Q:Q,'3-Push the Button located HERE'!$L2517)</f>
        <v>0</v>
      </c>
      <c r="P2517" t="str">
        <f>IF(SUM($R:$R)=0,"",RANK($R2517,$R:$R,0)+COUNTIF(R$2:R2517,R2517)-1)</f>
        <v/>
      </c>
      <c r="R2517">
        <f>SUMIFS('1-Paste Product Report HERE'!$AL:$AL,'1-Paste Product Report HERE'!$AF:$AF,'3-Push the Button located HERE'!$Q2517)</f>
        <v>0</v>
      </c>
    </row>
    <row r="2518" spans="2:18" x14ac:dyDescent="0.35">
      <c r="B2518" t="str">
        <f>IF(SUM($D:$D)=0,"",RANK(D2518,$D:$D,0)+COUNTIF(D$2:D2518,D2518)-1)</f>
        <v/>
      </c>
      <c r="D2518">
        <f>SUMIFS('1-Paste Product Report HERE'!$AL:$AL,'1-Paste Product Report HERE'!$D:$D,'3-Push the Button located HERE'!C2518)</f>
        <v>0</v>
      </c>
      <c r="K2518" t="str">
        <f>IF(SUM($M:$M)=0,"",RANK($M2518,$M:$M,0)+COUNTIF(M$2:M2518,M2518)-1)</f>
        <v/>
      </c>
      <c r="M2518">
        <f>SUMIFS('1-Paste Product Report HERE'!$AL:$AL,'1-Paste Product Report HERE'!$Q:$Q,'3-Push the Button located HERE'!$L2518)</f>
        <v>0</v>
      </c>
      <c r="N2518">
        <f>COUNTIFS('1-Paste Product Report HERE'!Q:Q,'3-Push the Button located HERE'!$L2518)</f>
        <v>0</v>
      </c>
      <c r="P2518" t="str">
        <f>IF(SUM($R:$R)=0,"",RANK($R2518,$R:$R,0)+COUNTIF(R$2:R2518,R2518)-1)</f>
        <v/>
      </c>
      <c r="R2518">
        <f>SUMIFS('1-Paste Product Report HERE'!$AL:$AL,'1-Paste Product Report HERE'!$AF:$AF,'3-Push the Button located HERE'!$Q2518)</f>
        <v>0</v>
      </c>
    </row>
    <row r="2519" spans="2:18" x14ac:dyDescent="0.35">
      <c r="B2519" t="str">
        <f>IF(SUM($D:$D)=0,"",RANK(D2519,$D:$D,0)+COUNTIF(D$2:D2519,D2519)-1)</f>
        <v/>
      </c>
      <c r="D2519">
        <f>SUMIFS('1-Paste Product Report HERE'!$AL:$AL,'1-Paste Product Report HERE'!$D:$D,'3-Push the Button located HERE'!C2519)</f>
        <v>0</v>
      </c>
      <c r="K2519" t="str">
        <f>IF(SUM($M:$M)=0,"",RANK($M2519,$M:$M,0)+COUNTIF(M$2:M2519,M2519)-1)</f>
        <v/>
      </c>
      <c r="M2519">
        <f>SUMIFS('1-Paste Product Report HERE'!$AL:$AL,'1-Paste Product Report HERE'!$Q:$Q,'3-Push the Button located HERE'!$L2519)</f>
        <v>0</v>
      </c>
      <c r="N2519">
        <f>COUNTIFS('1-Paste Product Report HERE'!Q:Q,'3-Push the Button located HERE'!$L2519)</f>
        <v>0</v>
      </c>
      <c r="P2519" t="str">
        <f>IF(SUM($R:$R)=0,"",RANK($R2519,$R:$R,0)+COUNTIF(R$2:R2519,R2519)-1)</f>
        <v/>
      </c>
      <c r="R2519">
        <f>SUMIFS('1-Paste Product Report HERE'!$AL:$AL,'1-Paste Product Report HERE'!$AF:$AF,'3-Push the Button located HERE'!$Q2519)</f>
        <v>0</v>
      </c>
    </row>
    <row r="2520" spans="2:18" x14ac:dyDescent="0.35">
      <c r="B2520" t="str">
        <f>IF(SUM($D:$D)=0,"",RANK(D2520,$D:$D,0)+COUNTIF(D$2:D2520,D2520)-1)</f>
        <v/>
      </c>
      <c r="D2520">
        <f>SUMIFS('1-Paste Product Report HERE'!$AL:$AL,'1-Paste Product Report HERE'!$D:$D,'3-Push the Button located HERE'!C2520)</f>
        <v>0</v>
      </c>
      <c r="K2520" t="str">
        <f>IF(SUM($M:$M)=0,"",RANK($M2520,$M:$M,0)+COUNTIF(M$2:M2520,M2520)-1)</f>
        <v/>
      </c>
      <c r="M2520">
        <f>SUMIFS('1-Paste Product Report HERE'!$AL:$AL,'1-Paste Product Report HERE'!$Q:$Q,'3-Push the Button located HERE'!$L2520)</f>
        <v>0</v>
      </c>
      <c r="N2520">
        <f>COUNTIFS('1-Paste Product Report HERE'!Q:Q,'3-Push the Button located HERE'!$L2520)</f>
        <v>0</v>
      </c>
      <c r="P2520" t="str">
        <f>IF(SUM($R:$R)=0,"",RANK($R2520,$R:$R,0)+COUNTIF(R$2:R2520,R2520)-1)</f>
        <v/>
      </c>
      <c r="R2520">
        <f>SUMIFS('1-Paste Product Report HERE'!$AL:$AL,'1-Paste Product Report HERE'!$AF:$AF,'3-Push the Button located HERE'!$Q2520)</f>
        <v>0</v>
      </c>
    </row>
    <row r="2521" spans="2:18" x14ac:dyDescent="0.35">
      <c r="B2521" t="str">
        <f>IF(SUM($D:$D)=0,"",RANK(D2521,$D:$D,0)+COUNTIF(D$2:D2521,D2521)-1)</f>
        <v/>
      </c>
      <c r="D2521">
        <f>SUMIFS('1-Paste Product Report HERE'!$AL:$AL,'1-Paste Product Report HERE'!$D:$D,'3-Push the Button located HERE'!C2521)</f>
        <v>0</v>
      </c>
      <c r="K2521" t="str">
        <f>IF(SUM($M:$M)=0,"",RANK($M2521,$M:$M,0)+COUNTIF(M$2:M2521,M2521)-1)</f>
        <v/>
      </c>
      <c r="M2521">
        <f>SUMIFS('1-Paste Product Report HERE'!$AL:$AL,'1-Paste Product Report HERE'!$Q:$Q,'3-Push the Button located HERE'!$L2521)</f>
        <v>0</v>
      </c>
      <c r="N2521">
        <f>COUNTIFS('1-Paste Product Report HERE'!Q:Q,'3-Push the Button located HERE'!$L2521)</f>
        <v>0</v>
      </c>
      <c r="P2521" t="str">
        <f>IF(SUM($R:$R)=0,"",RANK($R2521,$R:$R,0)+COUNTIF(R$2:R2521,R2521)-1)</f>
        <v/>
      </c>
      <c r="R2521">
        <f>SUMIFS('1-Paste Product Report HERE'!$AL:$AL,'1-Paste Product Report HERE'!$AF:$AF,'3-Push the Button located HERE'!$Q2521)</f>
        <v>0</v>
      </c>
    </row>
    <row r="2522" spans="2:18" x14ac:dyDescent="0.35">
      <c r="B2522" t="str">
        <f>IF(SUM($D:$D)=0,"",RANK(D2522,$D:$D,0)+COUNTIF(D$2:D2522,D2522)-1)</f>
        <v/>
      </c>
      <c r="D2522">
        <f>SUMIFS('1-Paste Product Report HERE'!$AL:$AL,'1-Paste Product Report HERE'!$D:$D,'3-Push the Button located HERE'!C2522)</f>
        <v>0</v>
      </c>
      <c r="K2522" t="str">
        <f>IF(SUM($M:$M)=0,"",RANK($M2522,$M:$M,0)+COUNTIF(M$2:M2522,M2522)-1)</f>
        <v/>
      </c>
      <c r="M2522">
        <f>SUMIFS('1-Paste Product Report HERE'!$AL:$AL,'1-Paste Product Report HERE'!$Q:$Q,'3-Push the Button located HERE'!$L2522)</f>
        <v>0</v>
      </c>
      <c r="N2522">
        <f>COUNTIFS('1-Paste Product Report HERE'!Q:Q,'3-Push the Button located HERE'!$L2522)</f>
        <v>0</v>
      </c>
      <c r="P2522" t="str">
        <f>IF(SUM($R:$R)=0,"",RANK($R2522,$R:$R,0)+COUNTIF(R$2:R2522,R2522)-1)</f>
        <v/>
      </c>
      <c r="R2522">
        <f>SUMIFS('1-Paste Product Report HERE'!$AL:$AL,'1-Paste Product Report HERE'!$AF:$AF,'3-Push the Button located HERE'!$Q2522)</f>
        <v>0</v>
      </c>
    </row>
    <row r="2523" spans="2:18" x14ac:dyDescent="0.35">
      <c r="B2523" t="str">
        <f>IF(SUM($D:$D)=0,"",RANK(D2523,$D:$D,0)+COUNTIF(D$2:D2523,D2523)-1)</f>
        <v/>
      </c>
      <c r="D2523">
        <f>SUMIFS('1-Paste Product Report HERE'!$AL:$AL,'1-Paste Product Report HERE'!$D:$D,'3-Push the Button located HERE'!C2523)</f>
        <v>0</v>
      </c>
      <c r="K2523" t="str">
        <f>IF(SUM($M:$M)=0,"",RANK($M2523,$M:$M,0)+COUNTIF(M$2:M2523,M2523)-1)</f>
        <v/>
      </c>
      <c r="M2523">
        <f>SUMIFS('1-Paste Product Report HERE'!$AL:$AL,'1-Paste Product Report HERE'!$Q:$Q,'3-Push the Button located HERE'!$L2523)</f>
        <v>0</v>
      </c>
      <c r="N2523">
        <f>COUNTIFS('1-Paste Product Report HERE'!Q:Q,'3-Push the Button located HERE'!$L2523)</f>
        <v>0</v>
      </c>
      <c r="P2523" t="str">
        <f>IF(SUM($R:$R)=0,"",RANK($R2523,$R:$R,0)+COUNTIF(R$2:R2523,R2523)-1)</f>
        <v/>
      </c>
      <c r="R2523">
        <f>SUMIFS('1-Paste Product Report HERE'!$AL:$AL,'1-Paste Product Report HERE'!$AF:$AF,'3-Push the Button located HERE'!$Q2523)</f>
        <v>0</v>
      </c>
    </row>
    <row r="2524" spans="2:18" x14ac:dyDescent="0.35">
      <c r="B2524" t="str">
        <f>IF(SUM($D:$D)=0,"",RANK(D2524,$D:$D,0)+COUNTIF(D$2:D2524,D2524)-1)</f>
        <v/>
      </c>
      <c r="D2524">
        <f>SUMIFS('1-Paste Product Report HERE'!$AL:$AL,'1-Paste Product Report HERE'!$D:$D,'3-Push the Button located HERE'!C2524)</f>
        <v>0</v>
      </c>
      <c r="K2524" t="str">
        <f>IF(SUM($M:$M)=0,"",RANK($M2524,$M:$M,0)+COUNTIF(M$2:M2524,M2524)-1)</f>
        <v/>
      </c>
      <c r="M2524">
        <f>SUMIFS('1-Paste Product Report HERE'!$AL:$AL,'1-Paste Product Report HERE'!$Q:$Q,'3-Push the Button located HERE'!$L2524)</f>
        <v>0</v>
      </c>
      <c r="N2524">
        <f>COUNTIFS('1-Paste Product Report HERE'!Q:Q,'3-Push the Button located HERE'!$L2524)</f>
        <v>0</v>
      </c>
      <c r="P2524" t="str">
        <f>IF(SUM($R:$R)=0,"",RANK($R2524,$R:$R,0)+COUNTIF(R$2:R2524,R2524)-1)</f>
        <v/>
      </c>
      <c r="R2524">
        <f>SUMIFS('1-Paste Product Report HERE'!$AL:$AL,'1-Paste Product Report HERE'!$AF:$AF,'3-Push the Button located HERE'!$Q2524)</f>
        <v>0</v>
      </c>
    </row>
    <row r="2525" spans="2:18" x14ac:dyDescent="0.35">
      <c r="B2525" t="str">
        <f>IF(SUM($D:$D)=0,"",RANK(D2525,$D:$D,0)+COUNTIF(D$2:D2525,D2525)-1)</f>
        <v/>
      </c>
      <c r="D2525">
        <f>SUMIFS('1-Paste Product Report HERE'!$AL:$AL,'1-Paste Product Report HERE'!$D:$D,'3-Push the Button located HERE'!C2525)</f>
        <v>0</v>
      </c>
      <c r="K2525" t="str">
        <f>IF(SUM($M:$M)=0,"",RANK($M2525,$M:$M,0)+COUNTIF(M$2:M2525,M2525)-1)</f>
        <v/>
      </c>
      <c r="M2525">
        <f>SUMIFS('1-Paste Product Report HERE'!$AL:$AL,'1-Paste Product Report HERE'!$Q:$Q,'3-Push the Button located HERE'!$L2525)</f>
        <v>0</v>
      </c>
      <c r="N2525">
        <f>COUNTIFS('1-Paste Product Report HERE'!Q:Q,'3-Push the Button located HERE'!$L2525)</f>
        <v>0</v>
      </c>
      <c r="P2525" t="str">
        <f>IF(SUM($R:$R)=0,"",RANK($R2525,$R:$R,0)+COUNTIF(R$2:R2525,R2525)-1)</f>
        <v/>
      </c>
      <c r="R2525">
        <f>SUMIFS('1-Paste Product Report HERE'!$AL:$AL,'1-Paste Product Report HERE'!$AF:$AF,'3-Push the Button located HERE'!$Q2525)</f>
        <v>0</v>
      </c>
    </row>
    <row r="2526" spans="2:18" x14ac:dyDescent="0.35">
      <c r="B2526" t="str">
        <f>IF(SUM($D:$D)=0,"",RANK(D2526,$D:$D,0)+COUNTIF(D$2:D2526,D2526)-1)</f>
        <v/>
      </c>
      <c r="D2526">
        <f>SUMIFS('1-Paste Product Report HERE'!$AL:$AL,'1-Paste Product Report HERE'!$D:$D,'3-Push the Button located HERE'!C2526)</f>
        <v>0</v>
      </c>
      <c r="K2526" t="str">
        <f>IF(SUM($M:$M)=0,"",RANK($M2526,$M:$M,0)+COUNTIF(M$2:M2526,M2526)-1)</f>
        <v/>
      </c>
      <c r="M2526">
        <f>SUMIFS('1-Paste Product Report HERE'!$AL:$AL,'1-Paste Product Report HERE'!$Q:$Q,'3-Push the Button located HERE'!$L2526)</f>
        <v>0</v>
      </c>
      <c r="N2526">
        <f>COUNTIFS('1-Paste Product Report HERE'!Q:Q,'3-Push the Button located HERE'!$L2526)</f>
        <v>0</v>
      </c>
      <c r="P2526" t="str">
        <f>IF(SUM($R:$R)=0,"",RANK($R2526,$R:$R,0)+COUNTIF(R$2:R2526,R2526)-1)</f>
        <v/>
      </c>
      <c r="R2526">
        <f>SUMIFS('1-Paste Product Report HERE'!$AL:$AL,'1-Paste Product Report HERE'!$AF:$AF,'3-Push the Button located HERE'!$Q2526)</f>
        <v>0</v>
      </c>
    </row>
    <row r="2527" spans="2:18" x14ac:dyDescent="0.35">
      <c r="B2527" t="str">
        <f>IF(SUM($D:$D)=0,"",RANK(D2527,$D:$D,0)+COUNTIF(D$2:D2527,D2527)-1)</f>
        <v/>
      </c>
      <c r="D2527">
        <f>SUMIFS('1-Paste Product Report HERE'!$AL:$AL,'1-Paste Product Report HERE'!$D:$D,'3-Push the Button located HERE'!C2527)</f>
        <v>0</v>
      </c>
      <c r="K2527" t="str">
        <f>IF(SUM($M:$M)=0,"",RANK($M2527,$M:$M,0)+COUNTIF(M$2:M2527,M2527)-1)</f>
        <v/>
      </c>
      <c r="M2527">
        <f>SUMIFS('1-Paste Product Report HERE'!$AL:$AL,'1-Paste Product Report HERE'!$Q:$Q,'3-Push the Button located HERE'!$L2527)</f>
        <v>0</v>
      </c>
      <c r="N2527">
        <f>COUNTIFS('1-Paste Product Report HERE'!Q:Q,'3-Push the Button located HERE'!$L2527)</f>
        <v>0</v>
      </c>
      <c r="P2527" t="str">
        <f>IF(SUM($R:$R)=0,"",RANK($R2527,$R:$R,0)+COUNTIF(R$2:R2527,R2527)-1)</f>
        <v/>
      </c>
      <c r="R2527">
        <f>SUMIFS('1-Paste Product Report HERE'!$AL:$AL,'1-Paste Product Report HERE'!$AF:$AF,'3-Push the Button located HERE'!$Q2527)</f>
        <v>0</v>
      </c>
    </row>
    <row r="2528" spans="2:18" x14ac:dyDescent="0.35">
      <c r="B2528" t="str">
        <f>IF(SUM($D:$D)=0,"",RANK(D2528,$D:$D,0)+COUNTIF(D$2:D2528,D2528)-1)</f>
        <v/>
      </c>
      <c r="D2528">
        <f>SUMIFS('1-Paste Product Report HERE'!$AL:$AL,'1-Paste Product Report HERE'!$D:$D,'3-Push the Button located HERE'!C2528)</f>
        <v>0</v>
      </c>
      <c r="K2528" t="str">
        <f>IF(SUM($M:$M)=0,"",RANK($M2528,$M:$M,0)+COUNTIF(M$2:M2528,M2528)-1)</f>
        <v/>
      </c>
      <c r="M2528">
        <f>SUMIFS('1-Paste Product Report HERE'!$AL:$AL,'1-Paste Product Report HERE'!$Q:$Q,'3-Push the Button located HERE'!$L2528)</f>
        <v>0</v>
      </c>
      <c r="N2528">
        <f>COUNTIFS('1-Paste Product Report HERE'!Q:Q,'3-Push the Button located HERE'!$L2528)</f>
        <v>0</v>
      </c>
      <c r="P2528" t="str">
        <f>IF(SUM($R:$R)=0,"",RANK($R2528,$R:$R,0)+COUNTIF(R$2:R2528,R2528)-1)</f>
        <v/>
      </c>
      <c r="R2528">
        <f>SUMIFS('1-Paste Product Report HERE'!$AL:$AL,'1-Paste Product Report HERE'!$AF:$AF,'3-Push the Button located HERE'!$Q2528)</f>
        <v>0</v>
      </c>
    </row>
    <row r="2529" spans="2:18" x14ac:dyDescent="0.35">
      <c r="B2529" t="str">
        <f>IF(SUM($D:$D)=0,"",RANK(D2529,$D:$D,0)+COUNTIF(D$2:D2529,D2529)-1)</f>
        <v/>
      </c>
      <c r="D2529">
        <f>SUMIFS('1-Paste Product Report HERE'!$AL:$AL,'1-Paste Product Report HERE'!$D:$D,'3-Push the Button located HERE'!C2529)</f>
        <v>0</v>
      </c>
      <c r="K2529" t="str">
        <f>IF(SUM($M:$M)=0,"",RANK($M2529,$M:$M,0)+COUNTIF(M$2:M2529,M2529)-1)</f>
        <v/>
      </c>
      <c r="M2529">
        <f>SUMIFS('1-Paste Product Report HERE'!$AL:$AL,'1-Paste Product Report HERE'!$Q:$Q,'3-Push the Button located HERE'!$L2529)</f>
        <v>0</v>
      </c>
      <c r="N2529">
        <f>COUNTIFS('1-Paste Product Report HERE'!Q:Q,'3-Push the Button located HERE'!$L2529)</f>
        <v>0</v>
      </c>
      <c r="P2529" t="str">
        <f>IF(SUM($R:$R)=0,"",RANK($R2529,$R:$R,0)+COUNTIF(R$2:R2529,R2529)-1)</f>
        <v/>
      </c>
      <c r="R2529">
        <f>SUMIFS('1-Paste Product Report HERE'!$AL:$AL,'1-Paste Product Report HERE'!$AF:$AF,'3-Push the Button located HERE'!$Q2529)</f>
        <v>0</v>
      </c>
    </row>
    <row r="2530" spans="2:18" x14ac:dyDescent="0.35">
      <c r="B2530" t="str">
        <f>IF(SUM($D:$D)=0,"",RANK(D2530,$D:$D,0)+COUNTIF(D$2:D2530,D2530)-1)</f>
        <v/>
      </c>
      <c r="D2530">
        <f>SUMIFS('1-Paste Product Report HERE'!$AL:$AL,'1-Paste Product Report HERE'!$D:$D,'3-Push the Button located HERE'!C2530)</f>
        <v>0</v>
      </c>
      <c r="K2530" t="str">
        <f>IF(SUM($M:$M)=0,"",RANK($M2530,$M:$M,0)+COUNTIF(M$2:M2530,M2530)-1)</f>
        <v/>
      </c>
      <c r="M2530">
        <f>SUMIFS('1-Paste Product Report HERE'!$AL:$AL,'1-Paste Product Report HERE'!$Q:$Q,'3-Push the Button located HERE'!$L2530)</f>
        <v>0</v>
      </c>
      <c r="N2530">
        <f>COUNTIFS('1-Paste Product Report HERE'!Q:Q,'3-Push the Button located HERE'!$L2530)</f>
        <v>0</v>
      </c>
      <c r="P2530" t="str">
        <f>IF(SUM($R:$R)=0,"",RANK($R2530,$R:$R,0)+COUNTIF(R$2:R2530,R2530)-1)</f>
        <v/>
      </c>
      <c r="R2530">
        <f>SUMIFS('1-Paste Product Report HERE'!$AL:$AL,'1-Paste Product Report HERE'!$AF:$AF,'3-Push the Button located HERE'!$Q2530)</f>
        <v>0</v>
      </c>
    </row>
    <row r="2531" spans="2:18" x14ac:dyDescent="0.35">
      <c r="B2531" t="str">
        <f>IF(SUM($D:$D)=0,"",RANK(D2531,$D:$D,0)+COUNTIF(D$2:D2531,D2531)-1)</f>
        <v/>
      </c>
      <c r="D2531">
        <f>SUMIFS('1-Paste Product Report HERE'!$AL:$AL,'1-Paste Product Report HERE'!$D:$D,'3-Push the Button located HERE'!C2531)</f>
        <v>0</v>
      </c>
      <c r="K2531" t="str">
        <f>IF(SUM($M:$M)=0,"",RANK($M2531,$M:$M,0)+COUNTIF(M$2:M2531,M2531)-1)</f>
        <v/>
      </c>
      <c r="M2531">
        <f>SUMIFS('1-Paste Product Report HERE'!$AL:$AL,'1-Paste Product Report HERE'!$Q:$Q,'3-Push the Button located HERE'!$L2531)</f>
        <v>0</v>
      </c>
      <c r="N2531">
        <f>COUNTIFS('1-Paste Product Report HERE'!Q:Q,'3-Push the Button located HERE'!$L2531)</f>
        <v>0</v>
      </c>
      <c r="P2531" t="str">
        <f>IF(SUM($R:$R)=0,"",RANK($R2531,$R:$R,0)+COUNTIF(R$2:R2531,R2531)-1)</f>
        <v/>
      </c>
      <c r="R2531">
        <f>SUMIFS('1-Paste Product Report HERE'!$AL:$AL,'1-Paste Product Report HERE'!$AF:$AF,'3-Push the Button located HERE'!$Q2531)</f>
        <v>0</v>
      </c>
    </row>
    <row r="2532" spans="2:18" x14ac:dyDescent="0.35">
      <c r="B2532" t="str">
        <f>IF(SUM($D:$D)=0,"",RANK(D2532,$D:$D,0)+COUNTIF(D$2:D2532,D2532)-1)</f>
        <v/>
      </c>
      <c r="D2532">
        <f>SUMIFS('1-Paste Product Report HERE'!$AL:$AL,'1-Paste Product Report HERE'!$D:$D,'3-Push the Button located HERE'!C2532)</f>
        <v>0</v>
      </c>
      <c r="K2532" t="str">
        <f>IF(SUM($M:$M)=0,"",RANK($M2532,$M:$M,0)+COUNTIF(M$2:M2532,M2532)-1)</f>
        <v/>
      </c>
      <c r="M2532">
        <f>SUMIFS('1-Paste Product Report HERE'!$AL:$AL,'1-Paste Product Report HERE'!$Q:$Q,'3-Push the Button located HERE'!$L2532)</f>
        <v>0</v>
      </c>
      <c r="N2532">
        <f>COUNTIFS('1-Paste Product Report HERE'!Q:Q,'3-Push the Button located HERE'!$L2532)</f>
        <v>0</v>
      </c>
      <c r="P2532" t="str">
        <f>IF(SUM($R:$R)=0,"",RANK($R2532,$R:$R,0)+COUNTIF(R$2:R2532,R2532)-1)</f>
        <v/>
      </c>
      <c r="R2532">
        <f>SUMIFS('1-Paste Product Report HERE'!$AL:$AL,'1-Paste Product Report HERE'!$AF:$AF,'3-Push the Button located HERE'!$Q2532)</f>
        <v>0</v>
      </c>
    </row>
    <row r="2533" spans="2:18" x14ac:dyDescent="0.35">
      <c r="B2533" t="str">
        <f>IF(SUM($D:$D)=0,"",RANK(D2533,$D:$D,0)+COUNTIF(D$2:D2533,D2533)-1)</f>
        <v/>
      </c>
      <c r="D2533">
        <f>SUMIFS('1-Paste Product Report HERE'!$AL:$AL,'1-Paste Product Report HERE'!$D:$D,'3-Push the Button located HERE'!C2533)</f>
        <v>0</v>
      </c>
      <c r="K2533" t="str">
        <f>IF(SUM($M:$M)=0,"",RANK($M2533,$M:$M,0)+COUNTIF(M$2:M2533,M2533)-1)</f>
        <v/>
      </c>
      <c r="M2533">
        <f>SUMIFS('1-Paste Product Report HERE'!$AL:$AL,'1-Paste Product Report HERE'!$Q:$Q,'3-Push the Button located HERE'!$L2533)</f>
        <v>0</v>
      </c>
      <c r="N2533">
        <f>COUNTIFS('1-Paste Product Report HERE'!Q:Q,'3-Push the Button located HERE'!$L2533)</f>
        <v>0</v>
      </c>
      <c r="P2533" t="str">
        <f>IF(SUM($R:$R)=0,"",RANK($R2533,$R:$R,0)+COUNTIF(R$2:R2533,R2533)-1)</f>
        <v/>
      </c>
      <c r="R2533">
        <f>SUMIFS('1-Paste Product Report HERE'!$AL:$AL,'1-Paste Product Report HERE'!$AF:$AF,'3-Push the Button located HERE'!$Q2533)</f>
        <v>0</v>
      </c>
    </row>
    <row r="2534" spans="2:18" x14ac:dyDescent="0.35">
      <c r="B2534" t="str">
        <f>IF(SUM($D:$D)=0,"",RANK(D2534,$D:$D,0)+COUNTIF(D$2:D2534,D2534)-1)</f>
        <v/>
      </c>
      <c r="D2534">
        <f>SUMIFS('1-Paste Product Report HERE'!$AL:$AL,'1-Paste Product Report HERE'!$D:$D,'3-Push the Button located HERE'!C2534)</f>
        <v>0</v>
      </c>
      <c r="K2534" t="str">
        <f>IF(SUM($M:$M)=0,"",RANK($M2534,$M:$M,0)+COUNTIF(M$2:M2534,M2534)-1)</f>
        <v/>
      </c>
      <c r="M2534">
        <f>SUMIFS('1-Paste Product Report HERE'!$AL:$AL,'1-Paste Product Report HERE'!$Q:$Q,'3-Push the Button located HERE'!$L2534)</f>
        <v>0</v>
      </c>
      <c r="N2534">
        <f>COUNTIFS('1-Paste Product Report HERE'!Q:Q,'3-Push the Button located HERE'!$L2534)</f>
        <v>0</v>
      </c>
      <c r="P2534" t="str">
        <f>IF(SUM($R:$R)=0,"",RANK($R2534,$R:$R,0)+COUNTIF(R$2:R2534,R2534)-1)</f>
        <v/>
      </c>
      <c r="R2534">
        <f>SUMIFS('1-Paste Product Report HERE'!$AL:$AL,'1-Paste Product Report HERE'!$AF:$AF,'3-Push the Button located HERE'!$Q2534)</f>
        <v>0</v>
      </c>
    </row>
    <row r="2535" spans="2:18" x14ac:dyDescent="0.35">
      <c r="B2535" t="str">
        <f>IF(SUM($D:$D)=0,"",RANK(D2535,$D:$D,0)+COUNTIF(D$2:D2535,D2535)-1)</f>
        <v/>
      </c>
      <c r="D2535">
        <f>SUMIFS('1-Paste Product Report HERE'!$AL:$AL,'1-Paste Product Report HERE'!$D:$D,'3-Push the Button located HERE'!C2535)</f>
        <v>0</v>
      </c>
      <c r="K2535" t="str">
        <f>IF(SUM($M:$M)=0,"",RANK($M2535,$M:$M,0)+COUNTIF(M$2:M2535,M2535)-1)</f>
        <v/>
      </c>
      <c r="M2535">
        <f>SUMIFS('1-Paste Product Report HERE'!$AL:$AL,'1-Paste Product Report HERE'!$Q:$Q,'3-Push the Button located HERE'!$L2535)</f>
        <v>0</v>
      </c>
      <c r="N2535">
        <f>COUNTIFS('1-Paste Product Report HERE'!Q:Q,'3-Push the Button located HERE'!$L2535)</f>
        <v>0</v>
      </c>
      <c r="P2535" t="str">
        <f>IF(SUM($R:$R)=0,"",RANK($R2535,$R:$R,0)+COUNTIF(R$2:R2535,R2535)-1)</f>
        <v/>
      </c>
      <c r="R2535">
        <f>SUMIFS('1-Paste Product Report HERE'!$AL:$AL,'1-Paste Product Report HERE'!$AF:$AF,'3-Push the Button located HERE'!$Q2535)</f>
        <v>0</v>
      </c>
    </row>
    <row r="2536" spans="2:18" x14ac:dyDescent="0.35">
      <c r="B2536" t="str">
        <f>IF(SUM($D:$D)=0,"",RANK(D2536,$D:$D,0)+COUNTIF(D$2:D2536,D2536)-1)</f>
        <v/>
      </c>
      <c r="D2536">
        <f>SUMIFS('1-Paste Product Report HERE'!$AL:$AL,'1-Paste Product Report HERE'!$D:$D,'3-Push the Button located HERE'!C2536)</f>
        <v>0</v>
      </c>
      <c r="K2536" t="str">
        <f>IF(SUM($M:$M)=0,"",RANK($M2536,$M:$M,0)+COUNTIF(M$2:M2536,M2536)-1)</f>
        <v/>
      </c>
      <c r="M2536">
        <f>SUMIFS('1-Paste Product Report HERE'!$AL:$AL,'1-Paste Product Report HERE'!$Q:$Q,'3-Push the Button located HERE'!$L2536)</f>
        <v>0</v>
      </c>
      <c r="N2536">
        <f>COUNTIFS('1-Paste Product Report HERE'!Q:Q,'3-Push the Button located HERE'!$L2536)</f>
        <v>0</v>
      </c>
      <c r="P2536" t="str">
        <f>IF(SUM($R:$R)=0,"",RANK($R2536,$R:$R,0)+COUNTIF(R$2:R2536,R2536)-1)</f>
        <v/>
      </c>
      <c r="R2536">
        <f>SUMIFS('1-Paste Product Report HERE'!$AL:$AL,'1-Paste Product Report HERE'!$AF:$AF,'3-Push the Button located HERE'!$Q2536)</f>
        <v>0</v>
      </c>
    </row>
    <row r="2537" spans="2:18" x14ac:dyDescent="0.35">
      <c r="B2537" t="str">
        <f>IF(SUM($D:$D)=0,"",RANK(D2537,$D:$D,0)+COUNTIF(D$2:D2537,D2537)-1)</f>
        <v/>
      </c>
      <c r="D2537">
        <f>SUMIFS('1-Paste Product Report HERE'!$AL:$AL,'1-Paste Product Report HERE'!$D:$D,'3-Push the Button located HERE'!C2537)</f>
        <v>0</v>
      </c>
      <c r="K2537" t="str">
        <f>IF(SUM($M:$M)=0,"",RANK($M2537,$M:$M,0)+COUNTIF(M$2:M2537,M2537)-1)</f>
        <v/>
      </c>
      <c r="M2537">
        <f>SUMIFS('1-Paste Product Report HERE'!$AL:$AL,'1-Paste Product Report HERE'!$Q:$Q,'3-Push the Button located HERE'!$L2537)</f>
        <v>0</v>
      </c>
      <c r="N2537">
        <f>COUNTIFS('1-Paste Product Report HERE'!Q:Q,'3-Push the Button located HERE'!$L2537)</f>
        <v>0</v>
      </c>
      <c r="P2537" t="str">
        <f>IF(SUM($R:$R)=0,"",RANK($R2537,$R:$R,0)+COUNTIF(R$2:R2537,R2537)-1)</f>
        <v/>
      </c>
      <c r="R2537">
        <f>SUMIFS('1-Paste Product Report HERE'!$AL:$AL,'1-Paste Product Report HERE'!$AF:$AF,'3-Push the Button located HERE'!$Q2537)</f>
        <v>0</v>
      </c>
    </row>
    <row r="2538" spans="2:18" x14ac:dyDescent="0.35">
      <c r="B2538" t="str">
        <f>IF(SUM($D:$D)=0,"",RANK(D2538,$D:$D,0)+COUNTIF(D$2:D2538,D2538)-1)</f>
        <v/>
      </c>
      <c r="D2538">
        <f>SUMIFS('1-Paste Product Report HERE'!$AL:$AL,'1-Paste Product Report HERE'!$D:$D,'3-Push the Button located HERE'!C2538)</f>
        <v>0</v>
      </c>
      <c r="K2538" t="str">
        <f>IF(SUM($M:$M)=0,"",RANK($M2538,$M:$M,0)+COUNTIF(M$2:M2538,M2538)-1)</f>
        <v/>
      </c>
      <c r="M2538">
        <f>SUMIFS('1-Paste Product Report HERE'!$AL:$AL,'1-Paste Product Report HERE'!$Q:$Q,'3-Push the Button located HERE'!$L2538)</f>
        <v>0</v>
      </c>
      <c r="N2538">
        <f>COUNTIFS('1-Paste Product Report HERE'!Q:Q,'3-Push the Button located HERE'!$L2538)</f>
        <v>0</v>
      </c>
      <c r="P2538" t="str">
        <f>IF(SUM($R:$R)=0,"",RANK($R2538,$R:$R,0)+COUNTIF(R$2:R2538,R2538)-1)</f>
        <v/>
      </c>
      <c r="R2538">
        <f>SUMIFS('1-Paste Product Report HERE'!$AL:$AL,'1-Paste Product Report HERE'!$AF:$AF,'3-Push the Button located HERE'!$Q2538)</f>
        <v>0</v>
      </c>
    </row>
    <row r="2539" spans="2:18" x14ac:dyDescent="0.35">
      <c r="B2539" t="str">
        <f>IF(SUM($D:$D)=0,"",RANK(D2539,$D:$D,0)+COUNTIF(D$2:D2539,D2539)-1)</f>
        <v/>
      </c>
      <c r="D2539">
        <f>SUMIFS('1-Paste Product Report HERE'!$AL:$AL,'1-Paste Product Report HERE'!$D:$D,'3-Push the Button located HERE'!C2539)</f>
        <v>0</v>
      </c>
      <c r="K2539" t="str">
        <f>IF(SUM($M:$M)=0,"",RANK($M2539,$M:$M,0)+COUNTIF(M$2:M2539,M2539)-1)</f>
        <v/>
      </c>
      <c r="M2539">
        <f>SUMIFS('1-Paste Product Report HERE'!$AL:$AL,'1-Paste Product Report HERE'!$Q:$Q,'3-Push the Button located HERE'!$L2539)</f>
        <v>0</v>
      </c>
      <c r="N2539">
        <f>COUNTIFS('1-Paste Product Report HERE'!Q:Q,'3-Push the Button located HERE'!$L2539)</f>
        <v>0</v>
      </c>
      <c r="P2539" t="str">
        <f>IF(SUM($R:$R)=0,"",RANK($R2539,$R:$R,0)+COUNTIF(R$2:R2539,R2539)-1)</f>
        <v/>
      </c>
      <c r="R2539">
        <f>SUMIFS('1-Paste Product Report HERE'!$AL:$AL,'1-Paste Product Report HERE'!$AF:$AF,'3-Push the Button located HERE'!$Q2539)</f>
        <v>0</v>
      </c>
    </row>
    <row r="2540" spans="2:18" x14ac:dyDescent="0.35">
      <c r="B2540" t="str">
        <f>IF(SUM($D:$D)=0,"",RANK(D2540,$D:$D,0)+COUNTIF(D$2:D2540,D2540)-1)</f>
        <v/>
      </c>
      <c r="D2540">
        <f>SUMIFS('1-Paste Product Report HERE'!$AL:$AL,'1-Paste Product Report HERE'!$D:$D,'3-Push the Button located HERE'!C2540)</f>
        <v>0</v>
      </c>
      <c r="K2540" t="str">
        <f>IF(SUM($M:$M)=0,"",RANK($M2540,$M:$M,0)+COUNTIF(M$2:M2540,M2540)-1)</f>
        <v/>
      </c>
      <c r="M2540">
        <f>SUMIFS('1-Paste Product Report HERE'!$AL:$AL,'1-Paste Product Report HERE'!$Q:$Q,'3-Push the Button located HERE'!$L2540)</f>
        <v>0</v>
      </c>
      <c r="N2540">
        <f>COUNTIFS('1-Paste Product Report HERE'!Q:Q,'3-Push the Button located HERE'!$L2540)</f>
        <v>0</v>
      </c>
      <c r="P2540" t="str">
        <f>IF(SUM($R:$R)=0,"",RANK($R2540,$R:$R,0)+COUNTIF(R$2:R2540,R2540)-1)</f>
        <v/>
      </c>
      <c r="R2540">
        <f>SUMIFS('1-Paste Product Report HERE'!$AL:$AL,'1-Paste Product Report HERE'!$AF:$AF,'3-Push the Button located HERE'!$Q2540)</f>
        <v>0</v>
      </c>
    </row>
    <row r="2541" spans="2:18" x14ac:dyDescent="0.35">
      <c r="B2541" t="str">
        <f>IF(SUM($D:$D)=0,"",RANK(D2541,$D:$D,0)+COUNTIF(D$2:D2541,D2541)-1)</f>
        <v/>
      </c>
      <c r="D2541">
        <f>SUMIFS('1-Paste Product Report HERE'!$AL:$AL,'1-Paste Product Report HERE'!$D:$D,'3-Push the Button located HERE'!C2541)</f>
        <v>0</v>
      </c>
      <c r="K2541" t="str">
        <f>IF(SUM($M:$M)=0,"",RANK($M2541,$M:$M,0)+COUNTIF(M$2:M2541,M2541)-1)</f>
        <v/>
      </c>
      <c r="M2541">
        <f>SUMIFS('1-Paste Product Report HERE'!$AL:$AL,'1-Paste Product Report HERE'!$Q:$Q,'3-Push the Button located HERE'!$L2541)</f>
        <v>0</v>
      </c>
      <c r="N2541">
        <f>COUNTIFS('1-Paste Product Report HERE'!Q:Q,'3-Push the Button located HERE'!$L2541)</f>
        <v>0</v>
      </c>
      <c r="P2541" t="str">
        <f>IF(SUM($R:$R)=0,"",RANK($R2541,$R:$R,0)+COUNTIF(R$2:R2541,R2541)-1)</f>
        <v/>
      </c>
      <c r="R2541">
        <f>SUMIFS('1-Paste Product Report HERE'!$AL:$AL,'1-Paste Product Report HERE'!$AF:$AF,'3-Push the Button located HERE'!$Q2541)</f>
        <v>0</v>
      </c>
    </row>
    <row r="2542" spans="2:18" x14ac:dyDescent="0.35">
      <c r="B2542" t="str">
        <f>IF(SUM($D:$D)=0,"",RANK(D2542,$D:$D,0)+COUNTIF(D$2:D2542,D2542)-1)</f>
        <v/>
      </c>
      <c r="D2542">
        <f>SUMIFS('1-Paste Product Report HERE'!$AL:$AL,'1-Paste Product Report HERE'!$D:$D,'3-Push the Button located HERE'!C2542)</f>
        <v>0</v>
      </c>
      <c r="K2542" t="str">
        <f>IF(SUM($M:$M)=0,"",RANK($M2542,$M:$M,0)+COUNTIF(M$2:M2542,M2542)-1)</f>
        <v/>
      </c>
      <c r="M2542">
        <f>SUMIFS('1-Paste Product Report HERE'!$AL:$AL,'1-Paste Product Report HERE'!$Q:$Q,'3-Push the Button located HERE'!$L2542)</f>
        <v>0</v>
      </c>
      <c r="N2542">
        <f>COUNTIFS('1-Paste Product Report HERE'!Q:Q,'3-Push the Button located HERE'!$L2542)</f>
        <v>0</v>
      </c>
      <c r="P2542" t="str">
        <f>IF(SUM($R:$R)=0,"",RANK($R2542,$R:$R,0)+COUNTIF(R$2:R2542,R2542)-1)</f>
        <v/>
      </c>
      <c r="R2542">
        <f>SUMIFS('1-Paste Product Report HERE'!$AL:$AL,'1-Paste Product Report HERE'!$AF:$AF,'3-Push the Button located HERE'!$Q2542)</f>
        <v>0</v>
      </c>
    </row>
    <row r="2543" spans="2:18" x14ac:dyDescent="0.35">
      <c r="B2543" t="str">
        <f>IF(SUM($D:$D)=0,"",RANK(D2543,$D:$D,0)+COUNTIF(D$2:D2543,D2543)-1)</f>
        <v/>
      </c>
      <c r="D2543">
        <f>SUMIFS('1-Paste Product Report HERE'!$AL:$AL,'1-Paste Product Report HERE'!$D:$D,'3-Push the Button located HERE'!C2543)</f>
        <v>0</v>
      </c>
      <c r="K2543" t="str">
        <f>IF(SUM($M:$M)=0,"",RANK($M2543,$M:$M,0)+COUNTIF(M$2:M2543,M2543)-1)</f>
        <v/>
      </c>
      <c r="M2543">
        <f>SUMIFS('1-Paste Product Report HERE'!$AL:$AL,'1-Paste Product Report HERE'!$Q:$Q,'3-Push the Button located HERE'!$L2543)</f>
        <v>0</v>
      </c>
      <c r="N2543">
        <f>COUNTIFS('1-Paste Product Report HERE'!Q:Q,'3-Push the Button located HERE'!$L2543)</f>
        <v>0</v>
      </c>
      <c r="P2543" t="str">
        <f>IF(SUM($R:$R)=0,"",RANK($R2543,$R:$R,0)+COUNTIF(R$2:R2543,R2543)-1)</f>
        <v/>
      </c>
      <c r="R2543">
        <f>SUMIFS('1-Paste Product Report HERE'!$AL:$AL,'1-Paste Product Report HERE'!$AF:$AF,'3-Push the Button located HERE'!$Q2543)</f>
        <v>0</v>
      </c>
    </row>
    <row r="2544" spans="2:18" x14ac:dyDescent="0.35">
      <c r="B2544" t="str">
        <f>IF(SUM($D:$D)=0,"",RANK(D2544,$D:$D,0)+COUNTIF(D$2:D2544,D2544)-1)</f>
        <v/>
      </c>
      <c r="D2544">
        <f>SUMIFS('1-Paste Product Report HERE'!$AL:$AL,'1-Paste Product Report HERE'!$D:$D,'3-Push the Button located HERE'!C2544)</f>
        <v>0</v>
      </c>
      <c r="K2544" t="str">
        <f>IF(SUM($M:$M)=0,"",RANK($M2544,$M:$M,0)+COUNTIF(M$2:M2544,M2544)-1)</f>
        <v/>
      </c>
      <c r="M2544">
        <f>SUMIFS('1-Paste Product Report HERE'!$AL:$AL,'1-Paste Product Report HERE'!$Q:$Q,'3-Push the Button located HERE'!$L2544)</f>
        <v>0</v>
      </c>
      <c r="N2544">
        <f>COUNTIFS('1-Paste Product Report HERE'!Q:Q,'3-Push the Button located HERE'!$L2544)</f>
        <v>0</v>
      </c>
      <c r="P2544" t="str">
        <f>IF(SUM($R:$R)=0,"",RANK($R2544,$R:$R,0)+COUNTIF(R$2:R2544,R2544)-1)</f>
        <v/>
      </c>
      <c r="R2544">
        <f>SUMIFS('1-Paste Product Report HERE'!$AL:$AL,'1-Paste Product Report HERE'!$AF:$AF,'3-Push the Button located HERE'!$Q2544)</f>
        <v>0</v>
      </c>
    </row>
    <row r="2545" spans="2:18" x14ac:dyDescent="0.35">
      <c r="B2545" t="str">
        <f>IF(SUM($D:$D)=0,"",RANK(D2545,$D:$D,0)+COUNTIF(D$2:D2545,D2545)-1)</f>
        <v/>
      </c>
      <c r="D2545">
        <f>SUMIFS('1-Paste Product Report HERE'!$AL:$AL,'1-Paste Product Report HERE'!$D:$D,'3-Push the Button located HERE'!C2545)</f>
        <v>0</v>
      </c>
      <c r="K2545" t="str">
        <f>IF(SUM($M:$M)=0,"",RANK($M2545,$M:$M,0)+COUNTIF(M$2:M2545,M2545)-1)</f>
        <v/>
      </c>
      <c r="M2545">
        <f>SUMIFS('1-Paste Product Report HERE'!$AL:$AL,'1-Paste Product Report HERE'!$Q:$Q,'3-Push the Button located HERE'!$L2545)</f>
        <v>0</v>
      </c>
      <c r="N2545">
        <f>COUNTIFS('1-Paste Product Report HERE'!Q:Q,'3-Push the Button located HERE'!$L2545)</f>
        <v>0</v>
      </c>
      <c r="P2545" t="str">
        <f>IF(SUM($R:$R)=0,"",RANK($R2545,$R:$R,0)+COUNTIF(R$2:R2545,R2545)-1)</f>
        <v/>
      </c>
      <c r="R2545">
        <f>SUMIFS('1-Paste Product Report HERE'!$AL:$AL,'1-Paste Product Report HERE'!$AF:$AF,'3-Push the Button located HERE'!$Q2545)</f>
        <v>0</v>
      </c>
    </row>
    <row r="2546" spans="2:18" x14ac:dyDescent="0.35">
      <c r="B2546" t="str">
        <f>IF(SUM($D:$D)=0,"",RANK(D2546,$D:$D,0)+COUNTIF(D$2:D2546,D2546)-1)</f>
        <v/>
      </c>
      <c r="D2546">
        <f>SUMIFS('1-Paste Product Report HERE'!$AL:$AL,'1-Paste Product Report HERE'!$D:$D,'3-Push the Button located HERE'!C2546)</f>
        <v>0</v>
      </c>
      <c r="K2546" t="str">
        <f>IF(SUM($M:$M)=0,"",RANK($M2546,$M:$M,0)+COUNTIF(M$2:M2546,M2546)-1)</f>
        <v/>
      </c>
      <c r="M2546">
        <f>SUMIFS('1-Paste Product Report HERE'!$AL:$AL,'1-Paste Product Report HERE'!$Q:$Q,'3-Push the Button located HERE'!$L2546)</f>
        <v>0</v>
      </c>
      <c r="N2546">
        <f>COUNTIFS('1-Paste Product Report HERE'!Q:Q,'3-Push the Button located HERE'!$L2546)</f>
        <v>0</v>
      </c>
      <c r="P2546" t="str">
        <f>IF(SUM($R:$R)=0,"",RANK($R2546,$R:$R,0)+COUNTIF(R$2:R2546,R2546)-1)</f>
        <v/>
      </c>
      <c r="R2546">
        <f>SUMIFS('1-Paste Product Report HERE'!$AL:$AL,'1-Paste Product Report HERE'!$AF:$AF,'3-Push the Button located HERE'!$Q2546)</f>
        <v>0</v>
      </c>
    </row>
    <row r="2547" spans="2:18" x14ac:dyDescent="0.35">
      <c r="B2547" t="str">
        <f>IF(SUM($D:$D)=0,"",RANK(D2547,$D:$D,0)+COUNTIF(D$2:D2547,D2547)-1)</f>
        <v/>
      </c>
      <c r="D2547">
        <f>SUMIFS('1-Paste Product Report HERE'!$AL:$AL,'1-Paste Product Report HERE'!$D:$D,'3-Push the Button located HERE'!C2547)</f>
        <v>0</v>
      </c>
      <c r="K2547" t="str">
        <f>IF(SUM($M:$M)=0,"",RANK($M2547,$M:$M,0)+COUNTIF(M$2:M2547,M2547)-1)</f>
        <v/>
      </c>
      <c r="M2547">
        <f>SUMIFS('1-Paste Product Report HERE'!$AL:$AL,'1-Paste Product Report HERE'!$Q:$Q,'3-Push the Button located HERE'!$L2547)</f>
        <v>0</v>
      </c>
      <c r="N2547">
        <f>COUNTIFS('1-Paste Product Report HERE'!Q:Q,'3-Push the Button located HERE'!$L2547)</f>
        <v>0</v>
      </c>
      <c r="P2547" t="str">
        <f>IF(SUM($R:$R)=0,"",RANK($R2547,$R:$R,0)+COUNTIF(R$2:R2547,R2547)-1)</f>
        <v/>
      </c>
      <c r="R2547">
        <f>SUMIFS('1-Paste Product Report HERE'!$AL:$AL,'1-Paste Product Report HERE'!$AF:$AF,'3-Push the Button located HERE'!$Q2547)</f>
        <v>0</v>
      </c>
    </row>
    <row r="2548" spans="2:18" x14ac:dyDescent="0.35">
      <c r="B2548" t="str">
        <f>IF(SUM($D:$D)=0,"",RANK(D2548,$D:$D,0)+COUNTIF(D$2:D2548,D2548)-1)</f>
        <v/>
      </c>
      <c r="D2548">
        <f>SUMIFS('1-Paste Product Report HERE'!$AL:$AL,'1-Paste Product Report HERE'!$D:$D,'3-Push the Button located HERE'!C2548)</f>
        <v>0</v>
      </c>
      <c r="K2548" t="str">
        <f>IF(SUM($M:$M)=0,"",RANK($M2548,$M:$M,0)+COUNTIF(M$2:M2548,M2548)-1)</f>
        <v/>
      </c>
      <c r="M2548">
        <f>SUMIFS('1-Paste Product Report HERE'!$AL:$AL,'1-Paste Product Report HERE'!$Q:$Q,'3-Push the Button located HERE'!$L2548)</f>
        <v>0</v>
      </c>
      <c r="N2548">
        <f>COUNTIFS('1-Paste Product Report HERE'!Q:Q,'3-Push the Button located HERE'!$L2548)</f>
        <v>0</v>
      </c>
      <c r="P2548" t="str">
        <f>IF(SUM($R:$R)=0,"",RANK($R2548,$R:$R,0)+COUNTIF(R$2:R2548,R2548)-1)</f>
        <v/>
      </c>
      <c r="R2548">
        <f>SUMIFS('1-Paste Product Report HERE'!$AL:$AL,'1-Paste Product Report HERE'!$AF:$AF,'3-Push the Button located HERE'!$Q2548)</f>
        <v>0</v>
      </c>
    </row>
    <row r="2549" spans="2:18" x14ac:dyDescent="0.35">
      <c r="B2549" t="str">
        <f>IF(SUM($D:$D)=0,"",RANK(D2549,$D:$D,0)+COUNTIF(D$2:D2549,D2549)-1)</f>
        <v/>
      </c>
      <c r="D2549">
        <f>SUMIFS('1-Paste Product Report HERE'!$AL:$AL,'1-Paste Product Report HERE'!$D:$D,'3-Push the Button located HERE'!C2549)</f>
        <v>0</v>
      </c>
      <c r="K2549" t="str">
        <f>IF(SUM($M:$M)=0,"",RANK($M2549,$M:$M,0)+COUNTIF(M$2:M2549,M2549)-1)</f>
        <v/>
      </c>
      <c r="M2549">
        <f>SUMIFS('1-Paste Product Report HERE'!$AL:$AL,'1-Paste Product Report HERE'!$Q:$Q,'3-Push the Button located HERE'!$L2549)</f>
        <v>0</v>
      </c>
      <c r="N2549">
        <f>COUNTIFS('1-Paste Product Report HERE'!Q:Q,'3-Push the Button located HERE'!$L2549)</f>
        <v>0</v>
      </c>
      <c r="P2549" t="str">
        <f>IF(SUM($R:$R)=0,"",RANK($R2549,$R:$R,0)+COUNTIF(R$2:R2549,R2549)-1)</f>
        <v/>
      </c>
      <c r="R2549">
        <f>SUMIFS('1-Paste Product Report HERE'!$AL:$AL,'1-Paste Product Report HERE'!$AF:$AF,'3-Push the Button located HERE'!$Q2549)</f>
        <v>0</v>
      </c>
    </row>
    <row r="2550" spans="2:18" x14ac:dyDescent="0.35">
      <c r="B2550" t="str">
        <f>IF(SUM($D:$D)=0,"",RANK(D2550,$D:$D,0)+COUNTIF(D$2:D2550,D2550)-1)</f>
        <v/>
      </c>
      <c r="D2550">
        <f>SUMIFS('1-Paste Product Report HERE'!$AL:$AL,'1-Paste Product Report HERE'!$D:$D,'3-Push the Button located HERE'!C2550)</f>
        <v>0</v>
      </c>
      <c r="K2550" t="str">
        <f>IF(SUM($M:$M)=0,"",RANK($M2550,$M:$M,0)+COUNTIF(M$2:M2550,M2550)-1)</f>
        <v/>
      </c>
      <c r="M2550">
        <f>SUMIFS('1-Paste Product Report HERE'!$AL:$AL,'1-Paste Product Report HERE'!$Q:$Q,'3-Push the Button located HERE'!$L2550)</f>
        <v>0</v>
      </c>
      <c r="N2550">
        <f>COUNTIFS('1-Paste Product Report HERE'!Q:Q,'3-Push the Button located HERE'!$L2550)</f>
        <v>0</v>
      </c>
      <c r="P2550" t="str">
        <f>IF(SUM($R:$R)=0,"",RANK($R2550,$R:$R,0)+COUNTIF(R$2:R2550,R2550)-1)</f>
        <v/>
      </c>
      <c r="R2550">
        <f>SUMIFS('1-Paste Product Report HERE'!$AL:$AL,'1-Paste Product Report HERE'!$AF:$AF,'3-Push the Button located HERE'!$Q2550)</f>
        <v>0</v>
      </c>
    </row>
    <row r="2551" spans="2:18" x14ac:dyDescent="0.35">
      <c r="B2551" t="str">
        <f>IF(SUM($D:$D)=0,"",RANK(D2551,$D:$D,0)+COUNTIF(D$2:D2551,D2551)-1)</f>
        <v/>
      </c>
      <c r="D2551">
        <f>SUMIFS('1-Paste Product Report HERE'!$AL:$AL,'1-Paste Product Report HERE'!$D:$D,'3-Push the Button located HERE'!C2551)</f>
        <v>0</v>
      </c>
      <c r="K2551" t="str">
        <f>IF(SUM($M:$M)=0,"",RANK($M2551,$M:$M,0)+COUNTIF(M$2:M2551,M2551)-1)</f>
        <v/>
      </c>
      <c r="M2551">
        <f>SUMIFS('1-Paste Product Report HERE'!$AL:$AL,'1-Paste Product Report HERE'!$Q:$Q,'3-Push the Button located HERE'!$L2551)</f>
        <v>0</v>
      </c>
      <c r="N2551">
        <f>COUNTIFS('1-Paste Product Report HERE'!Q:Q,'3-Push the Button located HERE'!$L2551)</f>
        <v>0</v>
      </c>
      <c r="P2551" t="str">
        <f>IF(SUM($R:$R)=0,"",RANK($R2551,$R:$R,0)+COUNTIF(R$2:R2551,R2551)-1)</f>
        <v/>
      </c>
      <c r="R2551">
        <f>SUMIFS('1-Paste Product Report HERE'!$AL:$AL,'1-Paste Product Report HERE'!$AF:$AF,'3-Push the Button located HERE'!$Q2551)</f>
        <v>0</v>
      </c>
    </row>
    <row r="2552" spans="2:18" x14ac:dyDescent="0.35">
      <c r="B2552" t="str">
        <f>IF(SUM($D:$D)=0,"",RANK(D2552,$D:$D,0)+COUNTIF(D$2:D2552,D2552)-1)</f>
        <v/>
      </c>
      <c r="D2552">
        <f>SUMIFS('1-Paste Product Report HERE'!$AL:$AL,'1-Paste Product Report HERE'!$D:$D,'3-Push the Button located HERE'!C2552)</f>
        <v>0</v>
      </c>
      <c r="K2552" t="str">
        <f>IF(SUM($M:$M)=0,"",RANK($M2552,$M:$M,0)+COUNTIF(M$2:M2552,M2552)-1)</f>
        <v/>
      </c>
      <c r="M2552">
        <f>SUMIFS('1-Paste Product Report HERE'!$AL:$AL,'1-Paste Product Report HERE'!$Q:$Q,'3-Push the Button located HERE'!$L2552)</f>
        <v>0</v>
      </c>
      <c r="N2552">
        <f>COUNTIFS('1-Paste Product Report HERE'!Q:Q,'3-Push the Button located HERE'!$L2552)</f>
        <v>0</v>
      </c>
      <c r="P2552" t="str">
        <f>IF(SUM($R:$R)=0,"",RANK($R2552,$R:$R,0)+COUNTIF(R$2:R2552,R2552)-1)</f>
        <v/>
      </c>
      <c r="R2552">
        <f>SUMIFS('1-Paste Product Report HERE'!$AL:$AL,'1-Paste Product Report HERE'!$AF:$AF,'3-Push the Button located HERE'!$Q2552)</f>
        <v>0</v>
      </c>
    </row>
    <row r="2553" spans="2:18" x14ac:dyDescent="0.35">
      <c r="B2553" t="str">
        <f>IF(SUM($D:$D)=0,"",RANK(D2553,$D:$D,0)+COUNTIF(D$2:D2553,D2553)-1)</f>
        <v/>
      </c>
      <c r="D2553">
        <f>SUMIFS('1-Paste Product Report HERE'!$AL:$AL,'1-Paste Product Report HERE'!$D:$D,'3-Push the Button located HERE'!C2553)</f>
        <v>0</v>
      </c>
      <c r="K2553" t="str">
        <f>IF(SUM($M:$M)=0,"",RANK($M2553,$M:$M,0)+COUNTIF(M$2:M2553,M2553)-1)</f>
        <v/>
      </c>
      <c r="M2553">
        <f>SUMIFS('1-Paste Product Report HERE'!$AL:$AL,'1-Paste Product Report HERE'!$Q:$Q,'3-Push the Button located HERE'!$L2553)</f>
        <v>0</v>
      </c>
      <c r="N2553">
        <f>COUNTIFS('1-Paste Product Report HERE'!Q:Q,'3-Push the Button located HERE'!$L2553)</f>
        <v>0</v>
      </c>
      <c r="P2553" t="str">
        <f>IF(SUM($R:$R)=0,"",RANK($R2553,$R:$R,0)+COUNTIF(R$2:R2553,R2553)-1)</f>
        <v/>
      </c>
      <c r="R2553">
        <f>SUMIFS('1-Paste Product Report HERE'!$AL:$AL,'1-Paste Product Report HERE'!$AF:$AF,'3-Push the Button located HERE'!$Q2553)</f>
        <v>0</v>
      </c>
    </row>
    <row r="2554" spans="2:18" x14ac:dyDescent="0.35">
      <c r="B2554" t="str">
        <f>IF(SUM($D:$D)=0,"",RANK(D2554,$D:$D,0)+COUNTIF(D$2:D2554,D2554)-1)</f>
        <v/>
      </c>
      <c r="D2554">
        <f>SUMIFS('1-Paste Product Report HERE'!$AL:$AL,'1-Paste Product Report HERE'!$D:$D,'3-Push the Button located HERE'!C2554)</f>
        <v>0</v>
      </c>
      <c r="K2554" t="str">
        <f>IF(SUM($M:$M)=0,"",RANK($M2554,$M:$M,0)+COUNTIF(M$2:M2554,M2554)-1)</f>
        <v/>
      </c>
      <c r="M2554">
        <f>SUMIFS('1-Paste Product Report HERE'!$AL:$AL,'1-Paste Product Report HERE'!$Q:$Q,'3-Push the Button located HERE'!$L2554)</f>
        <v>0</v>
      </c>
      <c r="N2554">
        <f>COUNTIFS('1-Paste Product Report HERE'!Q:Q,'3-Push the Button located HERE'!$L2554)</f>
        <v>0</v>
      </c>
      <c r="P2554" t="str">
        <f>IF(SUM($R:$R)=0,"",RANK($R2554,$R:$R,0)+COUNTIF(R$2:R2554,R2554)-1)</f>
        <v/>
      </c>
      <c r="R2554">
        <f>SUMIFS('1-Paste Product Report HERE'!$AL:$AL,'1-Paste Product Report HERE'!$AF:$AF,'3-Push the Button located HERE'!$Q2554)</f>
        <v>0</v>
      </c>
    </row>
    <row r="2555" spans="2:18" x14ac:dyDescent="0.35">
      <c r="B2555" t="str">
        <f>IF(SUM($D:$D)=0,"",RANK(D2555,$D:$D,0)+COUNTIF(D$2:D2555,D2555)-1)</f>
        <v/>
      </c>
      <c r="D2555">
        <f>SUMIFS('1-Paste Product Report HERE'!$AL:$AL,'1-Paste Product Report HERE'!$D:$D,'3-Push the Button located HERE'!C2555)</f>
        <v>0</v>
      </c>
      <c r="K2555" t="str">
        <f>IF(SUM($M:$M)=0,"",RANK($M2555,$M:$M,0)+COUNTIF(M$2:M2555,M2555)-1)</f>
        <v/>
      </c>
      <c r="M2555">
        <f>SUMIFS('1-Paste Product Report HERE'!$AL:$AL,'1-Paste Product Report HERE'!$Q:$Q,'3-Push the Button located HERE'!$L2555)</f>
        <v>0</v>
      </c>
      <c r="N2555">
        <f>COUNTIFS('1-Paste Product Report HERE'!Q:Q,'3-Push the Button located HERE'!$L2555)</f>
        <v>0</v>
      </c>
      <c r="P2555" t="str">
        <f>IF(SUM($R:$R)=0,"",RANK($R2555,$R:$R,0)+COUNTIF(R$2:R2555,R2555)-1)</f>
        <v/>
      </c>
      <c r="R2555">
        <f>SUMIFS('1-Paste Product Report HERE'!$AL:$AL,'1-Paste Product Report HERE'!$AF:$AF,'3-Push the Button located HERE'!$Q2555)</f>
        <v>0</v>
      </c>
    </row>
    <row r="2556" spans="2:18" x14ac:dyDescent="0.35">
      <c r="B2556" t="str">
        <f>IF(SUM($D:$D)=0,"",RANK(D2556,$D:$D,0)+COUNTIF(D$2:D2556,D2556)-1)</f>
        <v/>
      </c>
      <c r="D2556">
        <f>SUMIFS('1-Paste Product Report HERE'!$AL:$AL,'1-Paste Product Report HERE'!$D:$D,'3-Push the Button located HERE'!C2556)</f>
        <v>0</v>
      </c>
      <c r="K2556" t="str">
        <f>IF(SUM($M:$M)=0,"",RANK($M2556,$M:$M,0)+COUNTIF(M$2:M2556,M2556)-1)</f>
        <v/>
      </c>
      <c r="M2556">
        <f>SUMIFS('1-Paste Product Report HERE'!$AL:$AL,'1-Paste Product Report HERE'!$Q:$Q,'3-Push the Button located HERE'!$L2556)</f>
        <v>0</v>
      </c>
      <c r="N2556">
        <f>COUNTIFS('1-Paste Product Report HERE'!Q:Q,'3-Push the Button located HERE'!$L2556)</f>
        <v>0</v>
      </c>
      <c r="P2556" t="str">
        <f>IF(SUM($R:$R)=0,"",RANK($R2556,$R:$R,0)+COUNTIF(R$2:R2556,R2556)-1)</f>
        <v/>
      </c>
      <c r="R2556">
        <f>SUMIFS('1-Paste Product Report HERE'!$AL:$AL,'1-Paste Product Report HERE'!$AF:$AF,'3-Push the Button located HERE'!$Q2556)</f>
        <v>0</v>
      </c>
    </row>
    <row r="2557" spans="2:18" x14ac:dyDescent="0.35">
      <c r="B2557" t="str">
        <f>IF(SUM($D:$D)=0,"",RANK(D2557,$D:$D,0)+COUNTIF(D$2:D2557,D2557)-1)</f>
        <v/>
      </c>
      <c r="D2557">
        <f>SUMIFS('1-Paste Product Report HERE'!$AL:$AL,'1-Paste Product Report HERE'!$D:$D,'3-Push the Button located HERE'!C2557)</f>
        <v>0</v>
      </c>
      <c r="K2557" t="str">
        <f>IF(SUM($M:$M)=0,"",RANK($M2557,$M:$M,0)+COUNTIF(M$2:M2557,M2557)-1)</f>
        <v/>
      </c>
      <c r="M2557">
        <f>SUMIFS('1-Paste Product Report HERE'!$AL:$AL,'1-Paste Product Report HERE'!$Q:$Q,'3-Push the Button located HERE'!$L2557)</f>
        <v>0</v>
      </c>
      <c r="N2557">
        <f>COUNTIFS('1-Paste Product Report HERE'!Q:Q,'3-Push the Button located HERE'!$L2557)</f>
        <v>0</v>
      </c>
      <c r="P2557" t="str">
        <f>IF(SUM($R:$R)=0,"",RANK($R2557,$R:$R,0)+COUNTIF(R$2:R2557,R2557)-1)</f>
        <v/>
      </c>
      <c r="R2557">
        <f>SUMIFS('1-Paste Product Report HERE'!$AL:$AL,'1-Paste Product Report HERE'!$AF:$AF,'3-Push the Button located HERE'!$Q2557)</f>
        <v>0</v>
      </c>
    </row>
    <row r="2558" spans="2:18" x14ac:dyDescent="0.35">
      <c r="B2558" t="str">
        <f>IF(SUM($D:$D)=0,"",RANK(D2558,$D:$D,0)+COUNTIF(D$2:D2558,D2558)-1)</f>
        <v/>
      </c>
      <c r="D2558">
        <f>SUMIFS('1-Paste Product Report HERE'!$AL:$AL,'1-Paste Product Report HERE'!$D:$D,'3-Push the Button located HERE'!C2558)</f>
        <v>0</v>
      </c>
      <c r="K2558" t="str">
        <f>IF(SUM($M:$M)=0,"",RANK($M2558,$M:$M,0)+COUNTIF(M$2:M2558,M2558)-1)</f>
        <v/>
      </c>
      <c r="M2558">
        <f>SUMIFS('1-Paste Product Report HERE'!$AL:$AL,'1-Paste Product Report HERE'!$Q:$Q,'3-Push the Button located HERE'!$L2558)</f>
        <v>0</v>
      </c>
      <c r="N2558">
        <f>COUNTIFS('1-Paste Product Report HERE'!Q:Q,'3-Push the Button located HERE'!$L2558)</f>
        <v>0</v>
      </c>
      <c r="P2558" t="str">
        <f>IF(SUM($R:$R)=0,"",RANK($R2558,$R:$R,0)+COUNTIF(R$2:R2558,R2558)-1)</f>
        <v/>
      </c>
      <c r="R2558">
        <f>SUMIFS('1-Paste Product Report HERE'!$AL:$AL,'1-Paste Product Report HERE'!$AF:$AF,'3-Push the Button located HERE'!$Q2558)</f>
        <v>0</v>
      </c>
    </row>
    <row r="2559" spans="2:18" x14ac:dyDescent="0.35">
      <c r="B2559" t="str">
        <f>IF(SUM($D:$D)=0,"",RANK(D2559,$D:$D,0)+COUNTIF(D$2:D2559,D2559)-1)</f>
        <v/>
      </c>
      <c r="D2559">
        <f>SUMIFS('1-Paste Product Report HERE'!$AL:$AL,'1-Paste Product Report HERE'!$D:$D,'3-Push the Button located HERE'!C2559)</f>
        <v>0</v>
      </c>
      <c r="K2559" t="str">
        <f>IF(SUM($M:$M)=0,"",RANK($M2559,$M:$M,0)+COUNTIF(M$2:M2559,M2559)-1)</f>
        <v/>
      </c>
      <c r="M2559">
        <f>SUMIFS('1-Paste Product Report HERE'!$AL:$AL,'1-Paste Product Report HERE'!$Q:$Q,'3-Push the Button located HERE'!$L2559)</f>
        <v>0</v>
      </c>
      <c r="N2559">
        <f>COUNTIFS('1-Paste Product Report HERE'!Q:Q,'3-Push the Button located HERE'!$L2559)</f>
        <v>0</v>
      </c>
      <c r="P2559" t="str">
        <f>IF(SUM($R:$R)=0,"",RANK($R2559,$R:$R,0)+COUNTIF(R$2:R2559,R2559)-1)</f>
        <v/>
      </c>
      <c r="R2559">
        <f>SUMIFS('1-Paste Product Report HERE'!$AL:$AL,'1-Paste Product Report HERE'!$AF:$AF,'3-Push the Button located HERE'!$Q2559)</f>
        <v>0</v>
      </c>
    </row>
    <row r="2560" spans="2:18" x14ac:dyDescent="0.35">
      <c r="B2560" t="str">
        <f>IF(SUM($D:$D)=0,"",RANK(D2560,$D:$D,0)+COUNTIF(D$2:D2560,D2560)-1)</f>
        <v/>
      </c>
      <c r="D2560">
        <f>SUMIFS('1-Paste Product Report HERE'!$AL:$AL,'1-Paste Product Report HERE'!$D:$D,'3-Push the Button located HERE'!C2560)</f>
        <v>0</v>
      </c>
      <c r="K2560" t="str">
        <f>IF(SUM($M:$M)=0,"",RANK($M2560,$M:$M,0)+COUNTIF(M$2:M2560,M2560)-1)</f>
        <v/>
      </c>
      <c r="M2560">
        <f>SUMIFS('1-Paste Product Report HERE'!$AL:$AL,'1-Paste Product Report HERE'!$Q:$Q,'3-Push the Button located HERE'!$L2560)</f>
        <v>0</v>
      </c>
      <c r="N2560">
        <f>COUNTIFS('1-Paste Product Report HERE'!Q:Q,'3-Push the Button located HERE'!$L2560)</f>
        <v>0</v>
      </c>
      <c r="P2560" t="str">
        <f>IF(SUM($R:$R)=0,"",RANK($R2560,$R:$R,0)+COUNTIF(R$2:R2560,R2560)-1)</f>
        <v/>
      </c>
      <c r="R2560">
        <f>SUMIFS('1-Paste Product Report HERE'!$AL:$AL,'1-Paste Product Report HERE'!$AF:$AF,'3-Push the Button located HERE'!$Q2560)</f>
        <v>0</v>
      </c>
    </row>
    <row r="2561" spans="2:18" x14ac:dyDescent="0.35">
      <c r="B2561" t="str">
        <f>IF(SUM($D:$D)=0,"",RANK(D2561,$D:$D,0)+COUNTIF(D$2:D2561,D2561)-1)</f>
        <v/>
      </c>
      <c r="D2561">
        <f>SUMIFS('1-Paste Product Report HERE'!$AL:$AL,'1-Paste Product Report HERE'!$D:$D,'3-Push the Button located HERE'!C2561)</f>
        <v>0</v>
      </c>
      <c r="K2561" t="str">
        <f>IF(SUM($M:$M)=0,"",RANK($M2561,$M:$M,0)+COUNTIF(M$2:M2561,M2561)-1)</f>
        <v/>
      </c>
      <c r="M2561">
        <f>SUMIFS('1-Paste Product Report HERE'!$AL:$AL,'1-Paste Product Report HERE'!$Q:$Q,'3-Push the Button located HERE'!$L2561)</f>
        <v>0</v>
      </c>
      <c r="N2561">
        <f>COUNTIFS('1-Paste Product Report HERE'!Q:Q,'3-Push the Button located HERE'!$L2561)</f>
        <v>0</v>
      </c>
      <c r="P2561" t="str">
        <f>IF(SUM($R:$R)=0,"",RANK($R2561,$R:$R,0)+COUNTIF(R$2:R2561,R2561)-1)</f>
        <v/>
      </c>
      <c r="R2561">
        <f>SUMIFS('1-Paste Product Report HERE'!$AL:$AL,'1-Paste Product Report HERE'!$AF:$AF,'3-Push the Button located HERE'!$Q2561)</f>
        <v>0</v>
      </c>
    </row>
    <row r="2562" spans="2:18" x14ac:dyDescent="0.35">
      <c r="B2562" t="str">
        <f>IF(SUM($D:$D)=0,"",RANK(D2562,$D:$D,0)+COUNTIF(D$2:D2562,D2562)-1)</f>
        <v/>
      </c>
      <c r="D2562">
        <f>SUMIFS('1-Paste Product Report HERE'!$AL:$AL,'1-Paste Product Report HERE'!$D:$D,'3-Push the Button located HERE'!C2562)</f>
        <v>0</v>
      </c>
      <c r="K2562" t="str">
        <f>IF(SUM($M:$M)=0,"",RANK($M2562,$M:$M,0)+COUNTIF(M$2:M2562,M2562)-1)</f>
        <v/>
      </c>
      <c r="M2562">
        <f>SUMIFS('1-Paste Product Report HERE'!$AL:$AL,'1-Paste Product Report HERE'!$Q:$Q,'3-Push the Button located HERE'!$L2562)</f>
        <v>0</v>
      </c>
      <c r="N2562">
        <f>COUNTIFS('1-Paste Product Report HERE'!Q:Q,'3-Push the Button located HERE'!$L2562)</f>
        <v>0</v>
      </c>
      <c r="P2562" t="str">
        <f>IF(SUM($R:$R)=0,"",RANK($R2562,$R:$R,0)+COUNTIF(R$2:R2562,R2562)-1)</f>
        <v/>
      </c>
      <c r="R2562">
        <f>SUMIFS('1-Paste Product Report HERE'!$AL:$AL,'1-Paste Product Report HERE'!$AF:$AF,'3-Push the Button located HERE'!$Q2562)</f>
        <v>0</v>
      </c>
    </row>
    <row r="2563" spans="2:18" x14ac:dyDescent="0.35">
      <c r="B2563" t="str">
        <f>IF(SUM($D:$D)=0,"",RANK(D2563,$D:$D,0)+COUNTIF(D$2:D2563,D2563)-1)</f>
        <v/>
      </c>
      <c r="D2563">
        <f>SUMIFS('1-Paste Product Report HERE'!$AL:$AL,'1-Paste Product Report HERE'!$D:$D,'3-Push the Button located HERE'!C2563)</f>
        <v>0</v>
      </c>
      <c r="K2563" t="str">
        <f>IF(SUM($M:$M)=0,"",RANK($M2563,$M:$M,0)+COUNTIF(M$2:M2563,M2563)-1)</f>
        <v/>
      </c>
      <c r="M2563">
        <f>SUMIFS('1-Paste Product Report HERE'!$AL:$AL,'1-Paste Product Report HERE'!$Q:$Q,'3-Push the Button located HERE'!$L2563)</f>
        <v>0</v>
      </c>
      <c r="N2563">
        <f>COUNTIFS('1-Paste Product Report HERE'!Q:Q,'3-Push the Button located HERE'!$L2563)</f>
        <v>0</v>
      </c>
      <c r="P2563" t="str">
        <f>IF(SUM($R:$R)=0,"",RANK($R2563,$R:$R,0)+COUNTIF(R$2:R2563,R2563)-1)</f>
        <v/>
      </c>
      <c r="R2563">
        <f>SUMIFS('1-Paste Product Report HERE'!$AL:$AL,'1-Paste Product Report HERE'!$AF:$AF,'3-Push the Button located HERE'!$Q2563)</f>
        <v>0</v>
      </c>
    </row>
    <row r="2564" spans="2:18" x14ac:dyDescent="0.35">
      <c r="B2564" t="str">
        <f>IF(SUM($D:$D)=0,"",RANK(D2564,$D:$D,0)+COUNTIF(D$2:D2564,D2564)-1)</f>
        <v/>
      </c>
      <c r="D2564">
        <f>SUMIFS('1-Paste Product Report HERE'!$AL:$AL,'1-Paste Product Report HERE'!$D:$D,'3-Push the Button located HERE'!C2564)</f>
        <v>0</v>
      </c>
      <c r="K2564" t="str">
        <f>IF(SUM($M:$M)=0,"",RANK($M2564,$M:$M,0)+COUNTIF(M$2:M2564,M2564)-1)</f>
        <v/>
      </c>
      <c r="M2564">
        <f>SUMIFS('1-Paste Product Report HERE'!$AL:$AL,'1-Paste Product Report HERE'!$Q:$Q,'3-Push the Button located HERE'!$L2564)</f>
        <v>0</v>
      </c>
      <c r="N2564">
        <f>COUNTIFS('1-Paste Product Report HERE'!Q:Q,'3-Push the Button located HERE'!$L2564)</f>
        <v>0</v>
      </c>
      <c r="P2564" t="str">
        <f>IF(SUM($R:$R)=0,"",RANK($R2564,$R:$R,0)+COUNTIF(R$2:R2564,R2564)-1)</f>
        <v/>
      </c>
      <c r="R2564">
        <f>SUMIFS('1-Paste Product Report HERE'!$AL:$AL,'1-Paste Product Report HERE'!$AF:$AF,'3-Push the Button located HERE'!$Q2564)</f>
        <v>0</v>
      </c>
    </row>
    <row r="2565" spans="2:18" x14ac:dyDescent="0.35">
      <c r="B2565" t="str">
        <f>IF(SUM($D:$D)=0,"",RANK(D2565,$D:$D,0)+COUNTIF(D$2:D2565,D2565)-1)</f>
        <v/>
      </c>
      <c r="D2565">
        <f>SUMIFS('1-Paste Product Report HERE'!$AL:$AL,'1-Paste Product Report HERE'!$D:$D,'3-Push the Button located HERE'!C2565)</f>
        <v>0</v>
      </c>
      <c r="K2565" t="str">
        <f>IF(SUM($M:$M)=0,"",RANK($M2565,$M:$M,0)+COUNTIF(M$2:M2565,M2565)-1)</f>
        <v/>
      </c>
      <c r="M2565">
        <f>SUMIFS('1-Paste Product Report HERE'!$AL:$AL,'1-Paste Product Report HERE'!$Q:$Q,'3-Push the Button located HERE'!$L2565)</f>
        <v>0</v>
      </c>
      <c r="N2565">
        <f>COUNTIFS('1-Paste Product Report HERE'!Q:Q,'3-Push the Button located HERE'!$L2565)</f>
        <v>0</v>
      </c>
      <c r="P2565" t="str">
        <f>IF(SUM($R:$R)=0,"",RANK($R2565,$R:$R,0)+COUNTIF(R$2:R2565,R2565)-1)</f>
        <v/>
      </c>
      <c r="R2565">
        <f>SUMIFS('1-Paste Product Report HERE'!$AL:$AL,'1-Paste Product Report HERE'!$AF:$AF,'3-Push the Button located HERE'!$Q2565)</f>
        <v>0</v>
      </c>
    </row>
    <row r="2566" spans="2:18" x14ac:dyDescent="0.35">
      <c r="B2566" t="str">
        <f>IF(SUM($D:$D)=0,"",RANK(D2566,$D:$D,0)+COUNTIF(D$2:D2566,D2566)-1)</f>
        <v/>
      </c>
      <c r="D2566">
        <f>SUMIFS('1-Paste Product Report HERE'!$AL:$AL,'1-Paste Product Report HERE'!$D:$D,'3-Push the Button located HERE'!C2566)</f>
        <v>0</v>
      </c>
      <c r="K2566" t="str">
        <f>IF(SUM($M:$M)=0,"",RANK($M2566,$M:$M,0)+COUNTIF(M$2:M2566,M2566)-1)</f>
        <v/>
      </c>
      <c r="M2566">
        <f>SUMIFS('1-Paste Product Report HERE'!$AL:$AL,'1-Paste Product Report HERE'!$Q:$Q,'3-Push the Button located HERE'!$L2566)</f>
        <v>0</v>
      </c>
      <c r="N2566">
        <f>COUNTIFS('1-Paste Product Report HERE'!Q:Q,'3-Push the Button located HERE'!$L2566)</f>
        <v>0</v>
      </c>
      <c r="P2566" t="str">
        <f>IF(SUM($R:$R)=0,"",RANK($R2566,$R:$R,0)+COUNTIF(R$2:R2566,R2566)-1)</f>
        <v/>
      </c>
      <c r="R2566">
        <f>SUMIFS('1-Paste Product Report HERE'!$AL:$AL,'1-Paste Product Report HERE'!$AF:$AF,'3-Push the Button located HERE'!$Q2566)</f>
        <v>0</v>
      </c>
    </row>
    <row r="2567" spans="2:18" x14ac:dyDescent="0.35">
      <c r="B2567" t="str">
        <f>IF(SUM($D:$D)=0,"",RANK(D2567,$D:$D,0)+COUNTIF(D$2:D2567,D2567)-1)</f>
        <v/>
      </c>
      <c r="D2567">
        <f>SUMIFS('1-Paste Product Report HERE'!$AL:$AL,'1-Paste Product Report HERE'!$D:$D,'3-Push the Button located HERE'!C2567)</f>
        <v>0</v>
      </c>
      <c r="K2567" t="str">
        <f>IF(SUM($M:$M)=0,"",RANK($M2567,$M:$M,0)+COUNTIF(M$2:M2567,M2567)-1)</f>
        <v/>
      </c>
      <c r="M2567">
        <f>SUMIFS('1-Paste Product Report HERE'!$AL:$AL,'1-Paste Product Report HERE'!$Q:$Q,'3-Push the Button located HERE'!$L2567)</f>
        <v>0</v>
      </c>
      <c r="N2567">
        <f>COUNTIFS('1-Paste Product Report HERE'!Q:Q,'3-Push the Button located HERE'!$L2567)</f>
        <v>0</v>
      </c>
      <c r="P2567" t="str">
        <f>IF(SUM($R:$R)=0,"",RANK($R2567,$R:$R,0)+COUNTIF(R$2:R2567,R2567)-1)</f>
        <v/>
      </c>
      <c r="R2567">
        <f>SUMIFS('1-Paste Product Report HERE'!$AL:$AL,'1-Paste Product Report HERE'!$AF:$AF,'3-Push the Button located HERE'!$Q2567)</f>
        <v>0</v>
      </c>
    </row>
    <row r="2568" spans="2:18" x14ac:dyDescent="0.35">
      <c r="B2568" t="str">
        <f>IF(SUM($D:$D)=0,"",RANK(D2568,$D:$D,0)+COUNTIF(D$2:D2568,D2568)-1)</f>
        <v/>
      </c>
      <c r="D2568">
        <f>SUMIFS('1-Paste Product Report HERE'!$AL:$AL,'1-Paste Product Report HERE'!$D:$D,'3-Push the Button located HERE'!C2568)</f>
        <v>0</v>
      </c>
      <c r="K2568" t="str">
        <f>IF(SUM($M:$M)=0,"",RANK($M2568,$M:$M,0)+COUNTIF(M$2:M2568,M2568)-1)</f>
        <v/>
      </c>
      <c r="M2568">
        <f>SUMIFS('1-Paste Product Report HERE'!$AL:$AL,'1-Paste Product Report HERE'!$Q:$Q,'3-Push the Button located HERE'!$L2568)</f>
        <v>0</v>
      </c>
      <c r="N2568">
        <f>COUNTIFS('1-Paste Product Report HERE'!Q:Q,'3-Push the Button located HERE'!$L2568)</f>
        <v>0</v>
      </c>
      <c r="P2568" t="str">
        <f>IF(SUM($R:$R)=0,"",RANK($R2568,$R:$R,0)+COUNTIF(R$2:R2568,R2568)-1)</f>
        <v/>
      </c>
      <c r="R2568">
        <f>SUMIFS('1-Paste Product Report HERE'!$AL:$AL,'1-Paste Product Report HERE'!$AF:$AF,'3-Push the Button located HERE'!$Q2568)</f>
        <v>0</v>
      </c>
    </row>
    <row r="2569" spans="2:18" x14ac:dyDescent="0.35">
      <c r="B2569" t="str">
        <f>IF(SUM($D:$D)=0,"",RANK(D2569,$D:$D,0)+COUNTIF(D$2:D2569,D2569)-1)</f>
        <v/>
      </c>
      <c r="D2569">
        <f>SUMIFS('1-Paste Product Report HERE'!$AL:$AL,'1-Paste Product Report HERE'!$D:$D,'3-Push the Button located HERE'!C2569)</f>
        <v>0</v>
      </c>
      <c r="K2569" t="str">
        <f>IF(SUM($M:$M)=0,"",RANK($M2569,$M:$M,0)+COUNTIF(M$2:M2569,M2569)-1)</f>
        <v/>
      </c>
      <c r="M2569">
        <f>SUMIFS('1-Paste Product Report HERE'!$AL:$AL,'1-Paste Product Report HERE'!$Q:$Q,'3-Push the Button located HERE'!$L2569)</f>
        <v>0</v>
      </c>
      <c r="N2569">
        <f>COUNTIFS('1-Paste Product Report HERE'!Q:Q,'3-Push the Button located HERE'!$L2569)</f>
        <v>0</v>
      </c>
      <c r="P2569" t="str">
        <f>IF(SUM($R:$R)=0,"",RANK($R2569,$R:$R,0)+COUNTIF(R$2:R2569,R2569)-1)</f>
        <v/>
      </c>
      <c r="R2569">
        <f>SUMIFS('1-Paste Product Report HERE'!$AL:$AL,'1-Paste Product Report HERE'!$AF:$AF,'3-Push the Button located HERE'!$Q2569)</f>
        <v>0</v>
      </c>
    </row>
    <row r="2570" spans="2:18" x14ac:dyDescent="0.35">
      <c r="B2570" t="str">
        <f>IF(SUM($D:$D)=0,"",RANK(D2570,$D:$D,0)+COUNTIF(D$2:D2570,D2570)-1)</f>
        <v/>
      </c>
      <c r="D2570">
        <f>SUMIFS('1-Paste Product Report HERE'!$AL:$AL,'1-Paste Product Report HERE'!$D:$D,'3-Push the Button located HERE'!C2570)</f>
        <v>0</v>
      </c>
      <c r="K2570" t="str">
        <f>IF(SUM($M:$M)=0,"",RANK($M2570,$M:$M,0)+COUNTIF(M$2:M2570,M2570)-1)</f>
        <v/>
      </c>
      <c r="M2570">
        <f>SUMIFS('1-Paste Product Report HERE'!$AL:$AL,'1-Paste Product Report HERE'!$Q:$Q,'3-Push the Button located HERE'!$L2570)</f>
        <v>0</v>
      </c>
      <c r="N2570">
        <f>COUNTIFS('1-Paste Product Report HERE'!Q:Q,'3-Push the Button located HERE'!$L2570)</f>
        <v>0</v>
      </c>
      <c r="P2570" t="str">
        <f>IF(SUM($R:$R)=0,"",RANK($R2570,$R:$R,0)+COUNTIF(R$2:R2570,R2570)-1)</f>
        <v/>
      </c>
      <c r="R2570">
        <f>SUMIFS('1-Paste Product Report HERE'!$AL:$AL,'1-Paste Product Report HERE'!$AF:$AF,'3-Push the Button located HERE'!$Q2570)</f>
        <v>0</v>
      </c>
    </row>
    <row r="2571" spans="2:18" x14ac:dyDescent="0.35">
      <c r="B2571" t="str">
        <f>IF(SUM($D:$D)=0,"",RANK(D2571,$D:$D,0)+COUNTIF(D$2:D2571,D2571)-1)</f>
        <v/>
      </c>
      <c r="D2571">
        <f>SUMIFS('1-Paste Product Report HERE'!$AL:$AL,'1-Paste Product Report HERE'!$D:$D,'3-Push the Button located HERE'!C2571)</f>
        <v>0</v>
      </c>
      <c r="K2571" t="str">
        <f>IF(SUM($M:$M)=0,"",RANK($M2571,$M:$M,0)+COUNTIF(M$2:M2571,M2571)-1)</f>
        <v/>
      </c>
      <c r="M2571">
        <f>SUMIFS('1-Paste Product Report HERE'!$AL:$AL,'1-Paste Product Report HERE'!$Q:$Q,'3-Push the Button located HERE'!$L2571)</f>
        <v>0</v>
      </c>
      <c r="N2571">
        <f>COUNTIFS('1-Paste Product Report HERE'!Q:Q,'3-Push the Button located HERE'!$L2571)</f>
        <v>0</v>
      </c>
      <c r="P2571" t="str">
        <f>IF(SUM($R:$R)=0,"",RANK($R2571,$R:$R,0)+COUNTIF(R$2:R2571,R2571)-1)</f>
        <v/>
      </c>
      <c r="R2571">
        <f>SUMIFS('1-Paste Product Report HERE'!$AL:$AL,'1-Paste Product Report HERE'!$AF:$AF,'3-Push the Button located HERE'!$Q2571)</f>
        <v>0</v>
      </c>
    </row>
    <row r="2572" spans="2:18" x14ac:dyDescent="0.35">
      <c r="B2572" t="str">
        <f>IF(SUM($D:$D)=0,"",RANK(D2572,$D:$D,0)+COUNTIF(D$2:D2572,D2572)-1)</f>
        <v/>
      </c>
      <c r="D2572">
        <f>SUMIFS('1-Paste Product Report HERE'!$AL:$AL,'1-Paste Product Report HERE'!$D:$D,'3-Push the Button located HERE'!C2572)</f>
        <v>0</v>
      </c>
      <c r="K2572" t="str">
        <f>IF(SUM($M:$M)=0,"",RANK($M2572,$M:$M,0)+COUNTIF(M$2:M2572,M2572)-1)</f>
        <v/>
      </c>
      <c r="M2572">
        <f>SUMIFS('1-Paste Product Report HERE'!$AL:$AL,'1-Paste Product Report HERE'!$Q:$Q,'3-Push the Button located HERE'!$L2572)</f>
        <v>0</v>
      </c>
      <c r="N2572">
        <f>COUNTIFS('1-Paste Product Report HERE'!Q:Q,'3-Push the Button located HERE'!$L2572)</f>
        <v>0</v>
      </c>
      <c r="P2572" t="str">
        <f>IF(SUM($R:$R)=0,"",RANK($R2572,$R:$R,0)+COUNTIF(R$2:R2572,R2572)-1)</f>
        <v/>
      </c>
      <c r="R2572">
        <f>SUMIFS('1-Paste Product Report HERE'!$AL:$AL,'1-Paste Product Report HERE'!$AF:$AF,'3-Push the Button located HERE'!$Q2572)</f>
        <v>0</v>
      </c>
    </row>
    <row r="2573" spans="2:18" x14ac:dyDescent="0.35">
      <c r="B2573" t="str">
        <f>IF(SUM($D:$D)=0,"",RANK(D2573,$D:$D,0)+COUNTIF(D$2:D2573,D2573)-1)</f>
        <v/>
      </c>
      <c r="D2573">
        <f>SUMIFS('1-Paste Product Report HERE'!$AL:$AL,'1-Paste Product Report HERE'!$D:$D,'3-Push the Button located HERE'!C2573)</f>
        <v>0</v>
      </c>
      <c r="K2573" t="str">
        <f>IF(SUM($M:$M)=0,"",RANK($M2573,$M:$M,0)+COUNTIF(M$2:M2573,M2573)-1)</f>
        <v/>
      </c>
      <c r="M2573">
        <f>SUMIFS('1-Paste Product Report HERE'!$AL:$AL,'1-Paste Product Report HERE'!$Q:$Q,'3-Push the Button located HERE'!$L2573)</f>
        <v>0</v>
      </c>
      <c r="N2573">
        <f>COUNTIFS('1-Paste Product Report HERE'!Q:Q,'3-Push the Button located HERE'!$L2573)</f>
        <v>0</v>
      </c>
      <c r="P2573" t="str">
        <f>IF(SUM($R:$R)=0,"",RANK($R2573,$R:$R,0)+COUNTIF(R$2:R2573,R2573)-1)</f>
        <v/>
      </c>
      <c r="R2573">
        <f>SUMIFS('1-Paste Product Report HERE'!$AL:$AL,'1-Paste Product Report HERE'!$AF:$AF,'3-Push the Button located HERE'!$Q2573)</f>
        <v>0</v>
      </c>
    </row>
    <row r="2574" spans="2:18" x14ac:dyDescent="0.35">
      <c r="B2574" t="str">
        <f>IF(SUM($D:$D)=0,"",RANK(D2574,$D:$D,0)+COUNTIF(D$2:D2574,D2574)-1)</f>
        <v/>
      </c>
      <c r="D2574">
        <f>SUMIFS('1-Paste Product Report HERE'!$AL:$AL,'1-Paste Product Report HERE'!$D:$D,'3-Push the Button located HERE'!C2574)</f>
        <v>0</v>
      </c>
      <c r="K2574" t="str">
        <f>IF(SUM($M:$M)=0,"",RANK($M2574,$M:$M,0)+COUNTIF(M$2:M2574,M2574)-1)</f>
        <v/>
      </c>
      <c r="M2574">
        <f>SUMIFS('1-Paste Product Report HERE'!$AL:$AL,'1-Paste Product Report HERE'!$Q:$Q,'3-Push the Button located HERE'!$L2574)</f>
        <v>0</v>
      </c>
      <c r="N2574">
        <f>COUNTIFS('1-Paste Product Report HERE'!Q:Q,'3-Push the Button located HERE'!$L2574)</f>
        <v>0</v>
      </c>
      <c r="P2574" t="str">
        <f>IF(SUM($R:$R)=0,"",RANK($R2574,$R:$R,0)+COUNTIF(R$2:R2574,R2574)-1)</f>
        <v/>
      </c>
      <c r="R2574">
        <f>SUMIFS('1-Paste Product Report HERE'!$AL:$AL,'1-Paste Product Report HERE'!$AF:$AF,'3-Push the Button located HERE'!$Q2574)</f>
        <v>0</v>
      </c>
    </row>
    <row r="2575" spans="2:18" x14ac:dyDescent="0.35">
      <c r="B2575" t="str">
        <f>IF(SUM($D:$D)=0,"",RANK(D2575,$D:$D,0)+COUNTIF(D$2:D2575,D2575)-1)</f>
        <v/>
      </c>
      <c r="D2575">
        <f>SUMIFS('1-Paste Product Report HERE'!$AL:$AL,'1-Paste Product Report HERE'!$D:$D,'3-Push the Button located HERE'!C2575)</f>
        <v>0</v>
      </c>
      <c r="K2575" t="str">
        <f>IF(SUM($M:$M)=0,"",RANK($M2575,$M:$M,0)+COUNTIF(M$2:M2575,M2575)-1)</f>
        <v/>
      </c>
      <c r="M2575">
        <f>SUMIFS('1-Paste Product Report HERE'!$AL:$AL,'1-Paste Product Report HERE'!$Q:$Q,'3-Push the Button located HERE'!$L2575)</f>
        <v>0</v>
      </c>
      <c r="N2575">
        <f>COUNTIFS('1-Paste Product Report HERE'!Q:Q,'3-Push the Button located HERE'!$L2575)</f>
        <v>0</v>
      </c>
      <c r="P2575" t="str">
        <f>IF(SUM($R:$R)=0,"",RANK($R2575,$R:$R,0)+COUNTIF(R$2:R2575,R2575)-1)</f>
        <v/>
      </c>
      <c r="R2575">
        <f>SUMIFS('1-Paste Product Report HERE'!$AL:$AL,'1-Paste Product Report HERE'!$AF:$AF,'3-Push the Button located HERE'!$Q2575)</f>
        <v>0</v>
      </c>
    </row>
    <row r="2576" spans="2:18" x14ac:dyDescent="0.35">
      <c r="B2576" t="str">
        <f>IF(SUM($D:$D)=0,"",RANK(D2576,$D:$D,0)+COUNTIF(D$2:D2576,D2576)-1)</f>
        <v/>
      </c>
      <c r="D2576">
        <f>SUMIFS('1-Paste Product Report HERE'!$AL:$AL,'1-Paste Product Report HERE'!$D:$D,'3-Push the Button located HERE'!C2576)</f>
        <v>0</v>
      </c>
      <c r="K2576" t="str">
        <f>IF(SUM($M:$M)=0,"",RANK($M2576,$M:$M,0)+COUNTIF(M$2:M2576,M2576)-1)</f>
        <v/>
      </c>
      <c r="M2576">
        <f>SUMIFS('1-Paste Product Report HERE'!$AL:$AL,'1-Paste Product Report HERE'!$Q:$Q,'3-Push the Button located HERE'!$L2576)</f>
        <v>0</v>
      </c>
      <c r="N2576">
        <f>COUNTIFS('1-Paste Product Report HERE'!Q:Q,'3-Push the Button located HERE'!$L2576)</f>
        <v>0</v>
      </c>
      <c r="P2576" t="str">
        <f>IF(SUM($R:$R)=0,"",RANK($R2576,$R:$R,0)+COUNTIF(R$2:R2576,R2576)-1)</f>
        <v/>
      </c>
      <c r="R2576">
        <f>SUMIFS('1-Paste Product Report HERE'!$AL:$AL,'1-Paste Product Report HERE'!$AF:$AF,'3-Push the Button located HERE'!$Q2576)</f>
        <v>0</v>
      </c>
    </row>
    <row r="2577" spans="2:18" x14ac:dyDescent="0.35">
      <c r="B2577" t="str">
        <f>IF(SUM($D:$D)=0,"",RANK(D2577,$D:$D,0)+COUNTIF(D$2:D2577,D2577)-1)</f>
        <v/>
      </c>
      <c r="D2577">
        <f>SUMIFS('1-Paste Product Report HERE'!$AL:$AL,'1-Paste Product Report HERE'!$D:$D,'3-Push the Button located HERE'!C2577)</f>
        <v>0</v>
      </c>
      <c r="K2577" t="str">
        <f>IF(SUM($M:$M)=0,"",RANK($M2577,$M:$M,0)+COUNTIF(M$2:M2577,M2577)-1)</f>
        <v/>
      </c>
      <c r="M2577">
        <f>SUMIFS('1-Paste Product Report HERE'!$AL:$AL,'1-Paste Product Report HERE'!$Q:$Q,'3-Push the Button located HERE'!$L2577)</f>
        <v>0</v>
      </c>
      <c r="N2577">
        <f>COUNTIFS('1-Paste Product Report HERE'!Q:Q,'3-Push the Button located HERE'!$L2577)</f>
        <v>0</v>
      </c>
      <c r="P2577" t="str">
        <f>IF(SUM($R:$R)=0,"",RANK($R2577,$R:$R,0)+COUNTIF(R$2:R2577,R2577)-1)</f>
        <v/>
      </c>
      <c r="R2577">
        <f>SUMIFS('1-Paste Product Report HERE'!$AL:$AL,'1-Paste Product Report HERE'!$AF:$AF,'3-Push the Button located HERE'!$Q2577)</f>
        <v>0</v>
      </c>
    </row>
    <row r="2578" spans="2:18" x14ac:dyDescent="0.35">
      <c r="B2578" t="str">
        <f>IF(SUM($D:$D)=0,"",RANK(D2578,$D:$D,0)+COUNTIF(D$2:D2578,D2578)-1)</f>
        <v/>
      </c>
      <c r="D2578">
        <f>SUMIFS('1-Paste Product Report HERE'!$AL:$AL,'1-Paste Product Report HERE'!$D:$D,'3-Push the Button located HERE'!C2578)</f>
        <v>0</v>
      </c>
      <c r="K2578" t="str">
        <f>IF(SUM($M:$M)=0,"",RANK($M2578,$M:$M,0)+COUNTIF(M$2:M2578,M2578)-1)</f>
        <v/>
      </c>
      <c r="M2578">
        <f>SUMIFS('1-Paste Product Report HERE'!$AL:$AL,'1-Paste Product Report HERE'!$Q:$Q,'3-Push the Button located HERE'!$L2578)</f>
        <v>0</v>
      </c>
      <c r="N2578">
        <f>COUNTIFS('1-Paste Product Report HERE'!Q:Q,'3-Push the Button located HERE'!$L2578)</f>
        <v>0</v>
      </c>
      <c r="P2578" t="str">
        <f>IF(SUM($R:$R)=0,"",RANK($R2578,$R:$R,0)+COUNTIF(R$2:R2578,R2578)-1)</f>
        <v/>
      </c>
      <c r="R2578">
        <f>SUMIFS('1-Paste Product Report HERE'!$AL:$AL,'1-Paste Product Report HERE'!$AF:$AF,'3-Push the Button located HERE'!$Q2578)</f>
        <v>0</v>
      </c>
    </row>
    <row r="2579" spans="2:18" x14ac:dyDescent="0.35">
      <c r="B2579" t="str">
        <f>IF(SUM($D:$D)=0,"",RANK(D2579,$D:$D,0)+COUNTIF(D$2:D2579,D2579)-1)</f>
        <v/>
      </c>
      <c r="D2579">
        <f>SUMIFS('1-Paste Product Report HERE'!$AL:$AL,'1-Paste Product Report HERE'!$D:$D,'3-Push the Button located HERE'!C2579)</f>
        <v>0</v>
      </c>
      <c r="K2579" t="str">
        <f>IF(SUM($M:$M)=0,"",RANK($M2579,$M:$M,0)+COUNTIF(M$2:M2579,M2579)-1)</f>
        <v/>
      </c>
      <c r="M2579">
        <f>SUMIFS('1-Paste Product Report HERE'!$AL:$AL,'1-Paste Product Report HERE'!$Q:$Q,'3-Push the Button located HERE'!$L2579)</f>
        <v>0</v>
      </c>
      <c r="N2579">
        <f>COUNTIFS('1-Paste Product Report HERE'!Q:Q,'3-Push the Button located HERE'!$L2579)</f>
        <v>0</v>
      </c>
      <c r="P2579" t="str">
        <f>IF(SUM($R:$R)=0,"",RANK($R2579,$R:$R,0)+COUNTIF(R$2:R2579,R2579)-1)</f>
        <v/>
      </c>
      <c r="R2579">
        <f>SUMIFS('1-Paste Product Report HERE'!$AL:$AL,'1-Paste Product Report HERE'!$AF:$AF,'3-Push the Button located HERE'!$Q2579)</f>
        <v>0</v>
      </c>
    </row>
    <row r="2580" spans="2:18" x14ac:dyDescent="0.35">
      <c r="B2580" t="str">
        <f>IF(SUM($D:$D)=0,"",RANK(D2580,$D:$D,0)+COUNTIF(D$2:D2580,D2580)-1)</f>
        <v/>
      </c>
      <c r="D2580">
        <f>SUMIFS('1-Paste Product Report HERE'!$AL:$AL,'1-Paste Product Report HERE'!$D:$D,'3-Push the Button located HERE'!C2580)</f>
        <v>0</v>
      </c>
      <c r="K2580" t="str">
        <f>IF(SUM($M:$M)=0,"",RANK($M2580,$M:$M,0)+COUNTIF(M$2:M2580,M2580)-1)</f>
        <v/>
      </c>
      <c r="M2580">
        <f>SUMIFS('1-Paste Product Report HERE'!$AL:$AL,'1-Paste Product Report HERE'!$Q:$Q,'3-Push the Button located HERE'!$L2580)</f>
        <v>0</v>
      </c>
      <c r="N2580">
        <f>COUNTIFS('1-Paste Product Report HERE'!Q:Q,'3-Push the Button located HERE'!$L2580)</f>
        <v>0</v>
      </c>
      <c r="P2580" t="str">
        <f>IF(SUM($R:$R)=0,"",RANK($R2580,$R:$R,0)+COUNTIF(R$2:R2580,R2580)-1)</f>
        <v/>
      </c>
      <c r="R2580">
        <f>SUMIFS('1-Paste Product Report HERE'!$AL:$AL,'1-Paste Product Report HERE'!$AF:$AF,'3-Push the Button located HERE'!$Q2580)</f>
        <v>0</v>
      </c>
    </row>
    <row r="2581" spans="2:18" x14ac:dyDescent="0.35">
      <c r="B2581" t="str">
        <f>IF(SUM($D:$D)=0,"",RANK(D2581,$D:$D,0)+COUNTIF(D$2:D2581,D2581)-1)</f>
        <v/>
      </c>
      <c r="D2581">
        <f>SUMIFS('1-Paste Product Report HERE'!$AL:$AL,'1-Paste Product Report HERE'!$D:$D,'3-Push the Button located HERE'!C2581)</f>
        <v>0</v>
      </c>
      <c r="K2581" t="str">
        <f>IF(SUM($M:$M)=0,"",RANK($M2581,$M:$M,0)+COUNTIF(M$2:M2581,M2581)-1)</f>
        <v/>
      </c>
      <c r="M2581">
        <f>SUMIFS('1-Paste Product Report HERE'!$AL:$AL,'1-Paste Product Report HERE'!$Q:$Q,'3-Push the Button located HERE'!$L2581)</f>
        <v>0</v>
      </c>
      <c r="N2581">
        <f>COUNTIFS('1-Paste Product Report HERE'!Q:Q,'3-Push the Button located HERE'!$L2581)</f>
        <v>0</v>
      </c>
      <c r="P2581" t="str">
        <f>IF(SUM($R:$R)=0,"",RANK($R2581,$R:$R,0)+COUNTIF(R$2:R2581,R2581)-1)</f>
        <v/>
      </c>
      <c r="R2581">
        <f>SUMIFS('1-Paste Product Report HERE'!$AL:$AL,'1-Paste Product Report HERE'!$AF:$AF,'3-Push the Button located HERE'!$Q2581)</f>
        <v>0</v>
      </c>
    </row>
    <row r="2582" spans="2:18" x14ac:dyDescent="0.35">
      <c r="B2582" t="str">
        <f>IF(SUM($D:$D)=0,"",RANK(D2582,$D:$D,0)+COUNTIF(D$2:D2582,D2582)-1)</f>
        <v/>
      </c>
      <c r="D2582">
        <f>SUMIFS('1-Paste Product Report HERE'!$AL:$AL,'1-Paste Product Report HERE'!$D:$D,'3-Push the Button located HERE'!C2582)</f>
        <v>0</v>
      </c>
      <c r="K2582" t="str">
        <f>IF(SUM($M:$M)=0,"",RANK($M2582,$M:$M,0)+COUNTIF(M$2:M2582,M2582)-1)</f>
        <v/>
      </c>
      <c r="M2582">
        <f>SUMIFS('1-Paste Product Report HERE'!$AL:$AL,'1-Paste Product Report HERE'!$Q:$Q,'3-Push the Button located HERE'!$L2582)</f>
        <v>0</v>
      </c>
      <c r="N2582">
        <f>COUNTIFS('1-Paste Product Report HERE'!Q:Q,'3-Push the Button located HERE'!$L2582)</f>
        <v>0</v>
      </c>
      <c r="P2582" t="str">
        <f>IF(SUM($R:$R)=0,"",RANK($R2582,$R:$R,0)+COUNTIF(R$2:R2582,R2582)-1)</f>
        <v/>
      </c>
      <c r="R2582">
        <f>SUMIFS('1-Paste Product Report HERE'!$AL:$AL,'1-Paste Product Report HERE'!$AF:$AF,'3-Push the Button located HERE'!$Q2582)</f>
        <v>0</v>
      </c>
    </row>
    <row r="2583" spans="2:18" x14ac:dyDescent="0.35">
      <c r="B2583" t="str">
        <f>IF(SUM($D:$D)=0,"",RANK(D2583,$D:$D,0)+COUNTIF(D$2:D2583,D2583)-1)</f>
        <v/>
      </c>
      <c r="D2583">
        <f>SUMIFS('1-Paste Product Report HERE'!$AL:$AL,'1-Paste Product Report HERE'!$D:$D,'3-Push the Button located HERE'!C2583)</f>
        <v>0</v>
      </c>
      <c r="K2583" t="str">
        <f>IF(SUM($M:$M)=0,"",RANK($M2583,$M:$M,0)+COUNTIF(M$2:M2583,M2583)-1)</f>
        <v/>
      </c>
      <c r="M2583">
        <f>SUMIFS('1-Paste Product Report HERE'!$AL:$AL,'1-Paste Product Report HERE'!$Q:$Q,'3-Push the Button located HERE'!$L2583)</f>
        <v>0</v>
      </c>
      <c r="N2583">
        <f>COUNTIFS('1-Paste Product Report HERE'!Q:Q,'3-Push the Button located HERE'!$L2583)</f>
        <v>0</v>
      </c>
      <c r="P2583" t="str">
        <f>IF(SUM($R:$R)=0,"",RANK($R2583,$R:$R,0)+COUNTIF(R$2:R2583,R2583)-1)</f>
        <v/>
      </c>
      <c r="R2583">
        <f>SUMIFS('1-Paste Product Report HERE'!$AL:$AL,'1-Paste Product Report HERE'!$AF:$AF,'3-Push the Button located HERE'!$Q2583)</f>
        <v>0</v>
      </c>
    </row>
    <row r="2584" spans="2:18" x14ac:dyDescent="0.35">
      <c r="B2584" t="str">
        <f>IF(SUM($D:$D)=0,"",RANK(D2584,$D:$D,0)+COUNTIF(D$2:D2584,D2584)-1)</f>
        <v/>
      </c>
      <c r="D2584">
        <f>SUMIFS('1-Paste Product Report HERE'!$AL:$AL,'1-Paste Product Report HERE'!$D:$D,'3-Push the Button located HERE'!C2584)</f>
        <v>0</v>
      </c>
      <c r="K2584" t="str">
        <f>IF(SUM($M:$M)=0,"",RANK($M2584,$M:$M,0)+COUNTIF(M$2:M2584,M2584)-1)</f>
        <v/>
      </c>
      <c r="M2584">
        <f>SUMIFS('1-Paste Product Report HERE'!$AL:$AL,'1-Paste Product Report HERE'!$Q:$Q,'3-Push the Button located HERE'!$L2584)</f>
        <v>0</v>
      </c>
      <c r="N2584">
        <f>COUNTIFS('1-Paste Product Report HERE'!Q:Q,'3-Push the Button located HERE'!$L2584)</f>
        <v>0</v>
      </c>
      <c r="P2584" t="str">
        <f>IF(SUM($R:$R)=0,"",RANK($R2584,$R:$R,0)+COUNTIF(R$2:R2584,R2584)-1)</f>
        <v/>
      </c>
      <c r="R2584">
        <f>SUMIFS('1-Paste Product Report HERE'!$AL:$AL,'1-Paste Product Report HERE'!$AF:$AF,'3-Push the Button located HERE'!$Q2584)</f>
        <v>0</v>
      </c>
    </row>
    <row r="2585" spans="2:18" x14ac:dyDescent="0.35">
      <c r="B2585" t="str">
        <f>IF(SUM($D:$D)=0,"",RANK(D2585,$D:$D,0)+COUNTIF(D$2:D2585,D2585)-1)</f>
        <v/>
      </c>
      <c r="D2585">
        <f>SUMIFS('1-Paste Product Report HERE'!$AL:$AL,'1-Paste Product Report HERE'!$D:$D,'3-Push the Button located HERE'!C2585)</f>
        <v>0</v>
      </c>
      <c r="K2585" t="str">
        <f>IF(SUM($M:$M)=0,"",RANK($M2585,$M:$M,0)+COUNTIF(M$2:M2585,M2585)-1)</f>
        <v/>
      </c>
      <c r="M2585">
        <f>SUMIFS('1-Paste Product Report HERE'!$AL:$AL,'1-Paste Product Report HERE'!$Q:$Q,'3-Push the Button located HERE'!$L2585)</f>
        <v>0</v>
      </c>
      <c r="N2585">
        <f>COUNTIFS('1-Paste Product Report HERE'!Q:Q,'3-Push the Button located HERE'!$L2585)</f>
        <v>0</v>
      </c>
      <c r="P2585" t="str">
        <f>IF(SUM($R:$R)=0,"",RANK($R2585,$R:$R,0)+COUNTIF(R$2:R2585,R2585)-1)</f>
        <v/>
      </c>
      <c r="R2585">
        <f>SUMIFS('1-Paste Product Report HERE'!$AL:$AL,'1-Paste Product Report HERE'!$AF:$AF,'3-Push the Button located HERE'!$Q2585)</f>
        <v>0</v>
      </c>
    </row>
    <row r="2586" spans="2:18" x14ac:dyDescent="0.35">
      <c r="B2586" t="str">
        <f>IF(SUM($D:$D)=0,"",RANK(D2586,$D:$D,0)+COUNTIF(D$2:D2586,D2586)-1)</f>
        <v/>
      </c>
      <c r="D2586">
        <f>SUMIFS('1-Paste Product Report HERE'!$AL:$AL,'1-Paste Product Report HERE'!$D:$D,'3-Push the Button located HERE'!C2586)</f>
        <v>0</v>
      </c>
      <c r="K2586" t="str">
        <f>IF(SUM($M:$M)=0,"",RANK($M2586,$M:$M,0)+COUNTIF(M$2:M2586,M2586)-1)</f>
        <v/>
      </c>
      <c r="M2586">
        <f>SUMIFS('1-Paste Product Report HERE'!$AL:$AL,'1-Paste Product Report HERE'!$Q:$Q,'3-Push the Button located HERE'!$L2586)</f>
        <v>0</v>
      </c>
      <c r="N2586">
        <f>COUNTIFS('1-Paste Product Report HERE'!Q:Q,'3-Push the Button located HERE'!$L2586)</f>
        <v>0</v>
      </c>
      <c r="P2586" t="str">
        <f>IF(SUM($R:$R)=0,"",RANK($R2586,$R:$R,0)+COUNTIF(R$2:R2586,R2586)-1)</f>
        <v/>
      </c>
      <c r="R2586">
        <f>SUMIFS('1-Paste Product Report HERE'!$AL:$AL,'1-Paste Product Report HERE'!$AF:$AF,'3-Push the Button located HERE'!$Q2586)</f>
        <v>0</v>
      </c>
    </row>
    <row r="2587" spans="2:18" x14ac:dyDescent="0.35">
      <c r="B2587" t="str">
        <f>IF(SUM($D:$D)=0,"",RANK(D2587,$D:$D,0)+COUNTIF(D$2:D2587,D2587)-1)</f>
        <v/>
      </c>
      <c r="D2587">
        <f>SUMIFS('1-Paste Product Report HERE'!$AL:$AL,'1-Paste Product Report HERE'!$D:$D,'3-Push the Button located HERE'!C2587)</f>
        <v>0</v>
      </c>
      <c r="K2587" t="str">
        <f>IF(SUM($M:$M)=0,"",RANK($M2587,$M:$M,0)+COUNTIF(M$2:M2587,M2587)-1)</f>
        <v/>
      </c>
      <c r="M2587">
        <f>SUMIFS('1-Paste Product Report HERE'!$AL:$AL,'1-Paste Product Report HERE'!$Q:$Q,'3-Push the Button located HERE'!$L2587)</f>
        <v>0</v>
      </c>
      <c r="N2587">
        <f>COUNTIFS('1-Paste Product Report HERE'!Q:Q,'3-Push the Button located HERE'!$L2587)</f>
        <v>0</v>
      </c>
      <c r="P2587" t="str">
        <f>IF(SUM($R:$R)=0,"",RANK($R2587,$R:$R,0)+COUNTIF(R$2:R2587,R2587)-1)</f>
        <v/>
      </c>
      <c r="R2587">
        <f>SUMIFS('1-Paste Product Report HERE'!$AL:$AL,'1-Paste Product Report HERE'!$AF:$AF,'3-Push the Button located HERE'!$Q2587)</f>
        <v>0</v>
      </c>
    </row>
    <row r="2588" spans="2:18" x14ac:dyDescent="0.35">
      <c r="B2588" t="str">
        <f>IF(SUM($D:$D)=0,"",RANK(D2588,$D:$D,0)+COUNTIF(D$2:D2588,D2588)-1)</f>
        <v/>
      </c>
      <c r="D2588">
        <f>SUMIFS('1-Paste Product Report HERE'!$AL:$AL,'1-Paste Product Report HERE'!$D:$D,'3-Push the Button located HERE'!C2588)</f>
        <v>0</v>
      </c>
      <c r="K2588" t="str">
        <f>IF(SUM($M:$M)=0,"",RANK($M2588,$M:$M,0)+COUNTIF(M$2:M2588,M2588)-1)</f>
        <v/>
      </c>
      <c r="M2588">
        <f>SUMIFS('1-Paste Product Report HERE'!$AL:$AL,'1-Paste Product Report HERE'!$Q:$Q,'3-Push the Button located HERE'!$L2588)</f>
        <v>0</v>
      </c>
      <c r="N2588">
        <f>COUNTIFS('1-Paste Product Report HERE'!Q:Q,'3-Push the Button located HERE'!$L2588)</f>
        <v>0</v>
      </c>
      <c r="P2588" t="str">
        <f>IF(SUM($R:$R)=0,"",RANK($R2588,$R:$R,0)+COUNTIF(R$2:R2588,R2588)-1)</f>
        <v/>
      </c>
      <c r="R2588">
        <f>SUMIFS('1-Paste Product Report HERE'!$AL:$AL,'1-Paste Product Report HERE'!$AF:$AF,'3-Push the Button located HERE'!$Q2588)</f>
        <v>0</v>
      </c>
    </row>
    <row r="2589" spans="2:18" x14ac:dyDescent="0.35">
      <c r="B2589" t="str">
        <f>IF(SUM($D:$D)=0,"",RANK(D2589,$D:$D,0)+COUNTIF(D$2:D2589,D2589)-1)</f>
        <v/>
      </c>
      <c r="D2589">
        <f>SUMIFS('1-Paste Product Report HERE'!$AL:$AL,'1-Paste Product Report HERE'!$D:$D,'3-Push the Button located HERE'!C2589)</f>
        <v>0</v>
      </c>
      <c r="K2589" t="str">
        <f>IF(SUM($M:$M)=0,"",RANK($M2589,$M:$M,0)+COUNTIF(M$2:M2589,M2589)-1)</f>
        <v/>
      </c>
      <c r="M2589">
        <f>SUMIFS('1-Paste Product Report HERE'!$AL:$AL,'1-Paste Product Report HERE'!$Q:$Q,'3-Push the Button located HERE'!$L2589)</f>
        <v>0</v>
      </c>
      <c r="N2589">
        <f>COUNTIFS('1-Paste Product Report HERE'!Q:Q,'3-Push the Button located HERE'!$L2589)</f>
        <v>0</v>
      </c>
      <c r="P2589" t="str">
        <f>IF(SUM($R:$R)=0,"",RANK($R2589,$R:$R,0)+COUNTIF(R$2:R2589,R2589)-1)</f>
        <v/>
      </c>
      <c r="R2589">
        <f>SUMIFS('1-Paste Product Report HERE'!$AL:$AL,'1-Paste Product Report HERE'!$AF:$AF,'3-Push the Button located HERE'!$Q2589)</f>
        <v>0</v>
      </c>
    </row>
    <row r="2590" spans="2:18" x14ac:dyDescent="0.35">
      <c r="B2590" t="str">
        <f>IF(SUM($D:$D)=0,"",RANK(D2590,$D:$D,0)+COUNTIF(D$2:D2590,D2590)-1)</f>
        <v/>
      </c>
      <c r="D2590">
        <f>SUMIFS('1-Paste Product Report HERE'!$AL:$AL,'1-Paste Product Report HERE'!$D:$D,'3-Push the Button located HERE'!C2590)</f>
        <v>0</v>
      </c>
      <c r="K2590" t="str">
        <f>IF(SUM($M:$M)=0,"",RANK($M2590,$M:$M,0)+COUNTIF(M$2:M2590,M2590)-1)</f>
        <v/>
      </c>
      <c r="M2590">
        <f>SUMIFS('1-Paste Product Report HERE'!$AL:$AL,'1-Paste Product Report HERE'!$Q:$Q,'3-Push the Button located HERE'!$L2590)</f>
        <v>0</v>
      </c>
      <c r="N2590">
        <f>COUNTIFS('1-Paste Product Report HERE'!Q:Q,'3-Push the Button located HERE'!$L2590)</f>
        <v>0</v>
      </c>
      <c r="P2590" t="str">
        <f>IF(SUM($R:$R)=0,"",RANK($R2590,$R:$R,0)+COUNTIF(R$2:R2590,R2590)-1)</f>
        <v/>
      </c>
      <c r="R2590">
        <f>SUMIFS('1-Paste Product Report HERE'!$AL:$AL,'1-Paste Product Report HERE'!$AF:$AF,'3-Push the Button located HERE'!$Q2590)</f>
        <v>0</v>
      </c>
    </row>
    <row r="2591" spans="2:18" x14ac:dyDescent="0.35">
      <c r="B2591" t="str">
        <f>IF(SUM($D:$D)=0,"",RANK(D2591,$D:$D,0)+COUNTIF(D$2:D2591,D2591)-1)</f>
        <v/>
      </c>
      <c r="D2591">
        <f>SUMIFS('1-Paste Product Report HERE'!$AL:$AL,'1-Paste Product Report HERE'!$D:$D,'3-Push the Button located HERE'!C2591)</f>
        <v>0</v>
      </c>
      <c r="K2591" t="str">
        <f>IF(SUM($M:$M)=0,"",RANK($M2591,$M:$M,0)+COUNTIF(M$2:M2591,M2591)-1)</f>
        <v/>
      </c>
      <c r="M2591">
        <f>SUMIFS('1-Paste Product Report HERE'!$AL:$AL,'1-Paste Product Report HERE'!$Q:$Q,'3-Push the Button located HERE'!$L2591)</f>
        <v>0</v>
      </c>
      <c r="N2591">
        <f>COUNTIFS('1-Paste Product Report HERE'!Q:Q,'3-Push the Button located HERE'!$L2591)</f>
        <v>0</v>
      </c>
      <c r="P2591" t="str">
        <f>IF(SUM($R:$R)=0,"",RANK($R2591,$R:$R,0)+COUNTIF(R$2:R2591,R2591)-1)</f>
        <v/>
      </c>
      <c r="R2591">
        <f>SUMIFS('1-Paste Product Report HERE'!$AL:$AL,'1-Paste Product Report HERE'!$AF:$AF,'3-Push the Button located HERE'!$Q2591)</f>
        <v>0</v>
      </c>
    </row>
    <row r="2592" spans="2:18" x14ac:dyDescent="0.35">
      <c r="B2592" t="str">
        <f>IF(SUM($D:$D)=0,"",RANK(D2592,$D:$D,0)+COUNTIF(D$2:D2592,D2592)-1)</f>
        <v/>
      </c>
      <c r="D2592">
        <f>SUMIFS('1-Paste Product Report HERE'!$AL:$AL,'1-Paste Product Report HERE'!$D:$D,'3-Push the Button located HERE'!C2592)</f>
        <v>0</v>
      </c>
      <c r="K2592" t="str">
        <f>IF(SUM($M:$M)=0,"",RANK($M2592,$M:$M,0)+COUNTIF(M$2:M2592,M2592)-1)</f>
        <v/>
      </c>
      <c r="M2592">
        <f>SUMIFS('1-Paste Product Report HERE'!$AL:$AL,'1-Paste Product Report HERE'!$Q:$Q,'3-Push the Button located HERE'!$L2592)</f>
        <v>0</v>
      </c>
      <c r="N2592">
        <f>COUNTIFS('1-Paste Product Report HERE'!Q:Q,'3-Push the Button located HERE'!$L2592)</f>
        <v>0</v>
      </c>
      <c r="P2592" t="str">
        <f>IF(SUM($R:$R)=0,"",RANK($R2592,$R:$R,0)+COUNTIF(R$2:R2592,R2592)-1)</f>
        <v/>
      </c>
      <c r="R2592">
        <f>SUMIFS('1-Paste Product Report HERE'!$AL:$AL,'1-Paste Product Report HERE'!$AF:$AF,'3-Push the Button located HERE'!$Q2592)</f>
        <v>0</v>
      </c>
    </row>
    <row r="2593" spans="2:18" x14ac:dyDescent="0.35">
      <c r="B2593" t="str">
        <f>IF(SUM($D:$D)=0,"",RANK(D2593,$D:$D,0)+COUNTIF(D$2:D2593,D2593)-1)</f>
        <v/>
      </c>
      <c r="D2593">
        <f>SUMIFS('1-Paste Product Report HERE'!$AL:$AL,'1-Paste Product Report HERE'!$D:$D,'3-Push the Button located HERE'!C2593)</f>
        <v>0</v>
      </c>
      <c r="K2593" t="str">
        <f>IF(SUM($M:$M)=0,"",RANK($M2593,$M:$M,0)+COUNTIF(M$2:M2593,M2593)-1)</f>
        <v/>
      </c>
      <c r="M2593">
        <f>SUMIFS('1-Paste Product Report HERE'!$AL:$AL,'1-Paste Product Report HERE'!$Q:$Q,'3-Push the Button located HERE'!$L2593)</f>
        <v>0</v>
      </c>
      <c r="N2593">
        <f>COUNTIFS('1-Paste Product Report HERE'!Q:Q,'3-Push the Button located HERE'!$L2593)</f>
        <v>0</v>
      </c>
      <c r="P2593" t="str">
        <f>IF(SUM($R:$R)=0,"",RANK($R2593,$R:$R,0)+COUNTIF(R$2:R2593,R2593)-1)</f>
        <v/>
      </c>
      <c r="R2593">
        <f>SUMIFS('1-Paste Product Report HERE'!$AL:$AL,'1-Paste Product Report HERE'!$AF:$AF,'3-Push the Button located HERE'!$Q2593)</f>
        <v>0</v>
      </c>
    </row>
    <row r="2594" spans="2:18" x14ac:dyDescent="0.35">
      <c r="B2594" t="str">
        <f>IF(SUM($D:$D)=0,"",RANK(D2594,$D:$D,0)+COUNTIF(D$2:D2594,D2594)-1)</f>
        <v/>
      </c>
      <c r="D2594">
        <f>SUMIFS('1-Paste Product Report HERE'!$AL:$AL,'1-Paste Product Report HERE'!$D:$D,'3-Push the Button located HERE'!C2594)</f>
        <v>0</v>
      </c>
      <c r="K2594" t="str">
        <f>IF(SUM($M:$M)=0,"",RANK($M2594,$M:$M,0)+COUNTIF(M$2:M2594,M2594)-1)</f>
        <v/>
      </c>
      <c r="M2594">
        <f>SUMIFS('1-Paste Product Report HERE'!$AL:$AL,'1-Paste Product Report HERE'!$Q:$Q,'3-Push the Button located HERE'!$L2594)</f>
        <v>0</v>
      </c>
      <c r="N2594">
        <f>COUNTIFS('1-Paste Product Report HERE'!Q:Q,'3-Push the Button located HERE'!$L2594)</f>
        <v>0</v>
      </c>
      <c r="P2594" t="str">
        <f>IF(SUM($R:$R)=0,"",RANK($R2594,$R:$R,0)+COUNTIF(R$2:R2594,R2594)-1)</f>
        <v/>
      </c>
      <c r="R2594">
        <f>SUMIFS('1-Paste Product Report HERE'!$AL:$AL,'1-Paste Product Report HERE'!$AF:$AF,'3-Push the Button located HERE'!$Q2594)</f>
        <v>0</v>
      </c>
    </row>
    <row r="2595" spans="2:18" x14ac:dyDescent="0.35">
      <c r="B2595" t="str">
        <f>IF(SUM($D:$D)=0,"",RANK(D2595,$D:$D,0)+COUNTIF(D$2:D2595,D2595)-1)</f>
        <v/>
      </c>
      <c r="D2595">
        <f>SUMIFS('1-Paste Product Report HERE'!$AL:$AL,'1-Paste Product Report HERE'!$D:$D,'3-Push the Button located HERE'!C2595)</f>
        <v>0</v>
      </c>
      <c r="K2595" t="str">
        <f>IF(SUM($M:$M)=0,"",RANK($M2595,$M:$M,0)+COUNTIF(M$2:M2595,M2595)-1)</f>
        <v/>
      </c>
      <c r="M2595">
        <f>SUMIFS('1-Paste Product Report HERE'!$AL:$AL,'1-Paste Product Report HERE'!$Q:$Q,'3-Push the Button located HERE'!$L2595)</f>
        <v>0</v>
      </c>
      <c r="N2595">
        <f>COUNTIFS('1-Paste Product Report HERE'!Q:Q,'3-Push the Button located HERE'!$L2595)</f>
        <v>0</v>
      </c>
      <c r="P2595" t="str">
        <f>IF(SUM($R:$R)=0,"",RANK($R2595,$R:$R,0)+COUNTIF(R$2:R2595,R2595)-1)</f>
        <v/>
      </c>
      <c r="R2595">
        <f>SUMIFS('1-Paste Product Report HERE'!$AL:$AL,'1-Paste Product Report HERE'!$AF:$AF,'3-Push the Button located HERE'!$Q2595)</f>
        <v>0</v>
      </c>
    </row>
    <row r="2596" spans="2:18" x14ac:dyDescent="0.35">
      <c r="B2596" t="str">
        <f>IF(SUM($D:$D)=0,"",RANK(D2596,$D:$D,0)+COUNTIF(D$2:D2596,D2596)-1)</f>
        <v/>
      </c>
      <c r="D2596">
        <f>SUMIFS('1-Paste Product Report HERE'!$AL:$AL,'1-Paste Product Report HERE'!$D:$D,'3-Push the Button located HERE'!C2596)</f>
        <v>0</v>
      </c>
      <c r="K2596" t="str">
        <f>IF(SUM($M:$M)=0,"",RANK($M2596,$M:$M,0)+COUNTIF(M$2:M2596,M2596)-1)</f>
        <v/>
      </c>
      <c r="M2596">
        <f>SUMIFS('1-Paste Product Report HERE'!$AL:$AL,'1-Paste Product Report HERE'!$Q:$Q,'3-Push the Button located HERE'!$L2596)</f>
        <v>0</v>
      </c>
      <c r="N2596">
        <f>COUNTIFS('1-Paste Product Report HERE'!Q:Q,'3-Push the Button located HERE'!$L2596)</f>
        <v>0</v>
      </c>
      <c r="P2596" t="str">
        <f>IF(SUM($R:$R)=0,"",RANK($R2596,$R:$R,0)+COUNTIF(R$2:R2596,R2596)-1)</f>
        <v/>
      </c>
      <c r="R2596">
        <f>SUMIFS('1-Paste Product Report HERE'!$AL:$AL,'1-Paste Product Report HERE'!$AF:$AF,'3-Push the Button located HERE'!$Q2596)</f>
        <v>0</v>
      </c>
    </row>
    <row r="2597" spans="2:18" x14ac:dyDescent="0.35">
      <c r="B2597" t="str">
        <f>IF(SUM($D:$D)=0,"",RANK(D2597,$D:$D,0)+COUNTIF(D$2:D2597,D2597)-1)</f>
        <v/>
      </c>
      <c r="D2597">
        <f>SUMIFS('1-Paste Product Report HERE'!$AL:$AL,'1-Paste Product Report HERE'!$D:$D,'3-Push the Button located HERE'!C2597)</f>
        <v>0</v>
      </c>
      <c r="K2597" t="str">
        <f>IF(SUM($M:$M)=0,"",RANK($M2597,$M:$M,0)+COUNTIF(M$2:M2597,M2597)-1)</f>
        <v/>
      </c>
      <c r="M2597">
        <f>SUMIFS('1-Paste Product Report HERE'!$AL:$AL,'1-Paste Product Report HERE'!$Q:$Q,'3-Push the Button located HERE'!$L2597)</f>
        <v>0</v>
      </c>
      <c r="N2597">
        <f>COUNTIFS('1-Paste Product Report HERE'!Q:Q,'3-Push the Button located HERE'!$L2597)</f>
        <v>0</v>
      </c>
      <c r="P2597" t="str">
        <f>IF(SUM($R:$R)=0,"",RANK($R2597,$R:$R,0)+COUNTIF(R$2:R2597,R2597)-1)</f>
        <v/>
      </c>
      <c r="R2597">
        <f>SUMIFS('1-Paste Product Report HERE'!$AL:$AL,'1-Paste Product Report HERE'!$AF:$AF,'3-Push the Button located HERE'!$Q2597)</f>
        <v>0</v>
      </c>
    </row>
    <row r="2598" spans="2:18" x14ac:dyDescent="0.35">
      <c r="B2598" t="str">
        <f>IF(SUM($D:$D)=0,"",RANK(D2598,$D:$D,0)+COUNTIF(D$2:D2598,D2598)-1)</f>
        <v/>
      </c>
      <c r="D2598">
        <f>SUMIFS('1-Paste Product Report HERE'!$AL:$AL,'1-Paste Product Report HERE'!$D:$D,'3-Push the Button located HERE'!C2598)</f>
        <v>0</v>
      </c>
      <c r="K2598" t="str">
        <f>IF(SUM($M:$M)=0,"",RANK($M2598,$M:$M,0)+COUNTIF(M$2:M2598,M2598)-1)</f>
        <v/>
      </c>
      <c r="M2598">
        <f>SUMIFS('1-Paste Product Report HERE'!$AL:$AL,'1-Paste Product Report HERE'!$Q:$Q,'3-Push the Button located HERE'!$L2598)</f>
        <v>0</v>
      </c>
      <c r="N2598">
        <f>COUNTIFS('1-Paste Product Report HERE'!Q:Q,'3-Push the Button located HERE'!$L2598)</f>
        <v>0</v>
      </c>
      <c r="P2598" t="str">
        <f>IF(SUM($R:$R)=0,"",RANK($R2598,$R:$R,0)+COUNTIF(R$2:R2598,R2598)-1)</f>
        <v/>
      </c>
      <c r="R2598">
        <f>SUMIFS('1-Paste Product Report HERE'!$AL:$AL,'1-Paste Product Report HERE'!$AF:$AF,'3-Push the Button located HERE'!$Q2598)</f>
        <v>0</v>
      </c>
    </row>
    <row r="2599" spans="2:18" x14ac:dyDescent="0.35">
      <c r="B2599" t="str">
        <f>IF(SUM($D:$D)=0,"",RANK(D2599,$D:$D,0)+COUNTIF(D$2:D2599,D2599)-1)</f>
        <v/>
      </c>
      <c r="D2599">
        <f>SUMIFS('1-Paste Product Report HERE'!$AL:$AL,'1-Paste Product Report HERE'!$D:$D,'3-Push the Button located HERE'!C2599)</f>
        <v>0</v>
      </c>
      <c r="K2599" t="str">
        <f>IF(SUM($M:$M)=0,"",RANK($M2599,$M:$M,0)+COUNTIF(M$2:M2599,M2599)-1)</f>
        <v/>
      </c>
      <c r="M2599">
        <f>SUMIFS('1-Paste Product Report HERE'!$AL:$AL,'1-Paste Product Report HERE'!$Q:$Q,'3-Push the Button located HERE'!$L2599)</f>
        <v>0</v>
      </c>
      <c r="N2599">
        <f>COUNTIFS('1-Paste Product Report HERE'!Q:Q,'3-Push the Button located HERE'!$L2599)</f>
        <v>0</v>
      </c>
      <c r="P2599" t="str">
        <f>IF(SUM($R:$R)=0,"",RANK($R2599,$R:$R,0)+COUNTIF(R$2:R2599,R2599)-1)</f>
        <v/>
      </c>
      <c r="R2599">
        <f>SUMIFS('1-Paste Product Report HERE'!$AL:$AL,'1-Paste Product Report HERE'!$AF:$AF,'3-Push the Button located HERE'!$Q2599)</f>
        <v>0</v>
      </c>
    </row>
    <row r="2600" spans="2:18" x14ac:dyDescent="0.35">
      <c r="B2600" t="str">
        <f>IF(SUM($D:$D)=0,"",RANK(D2600,$D:$D,0)+COUNTIF(D$2:D2600,D2600)-1)</f>
        <v/>
      </c>
      <c r="D2600">
        <f>SUMIFS('1-Paste Product Report HERE'!$AL:$AL,'1-Paste Product Report HERE'!$D:$D,'3-Push the Button located HERE'!C2600)</f>
        <v>0</v>
      </c>
      <c r="K2600" t="str">
        <f>IF(SUM($M:$M)=0,"",RANK($M2600,$M:$M,0)+COUNTIF(M$2:M2600,M2600)-1)</f>
        <v/>
      </c>
      <c r="M2600">
        <f>SUMIFS('1-Paste Product Report HERE'!$AL:$AL,'1-Paste Product Report HERE'!$Q:$Q,'3-Push the Button located HERE'!$L2600)</f>
        <v>0</v>
      </c>
      <c r="N2600">
        <f>COUNTIFS('1-Paste Product Report HERE'!Q:Q,'3-Push the Button located HERE'!$L2600)</f>
        <v>0</v>
      </c>
      <c r="P2600" t="str">
        <f>IF(SUM($R:$R)=0,"",RANK($R2600,$R:$R,0)+COUNTIF(R$2:R2600,R2600)-1)</f>
        <v/>
      </c>
      <c r="R2600">
        <f>SUMIFS('1-Paste Product Report HERE'!$AL:$AL,'1-Paste Product Report HERE'!$AF:$AF,'3-Push the Button located HERE'!$Q2600)</f>
        <v>0</v>
      </c>
    </row>
    <row r="2601" spans="2:18" x14ac:dyDescent="0.35">
      <c r="B2601" t="str">
        <f>IF(SUM($D:$D)=0,"",RANK(D2601,$D:$D,0)+COUNTIF(D$2:D2601,D2601)-1)</f>
        <v/>
      </c>
      <c r="D2601">
        <f>SUMIFS('1-Paste Product Report HERE'!$AL:$AL,'1-Paste Product Report HERE'!$D:$D,'3-Push the Button located HERE'!C2601)</f>
        <v>0</v>
      </c>
      <c r="K2601" t="str">
        <f>IF(SUM($M:$M)=0,"",RANK($M2601,$M:$M,0)+COUNTIF(M$2:M2601,M2601)-1)</f>
        <v/>
      </c>
      <c r="M2601">
        <f>SUMIFS('1-Paste Product Report HERE'!$AL:$AL,'1-Paste Product Report HERE'!$Q:$Q,'3-Push the Button located HERE'!$L2601)</f>
        <v>0</v>
      </c>
      <c r="N2601">
        <f>COUNTIFS('1-Paste Product Report HERE'!Q:Q,'3-Push the Button located HERE'!$L2601)</f>
        <v>0</v>
      </c>
      <c r="P2601" t="str">
        <f>IF(SUM($R:$R)=0,"",RANK($R2601,$R:$R,0)+COUNTIF(R$2:R2601,R2601)-1)</f>
        <v/>
      </c>
      <c r="R2601">
        <f>SUMIFS('1-Paste Product Report HERE'!$AL:$AL,'1-Paste Product Report HERE'!$AF:$AF,'3-Push the Button located HERE'!$Q2601)</f>
        <v>0</v>
      </c>
    </row>
    <row r="2602" spans="2:18" x14ac:dyDescent="0.35">
      <c r="B2602" t="str">
        <f>IF(SUM($D:$D)=0,"",RANK(D2602,$D:$D,0)+COUNTIF(D$2:D2602,D2602)-1)</f>
        <v/>
      </c>
      <c r="D2602">
        <f>SUMIFS('1-Paste Product Report HERE'!$AL:$AL,'1-Paste Product Report HERE'!$D:$D,'3-Push the Button located HERE'!C2602)</f>
        <v>0</v>
      </c>
      <c r="K2602" t="str">
        <f>IF(SUM($M:$M)=0,"",RANK($M2602,$M:$M,0)+COUNTIF(M$2:M2602,M2602)-1)</f>
        <v/>
      </c>
      <c r="M2602">
        <f>SUMIFS('1-Paste Product Report HERE'!$AL:$AL,'1-Paste Product Report HERE'!$Q:$Q,'3-Push the Button located HERE'!$L2602)</f>
        <v>0</v>
      </c>
      <c r="N2602">
        <f>COUNTIFS('1-Paste Product Report HERE'!Q:Q,'3-Push the Button located HERE'!$L2602)</f>
        <v>0</v>
      </c>
      <c r="P2602" t="str">
        <f>IF(SUM($R:$R)=0,"",RANK($R2602,$R:$R,0)+COUNTIF(R$2:R2602,R2602)-1)</f>
        <v/>
      </c>
      <c r="R2602">
        <f>SUMIFS('1-Paste Product Report HERE'!$AL:$AL,'1-Paste Product Report HERE'!$AF:$AF,'3-Push the Button located HERE'!$Q2602)</f>
        <v>0</v>
      </c>
    </row>
    <row r="2603" spans="2:18" x14ac:dyDescent="0.35">
      <c r="B2603" t="str">
        <f>IF(SUM($D:$D)=0,"",RANK(D2603,$D:$D,0)+COUNTIF(D$2:D2603,D2603)-1)</f>
        <v/>
      </c>
      <c r="D2603">
        <f>SUMIFS('1-Paste Product Report HERE'!$AL:$AL,'1-Paste Product Report HERE'!$D:$D,'3-Push the Button located HERE'!C2603)</f>
        <v>0</v>
      </c>
      <c r="K2603" t="str">
        <f>IF(SUM($M:$M)=0,"",RANK($M2603,$M:$M,0)+COUNTIF(M$2:M2603,M2603)-1)</f>
        <v/>
      </c>
      <c r="M2603">
        <f>SUMIFS('1-Paste Product Report HERE'!$AL:$AL,'1-Paste Product Report HERE'!$Q:$Q,'3-Push the Button located HERE'!$L2603)</f>
        <v>0</v>
      </c>
      <c r="N2603">
        <f>COUNTIFS('1-Paste Product Report HERE'!Q:Q,'3-Push the Button located HERE'!$L2603)</f>
        <v>0</v>
      </c>
      <c r="P2603" t="str">
        <f>IF(SUM($R:$R)=0,"",RANK($R2603,$R:$R,0)+COUNTIF(R$2:R2603,R2603)-1)</f>
        <v/>
      </c>
      <c r="R2603">
        <f>SUMIFS('1-Paste Product Report HERE'!$AL:$AL,'1-Paste Product Report HERE'!$AF:$AF,'3-Push the Button located HERE'!$Q2603)</f>
        <v>0</v>
      </c>
    </row>
    <row r="2604" spans="2:18" x14ac:dyDescent="0.35">
      <c r="B2604" t="str">
        <f>IF(SUM($D:$D)=0,"",RANK(D2604,$D:$D,0)+COUNTIF(D$2:D2604,D2604)-1)</f>
        <v/>
      </c>
      <c r="D2604">
        <f>SUMIFS('1-Paste Product Report HERE'!$AL:$AL,'1-Paste Product Report HERE'!$D:$D,'3-Push the Button located HERE'!C2604)</f>
        <v>0</v>
      </c>
      <c r="K2604" t="str">
        <f>IF(SUM($M:$M)=0,"",RANK($M2604,$M:$M,0)+COUNTIF(M$2:M2604,M2604)-1)</f>
        <v/>
      </c>
      <c r="M2604">
        <f>SUMIFS('1-Paste Product Report HERE'!$AL:$AL,'1-Paste Product Report HERE'!$Q:$Q,'3-Push the Button located HERE'!$L2604)</f>
        <v>0</v>
      </c>
      <c r="N2604">
        <f>COUNTIFS('1-Paste Product Report HERE'!Q:Q,'3-Push the Button located HERE'!$L2604)</f>
        <v>0</v>
      </c>
      <c r="P2604" t="str">
        <f>IF(SUM($R:$R)=0,"",RANK($R2604,$R:$R,0)+COUNTIF(R$2:R2604,R2604)-1)</f>
        <v/>
      </c>
      <c r="R2604">
        <f>SUMIFS('1-Paste Product Report HERE'!$AL:$AL,'1-Paste Product Report HERE'!$AF:$AF,'3-Push the Button located HERE'!$Q2604)</f>
        <v>0</v>
      </c>
    </row>
    <row r="2605" spans="2:18" x14ac:dyDescent="0.35">
      <c r="B2605" t="str">
        <f>IF(SUM($D:$D)=0,"",RANK(D2605,$D:$D,0)+COUNTIF(D$2:D2605,D2605)-1)</f>
        <v/>
      </c>
      <c r="D2605">
        <f>SUMIFS('1-Paste Product Report HERE'!$AL:$AL,'1-Paste Product Report HERE'!$D:$D,'3-Push the Button located HERE'!C2605)</f>
        <v>0</v>
      </c>
      <c r="K2605" t="str">
        <f>IF(SUM($M:$M)=0,"",RANK($M2605,$M:$M,0)+COUNTIF(M$2:M2605,M2605)-1)</f>
        <v/>
      </c>
      <c r="M2605">
        <f>SUMIFS('1-Paste Product Report HERE'!$AL:$AL,'1-Paste Product Report HERE'!$Q:$Q,'3-Push the Button located HERE'!$L2605)</f>
        <v>0</v>
      </c>
      <c r="N2605">
        <f>COUNTIFS('1-Paste Product Report HERE'!Q:Q,'3-Push the Button located HERE'!$L2605)</f>
        <v>0</v>
      </c>
      <c r="P2605" t="str">
        <f>IF(SUM($R:$R)=0,"",RANK($R2605,$R:$R,0)+COUNTIF(R$2:R2605,R2605)-1)</f>
        <v/>
      </c>
      <c r="R2605">
        <f>SUMIFS('1-Paste Product Report HERE'!$AL:$AL,'1-Paste Product Report HERE'!$AF:$AF,'3-Push the Button located HERE'!$Q2605)</f>
        <v>0</v>
      </c>
    </row>
    <row r="2606" spans="2:18" x14ac:dyDescent="0.35">
      <c r="B2606" t="str">
        <f>IF(SUM($D:$D)=0,"",RANK(D2606,$D:$D,0)+COUNTIF(D$2:D2606,D2606)-1)</f>
        <v/>
      </c>
      <c r="D2606">
        <f>SUMIFS('1-Paste Product Report HERE'!$AL:$AL,'1-Paste Product Report HERE'!$D:$D,'3-Push the Button located HERE'!C2606)</f>
        <v>0</v>
      </c>
      <c r="K2606" t="str">
        <f>IF(SUM($M:$M)=0,"",RANK($M2606,$M:$M,0)+COUNTIF(M$2:M2606,M2606)-1)</f>
        <v/>
      </c>
      <c r="M2606">
        <f>SUMIFS('1-Paste Product Report HERE'!$AL:$AL,'1-Paste Product Report HERE'!$Q:$Q,'3-Push the Button located HERE'!$L2606)</f>
        <v>0</v>
      </c>
      <c r="N2606">
        <f>COUNTIFS('1-Paste Product Report HERE'!Q:Q,'3-Push the Button located HERE'!$L2606)</f>
        <v>0</v>
      </c>
      <c r="P2606" t="str">
        <f>IF(SUM($R:$R)=0,"",RANK($R2606,$R:$R,0)+COUNTIF(R$2:R2606,R2606)-1)</f>
        <v/>
      </c>
      <c r="R2606">
        <f>SUMIFS('1-Paste Product Report HERE'!$AL:$AL,'1-Paste Product Report HERE'!$AF:$AF,'3-Push the Button located HERE'!$Q2606)</f>
        <v>0</v>
      </c>
    </row>
    <row r="2607" spans="2:18" x14ac:dyDescent="0.35">
      <c r="B2607" t="str">
        <f>IF(SUM($D:$D)=0,"",RANK(D2607,$D:$D,0)+COUNTIF(D$2:D2607,D2607)-1)</f>
        <v/>
      </c>
      <c r="D2607">
        <f>SUMIFS('1-Paste Product Report HERE'!$AL:$AL,'1-Paste Product Report HERE'!$D:$D,'3-Push the Button located HERE'!C2607)</f>
        <v>0</v>
      </c>
      <c r="K2607" t="str">
        <f>IF(SUM($M:$M)=0,"",RANK($M2607,$M:$M,0)+COUNTIF(M$2:M2607,M2607)-1)</f>
        <v/>
      </c>
      <c r="M2607">
        <f>SUMIFS('1-Paste Product Report HERE'!$AL:$AL,'1-Paste Product Report HERE'!$Q:$Q,'3-Push the Button located HERE'!$L2607)</f>
        <v>0</v>
      </c>
      <c r="N2607">
        <f>COUNTIFS('1-Paste Product Report HERE'!Q:Q,'3-Push the Button located HERE'!$L2607)</f>
        <v>0</v>
      </c>
      <c r="P2607" t="str">
        <f>IF(SUM($R:$R)=0,"",RANK($R2607,$R:$R,0)+COUNTIF(R$2:R2607,R2607)-1)</f>
        <v/>
      </c>
      <c r="R2607">
        <f>SUMIFS('1-Paste Product Report HERE'!$AL:$AL,'1-Paste Product Report HERE'!$AF:$AF,'3-Push the Button located HERE'!$Q2607)</f>
        <v>0</v>
      </c>
    </row>
    <row r="2608" spans="2:18" x14ac:dyDescent="0.35">
      <c r="B2608" t="str">
        <f>IF(SUM($D:$D)=0,"",RANK(D2608,$D:$D,0)+COUNTIF(D$2:D2608,D2608)-1)</f>
        <v/>
      </c>
      <c r="D2608">
        <f>SUMIFS('1-Paste Product Report HERE'!$AL:$AL,'1-Paste Product Report HERE'!$D:$D,'3-Push the Button located HERE'!C2608)</f>
        <v>0</v>
      </c>
      <c r="K2608" t="str">
        <f>IF(SUM($M:$M)=0,"",RANK($M2608,$M:$M,0)+COUNTIF(M$2:M2608,M2608)-1)</f>
        <v/>
      </c>
      <c r="M2608">
        <f>SUMIFS('1-Paste Product Report HERE'!$AL:$AL,'1-Paste Product Report HERE'!$Q:$Q,'3-Push the Button located HERE'!$L2608)</f>
        <v>0</v>
      </c>
      <c r="N2608">
        <f>COUNTIFS('1-Paste Product Report HERE'!Q:Q,'3-Push the Button located HERE'!$L2608)</f>
        <v>0</v>
      </c>
      <c r="P2608" t="str">
        <f>IF(SUM($R:$R)=0,"",RANK($R2608,$R:$R,0)+COUNTIF(R$2:R2608,R2608)-1)</f>
        <v/>
      </c>
      <c r="R2608">
        <f>SUMIFS('1-Paste Product Report HERE'!$AL:$AL,'1-Paste Product Report HERE'!$AF:$AF,'3-Push the Button located HERE'!$Q2608)</f>
        <v>0</v>
      </c>
    </row>
    <row r="2609" spans="2:18" x14ac:dyDescent="0.35">
      <c r="B2609" t="str">
        <f>IF(SUM($D:$D)=0,"",RANK(D2609,$D:$D,0)+COUNTIF(D$2:D2609,D2609)-1)</f>
        <v/>
      </c>
      <c r="D2609">
        <f>SUMIFS('1-Paste Product Report HERE'!$AL:$AL,'1-Paste Product Report HERE'!$D:$D,'3-Push the Button located HERE'!C2609)</f>
        <v>0</v>
      </c>
      <c r="K2609" t="str">
        <f>IF(SUM($M:$M)=0,"",RANK($M2609,$M:$M,0)+COUNTIF(M$2:M2609,M2609)-1)</f>
        <v/>
      </c>
      <c r="M2609">
        <f>SUMIFS('1-Paste Product Report HERE'!$AL:$AL,'1-Paste Product Report HERE'!$Q:$Q,'3-Push the Button located HERE'!$L2609)</f>
        <v>0</v>
      </c>
      <c r="N2609">
        <f>COUNTIFS('1-Paste Product Report HERE'!Q:Q,'3-Push the Button located HERE'!$L2609)</f>
        <v>0</v>
      </c>
      <c r="P2609" t="str">
        <f>IF(SUM($R:$R)=0,"",RANK($R2609,$R:$R,0)+COUNTIF(R$2:R2609,R2609)-1)</f>
        <v/>
      </c>
      <c r="R2609">
        <f>SUMIFS('1-Paste Product Report HERE'!$AL:$AL,'1-Paste Product Report HERE'!$AF:$AF,'3-Push the Button located HERE'!$Q2609)</f>
        <v>0</v>
      </c>
    </row>
    <row r="2610" spans="2:18" x14ac:dyDescent="0.35">
      <c r="B2610" t="str">
        <f>IF(SUM($D:$D)=0,"",RANK(D2610,$D:$D,0)+COUNTIF(D$2:D2610,D2610)-1)</f>
        <v/>
      </c>
      <c r="D2610">
        <f>SUMIFS('1-Paste Product Report HERE'!$AL:$AL,'1-Paste Product Report HERE'!$D:$D,'3-Push the Button located HERE'!C2610)</f>
        <v>0</v>
      </c>
      <c r="K2610" t="str">
        <f>IF(SUM($M:$M)=0,"",RANK($M2610,$M:$M,0)+COUNTIF(M$2:M2610,M2610)-1)</f>
        <v/>
      </c>
      <c r="M2610">
        <f>SUMIFS('1-Paste Product Report HERE'!$AL:$AL,'1-Paste Product Report HERE'!$Q:$Q,'3-Push the Button located HERE'!$L2610)</f>
        <v>0</v>
      </c>
      <c r="N2610">
        <f>COUNTIFS('1-Paste Product Report HERE'!Q:Q,'3-Push the Button located HERE'!$L2610)</f>
        <v>0</v>
      </c>
      <c r="P2610" t="str">
        <f>IF(SUM($R:$R)=0,"",RANK($R2610,$R:$R,0)+COUNTIF(R$2:R2610,R2610)-1)</f>
        <v/>
      </c>
      <c r="R2610">
        <f>SUMIFS('1-Paste Product Report HERE'!$AL:$AL,'1-Paste Product Report HERE'!$AF:$AF,'3-Push the Button located HERE'!$Q2610)</f>
        <v>0</v>
      </c>
    </row>
    <row r="2611" spans="2:18" x14ac:dyDescent="0.35">
      <c r="B2611" t="str">
        <f>IF(SUM($D:$D)=0,"",RANK(D2611,$D:$D,0)+COUNTIF(D$2:D2611,D2611)-1)</f>
        <v/>
      </c>
      <c r="D2611">
        <f>SUMIFS('1-Paste Product Report HERE'!$AL:$AL,'1-Paste Product Report HERE'!$D:$D,'3-Push the Button located HERE'!C2611)</f>
        <v>0</v>
      </c>
      <c r="K2611" t="str">
        <f>IF(SUM($M:$M)=0,"",RANK($M2611,$M:$M,0)+COUNTIF(M$2:M2611,M2611)-1)</f>
        <v/>
      </c>
      <c r="M2611">
        <f>SUMIFS('1-Paste Product Report HERE'!$AL:$AL,'1-Paste Product Report HERE'!$Q:$Q,'3-Push the Button located HERE'!$L2611)</f>
        <v>0</v>
      </c>
      <c r="N2611">
        <f>COUNTIFS('1-Paste Product Report HERE'!Q:Q,'3-Push the Button located HERE'!$L2611)</f>
        <v>0</v>
      </c>
      <c r="P2611" t="str">
        <f>IF(SUM($R:$R)=0,"",RANK($R2611,$R:$R,0)+COUNTIF(R$2:R2611,R2611)-1)</f>
        <v/>
      </c>
      <c r="R2611">
        <f>SUMIFS('1-Paste Product Report HERE'!$AL:$AL,'1-Paste Product Report HERE'!$AF:$AF,'3-Push the Button located HERE'!$Q2611)</f>
        <v>0</v>
      </c>
    </row>
    <row r="2612" spans="2:18" x14ac:dyDescent="0.35">
      <c r="B2612" t="str">
        <f>IF(SUM($D:$D)=0,"",RANK(D2612,$D:$D,0)+COUNTIF(D$2:D2612,D2612)-1)</f>
        <v/>
      </c>
      <c r="D2612">
        <f>SUMIFS('1-Paste Product Report HERE'!$AL:$AL,'1-Paste Product Report HERE'!$D:$D,'3-Push the Button located HERE'!C2612)</f>
        <v>0</v>
      </c>
      <c r="K2612" t="str">
        <f>IF(SUM($M:$M)=0,"",RANK($M2612,$M:$M,0)+COUNTIF(M$2:M2612,M2612)-1)</f>
        <v/>
      </c>
      <c r="M2612">
        <f>SUMIFS('1-Paste Product Report HERE'!$AL:$AL,'1-Paste Product Report HERE'!$Q:$Q,'3-Push the Button located HERE'!$L2612)</f>
        <v>0</v>
      </c>
      <c r="N2612">
        <f>COUNTIFS('1-Paste Product Report HERE'!Q:Q,'3-Push the Button located HERE'!$L2612)</f>
        <v>0</v>
      </c>
      <c r="P2612" t="str">
        <f>IF(SUM($R:$R)=0,"",RANK($R2612,$R:$R,0)+COUNTIF(R$2:R2612,R2612)-1)</f>
        <v/>
      </c>
      <c r="R2612">
        <f>SUMIFS('1-Paste Product Report HERE'!$AL:$AL,'1-Paste Product Report HERE'!$AF:$AF,'3-Push the Button located HERE'!$Q2612)</f>
        <v>0</v>
      </c>
    </row>
    <row r="2613" spans="2:18" x14ac:dyDescent="0.35">
      <c r="B2613" t="str">
        <f>IF(SUM($D:$D)=0,"",RANK(D2613,$D:$D,0)+COUNTIF(D$2:D2613,D2613)-1)</f>
        <v/>
      </c>
      <c r="D2613">
        <f>SUMIFS('1-Paste Product Report HERE'!$AL:$AL,'1-Paste Product Report HERE'!$D:$D,'3-Push the Button located HERE'!C2613)</f>
        <v>0</v>
      </c>
      <c r="K2613" t="str">
        <f>IF(SUM($M:$M)=0,"",RANK($M2613,$M:$M,0)+COUNTIF(M$2:M2613,M2613)-1)</f>
        <v/>
      </c>
      <c r="M2613">
        <f>SUMIFS('1-Paste Product Report HERE'!$AL:$AL,'1-Paste Product Report HERE'!$Q:$Q,'3-Push the Button located HERE'!$L2613)</f>
        <v>0</v>
      </c>
      <c r="N2613">
        <f>COUNTIFS('1-Paste Product Report HERE'!Q:Q,'3-Push the Button located HERE'!$L2613)</f>
        <v>0</v>
      </c>
      <c r="P2613" t="str">
        <f>IF(SUM($R:$R)=0,"",RANK($R2613,$R:$R,0)+COUNTIF(R$2:R2613,R2613)-1)</f>
        <v/>
      </c>
      <c r="R2613">
        <f>SUMIFS('1-Paste Product Report HERE'!$AL:$AL,'1-Paste Product Report HERE'!$AF:$AF,'3-Push the Button located HERE'!$Q2613)</f>
        <v>0</v>
      </c>
    </row>
    <row r="2614" spans="2:18" x14ac:dyDescent="0.35">
      <c r="B2614" t="str">
        <f>IF(SUM($D:$D)=0,"",RANK(D2614,$D:$D,0)+COUNTIF(D$2:D2614,D2614)-1)</f>
        <v/>
      </c>
      <c r="D2614">
        <f>SUMIFS('1-Paste Product Report HERE'!$AL:$AL,'1-Paste Product Report HERE'!$D:$D,'3-Push the Button located HERE'!C2614)</f>
        <v>0</v>
      </c>
      <c r="K2614" t="str">
        <f>IF(SUM($M:$M)=0,"",RANK($M2614,$M:$M,0)+COUNTIF(M$2:M2614,M2614)-1)</f>
        <v/>
      </c>
      <c r="M2614">
        <f>SUMIFS('1-Paste Product Report HERE'!$AL:$AL,'1-Paste Product Report HERE'!$Q:$Q,'3-Push the Button located HERE'!$L2614)</f>
        <v>0</v>
      </c>
      <c r="N2614">
        <f>COUNTIFS('1-Paste Product Report HERE'!Q:Q,'3-Push the Button located HERE'!$L2614)</f>
        <v>0</v>
      </c>
      <c r="P2614" t="str">
        <f>IF(SUM($R:$R)=0,"",RANK($R2614,$R:$R,0)+COUNTIF(R$2:R2614,R2614)-1)</f>
        <v/>
      </c>
      <c r="R2614">
        <f>SUMIFS('1-Paste Product Report HERE'!$AL:$AL,'1-Paste Product Report HERE'!$AF:$AF,'3-Push the Button located HERE'!$Q2614)</f>
        <v>0</v>
      </c>
    </row>
    <row r="2615" spans="2:18" x14ac:dyDescent="0.35">
      <c r="B2615" t="str">
        <f>IF(SUM($D:$D)=0,"",RANK(D2615,$D:$D,0)+COUNTIF(D$2:D2615,D2615)-1)</f>
        <v/>
      </c>
      <c r="D2615">
        <f>SUMIFS('1-Paste Product Report HERE'!$AL:$AL,'1-Paste Product Report HERE'!$D:$D,'3-Push the Button located HERE'!C2615)</f>
        <v>0</v>
      </c>
      <c r="K2615" t="str">
        <f>IF(SUM($M:$M)=0,"",RANK($M2615,$M:$M,0)+COUNTIF(M$2:M2615,M2615)-1)</f>
        <v/>
      </c>
      <c r="M2615">
        <f>SUMIFS('1-Paste Product Report HERE'!$AL:$AL,'1-Paste Product Report HERE'!$Q:$Q,'3-Push the Button located HERE'!$L2615)</f>
        <v>0</v>
      </c>
      <c r="N2615">
        <f>COUNTIFS('1-Paste Product Report HERE'!Q:Q,'3-Push the Button located HERE'!$L2615)</f>
        <v>0</v>
      </c>
      <c r="P2615" t="str">
        <f>IF(SUM($R:$R)=0,"",RANK($R2615,$R:$R,0)+COUNTIF(R$2:R2615,R2615)-1)</f>
        <v/>
      </c>
      <c r="R2615">
        <f>SUMIFS('1-Paste Product Report HERE'!$AL:$AL,'1-Paste Product Report HERE'!$AF:$AF,'3-Push the Button located HERE'!$Q2615)</f>
        <v>0</v>
      </c>
    </row>
    <row r="2616" spans="2:18" x14ac:dyDescent="0.35">
      <c r="B2616" t="str">
        <f>IF(SUM($D:$D)=0,"",RANK(D2616,$D:$D,0)+COUNTIF(D$2:D2616,D2616)-1)</f>
        <v/>
      </c>
      <c r="D2616">
        <f>SUMIFS('1-Paste Product Report HERE'!$AL:$AL,'1-Paste Product Report HERE'!$D:$D,'3-Push the Button located HERE'!C2616)</f>
        <v>0</v>
      </c>
      <c r="K2616" t="str">
        <f>IF(SUM($M:$M)=0,"",RANK($M2616,$M:$M,0)+COUNTIF(M$2:M2616,M2616)-1)</f>
        <v/>
      </c>
      <c r="M2616">
        <f>SUMIFS('1-Paste Product Report HERE'!$AL:$AL,'1-Paste Product Report HERE'!$Q:$Q,'3-Push the Button located HERE'!$L2616)</f>
        <v>0</v>
      </c>
      <c r="N2616">
        <f>COUNTIFS('1-Paste Product Report HERE'!Q:Q,'3-Push the Button located HERE'!$L2616)</f>
        <v>0</v>
      </c>
      <c r="P2616" t="str">
        <f>IF(SUM($R:$R)=0,"",RANK($R2616,$R:$R,0)+COUNTIF(R$2:R2616,R2616)-1)</f>
        <v/>
      </c>
      <c r="R2616">
        <f>SUMIFS('1-Paste Product Report HERE'!$AL:$AL,'1-Paste Product Report HERE'!$AF:$AF,'3-Push the Button located HERE'!$Q2616)</f>
        <v>0</v>
      </c>
    </row>
    <row r="2617" spans="2:18" x14ac:dyDescent="0.35">
      <c r="B2617" t="str">
        <f>IF(SUM($D:$D)=0,"",RANK(D2617,$D:$D,0)+COUNTIF(D$2:D2617,D2617)-1)</f>
        <v/>
      </c>
      <c r="D2617">
        <f>SUMIFS('1-Paste Product Report HERE'!$AL:$AL,'1-Paste Product Report HERE'!$D:$D,'3-Push the Button located HERE'!C2617)</f>
        <v>0</v>
      </c>
      <c r="K2617" t="str">
        <f>IF(SUM($M:$M)=0,"",RANK($M2617,$M:$M,0)+COUNTIF(M$2:M2617,M2617)-1)</f>
        <v/>
      </c>
      <c r="M2617">
        <f>SUMIFS('1-Paste Product Report HERE'!$AL:$AL,'1-Paste Product Report HERE'!$Q:$Q,'3-Push the Button located HERE'!$L2617)</f>
        <v>0</v>
      </c>
      <c r="N2617">
        <f>COUNTIFS('1-Paste Product Report HERE'!Q:Q,'3-Push the Button located HERE'!$L2617)</f>
        <v>0</v>
      </c>
      <c r="P2617" t="str">
        <f>IF(SUM($R:$R)=0,"",RANK($R2617,$R:$R,0)+COUNTIF(R$2:R2617,R2617)-1)</f>
        <v/>
      </c>
      <c r="R2617">
        <f>SUMIFS('1-Paste Product Report HERE'!$AL:$AL,'1-Paste Product Report HERE'!$AF:$AF,'3-Push the Button located HERE'!$Q2617)</f>
        <v>0</v>
      </c>
    </row>
    <row r="2618" spans="2:18" x14ac:dyDescent="0.35">
      <c r="B2618" t="str">
        <f>IF(SUM($D:$D)=0,"",RANK(D2618,$D:$D,0)+COUNTIF(D$2:D2618,D2618)-1)</f>
        <v/>
      </c>
      <c r="D2618">
        <f>SUMIFS('1-Paste Product Report HERE'!$AL:$AL,'1-Paste Product Report HERE'!$D:$D,'3-Push the Button located HERE'!C2618)</f>
        <v>0</v>
      </c>
      <c r="K2618" t="str">
        <f>IF(SUM($M:$M)=0,"",RANK($M2618,$M:$M,0)+COUNTIF(M$2:M2618,M2618)-1)</f>
        <v/>
      </c>
      <c r="M2618">
        <f>SUMIFS('1-Paste Product Report HERE'!$AL:$AL,'1-Paste Product Report HERE'!$Q:$Q,'3-Push the Button located HERE'!$L2618)</f>
        <v>0</v>
      </c>
      <c r="N2618">
        <f>COUNTIFS('1-Paste Product Report HERE'!Q:Q,'3-Push the Button located HERE'!$L2618)</f>
        <v>0</v>
      </c>
      <c r="P2618" t="str">
        <f>IF(SUM($R:$R)=0,"",RANK($R2618,$R:$R,0)+COUNTIF(R$2:R2618,R2618)-1)</f>
        <v/>
      </c>
      <c r="R2618">
        <f>SUMIFS('1-Paste Product Report HERE'!$AL:$AL,'1-Paste Product Report HERE'!$AF:$AF,'3-Push the Button located HERE'!$Q2618)</f>
        <v>0</v>
      </c>
    </row>
    <row r="2619" spans="2:18" x14ac:dyDescent="0.35">
      <c r="B2619" t="str">
        <f>IF(SUM($D:$D)=0,"",RANK(D2619,$D:$D,0)+COUNTIF(D$2:D2619,D2619)-1)</f>
        <v/>
      </c>
      <c r="D2619">
        <f>SUMIFS('1-Paste Product Report HERE'!$AL:$AL,'1-Paste Product Report HERE'!$D:$D,'3-Push the Button located HERE'!C2619)</f>
        <v>0</v>
      </c>
      <c r="K2619" t="str">
        <f>IF(SUM($M:$M)=0,"",RANK($M2619,$M:$M,0)+COUNTIF(M$2:M2619,M2619)-1)</f>
        <v/>
      </c>
      <c r="M2619">
        <f>SUMIFS('1-Paste Product Report HERE'!$AL:$AL,'1-Paste Product Report HERE'!$Q:$Q,'3-Push the Button located HERE'!$L2619)</f>
        <v>0</v>
      </c>
      <c r="N2619">
        <f>COUNTIFS('1-Paste Product Report HERE'!Q:Q,'3-Push the Button located HERE'!$L2619)</f>
        <v>0</v>
      </c>
      <c r="P2619" t="str">
        <f>IF(SUM($R:$R)=0,"",RANK($R2619,$R:$R,0)+COUNTIF(R$2:R2619,R2619)-1)</f>
        <v/>
      </c>
      <c r="R2619">
        <f>SUMIFS('1-Paste Product Report HERE'!$AL:$AL,'1-Paste Product Report HERE'!$AF:$AF,'3-Push the Button located HERE'!$Q2619)</f>
        <v>0</v>
      </c>
    </row>
    <row r="2620" spans="2:18" x14ac:dyDescent="0.35">
      <c r="B2620" t="str">
        <f>IF(SUM($D:$D)=0,"",RANK(D2620,$D:$D,0)+COUNTIF(D$2:D2620,D2620)-1)</f>
        <v/>
      </c>
      <c r="D2620">
        <f>SUMIFS('1-Paste Product Report HERE'!$AL:$AL,'1-Paste Product Report HERE'!$D:$D,'3-Push the Button located HERE'!C2620)</f>
        <v>0</v>
      </c>
      <c r="K2620" t="str">
        <f>IF(SUM($M:$M)=0,"",RANK($M2620,$M:$M,0)+COUNTIF(M$2:M2620,M2620)-1)</f>
        <v/>
      </c>
      <c r="M2620">
        <f>SUMIFS('1-Paste Product Report HERE'!$AL:$AL,'1-Paste Product Report HERE'!$Q:$Q,'3-Push the Button located HERE'!$L2620)</f>
        <v>0</v>
      </c>
      <c r="N2620">
        <f>COUNTIFS('1-Paste Product Report HERE'!Q:Q,'3-Push the Button located HERE'!$L2620)</f>
        <v>0</v>
      </c>
      <c r="P2620" t="str">
        <f>IF(SUM($R:$R)=0,"",RANK($R2620,$R:$R,0)+COUNTIF(R$2:R2620,R2620)-1)</f>
        <v/>
      </c>
      <c r="R2620">
        <f>SUMIFS('1-Paste Product Report HERE'!$AL:$AL,'1-Paste Product Report HERE'!$AF:$AF,'3-Push the Button located HERE'!$Q2620)</f>
        <v>0</v>
      </c>
    </row>
    <row r="2621" spans="2:18" x14ac:dyDescent="0.35">
      <c r="B2621" t="str">
        <f>IF(SUM($D:$D)=0,"",RANK(D2621,$D:$D,0)+COUNTIF(D$2:D2621,D2621)-1)</f>
        <v/>
      </c>
      <c r="D2621">
        <f>SUMIFS('1-Paste Product Report HERE'!$AL:$AL,'1-Paste Product Report HERE'!$D:$D,'3-Push the Button located HERE'!C2621)</f>
        <v>0</v>
      </c>
      <c r="K2621" t="str">
        <f>IF(SUM($M:$M)=0,"",RANK($M2621,$M:$M,0)+COUNTIF(M$2:M2621,M2621)-1)</f>
        <v/>
      </c>
      <c r="M2621">
        <f>SUMIFS('1-Paste Product Report HERE'!$AL:$AL,'1-Paste Product Report HERE'!$Q:$Q,'3-Push the Button located HERE'!$L2621)</f>
        <v>0</v>
      </c>
      <c r="N2621">
        <f>COUNTIFS('1-Paste Product Report HERE'!Q:Q,'3-Push the Button located HERE'!$L2621)</f>
        <v>0</v>
      </c>
      <c r="P2621" t="str">
        <f>IF(SUM($R:$R)=0,"",RANK($R2621,$R:$R,0)+COUNTIF(R$2:R2621,R2621)-1)</f>
        <v/>
      </c>
      <c r="R2621">
        <f>SUMIFS('1-Paste Product Report HERE'!$AL:$AL,'1-Paste Product Report HERE'!$AF:$AF,'3-Push the Button located HERE'!$Q2621)</f>
        <v>0</v>
      </c>
    </row>
    <row r="2622" spans="2:18" x14ac:dyDescent="0.35">
      <c r="B2622" t="str">
        <f>IF(SUM($D:$D)=0,"",RANK(D2622,$D:$D,0)+COUNTIF(D$2:D2622,D2622)-1)</f>
        <v/>
      </c>
      <c r="D2622">
        <f>SUMIFS('1-Paste Product Report HERE'!$AL:$AL,'1-Paste Product Report HERE'!$D:$D,'3-Push the Button located HERE'!C2622)</f>
        <v>0</v>
      </c>
      <c r="K2622" t="str">
        <f>IF(SUM($M:$M)=0,"",RANK($M2622,$M:$M,0)+COUNTIF(M$2:M2622,M2622)-1)</f>
        <v/>
      </c>
      <c r="M2622">
        <f>SUMIFS('1-Paste Product Report HERE'!$AL:$AL,'1-Paste Product Report HERE'!$Q:$Q,'3-Push the Button located HERE'!$L2622)</f>
        <v>0</v>
      </c>
      <c r="N2622">
        <f>COUNTIFS('1-Paste Product Report HERE'!Q:Q,'3-Push the Button located HERE'!$L2622)</f>
        <v>0</v>
      </c>
      <c r="P2622" t="str">
        <f>IF(SUM($R:$R)=0,"",RANK($R2622,$R:$R,0)+COUNTIF(R$2:R2622,R2622)-1)</f>
        <v/>
      </c>
      <c r="R2622">
        <f>SUMIFS('1-Paste Product Report HERE'!$AL:$AL,'1-Paste Product Report HERE'!$AF:$AF,'3-Push the Button located HERE'!$Q2622)</f>
        <v>0</v>
      </c>
    </row>
    <row r="2623" spans="2:18" x14ac:dyDescent="0.35">
      <c r="B2623" t="str">
        <f>IF(SUM($D:$D)=0,"",RANK(D2623,$D:$D,0)+COUNTIF(D$2:D2623,D2623)-1)</f>
        <v/>
      </c>
      <c r="D2623">
        <f>SUMIFS('1-Paste Product Report HERE'!$AL:$AL,'1-Paste Product Report HERE'!$D:$D,'3-Push the Button located HERE'!C2623)</f>
        <v>0</v>
      </c>
      <c r="K2623" t="str">
        <f>IF(SUM($M:$M)=0,"",RANK($M2623,$M:$M,0)+COUNTIF(M$2:M2623,M2623)-1)</f>
        <v/>
      </c>
      <c r="M2623">
        <f>SUMIFS('1-Paste Product Report HERE'!$AL:$AL,'1-Paste Product Report HERE'!$Q:$Q,'3-Push the Button located HERE'!$L2623)</f>
        <v>0</v>
      </c>
      <c r="N2623">
        <f>COUNTIFS('1-Paste Product Report HERE'!Q:Q,'3-Push the Button located HERE'!$L2623)</f>
        <v>0</v>
      </c>
      <c r="P2623" t="str">
        <f>IF(SUM($R:$R)=0,"",RANK($R2623,$R:$R,0)+COUNTIF(R$2:R2623,R2623)-1)</f>
        <v/>
      </c>
      <c r="R2623">
        <f>SUMIFS('1-Paste Product Report HERE'!$AL:$AL,'1-Paste Product Report HERE'!$AF:$AF,'3-Push the Button located HERE'!$Q2623)</f>
        <v>0</v>
      </c>
    </row>
    <row r="2624" spans="2:18" x14ac:dyDescent="0.35">
      <c r="B2624" t="str">
        <f>IF(SUM($D:$D)=0,"",RANK(D2624,$D:$D,0)+COUNTIF(D$2:D2624,D2624)-1)</f>
        <v/>
      </c>
      <c r="D2624">
        <f>SUMIFS('1-Paste Product Report HERE'!$AL:$AL,'1-Paste Product Report HERE'!$D:$D,'3-Push the Button located HERE'!C2624)</f>
        <v>0</v>
      </c>
      <c r="K2624" t="str">
        <f>IF(SUM($M:$M)=0,"",RANK($M2624,$M:$M,0)+COUNTIF(M$2:M2624,M2624)-1)</f>
        <v/>
      </c>
      <c r="M2624">
        <f>SUMIFS('1-Paste Product Report HERE'!$AL:$AL,'1-Paste Product Report HERE'!$Q:$Q,'3-Push the Button located HERE'!$L2624)</f>
        <v>0</v>
      </c>
      <c r="N2624">
        <f>COUNTIFS('1-Paste Product Report HERE'!Q:Q,'3-Push the Button located HERE'!$L2624)</f>
        <v>0</v>
      </c>
      <c r="P2624" t="str">
        <f>IF(SUM($R:$R)=0,"",RANK($R2624,$R:$R,0)+COUNTIF(R$2:R2624,R2624)-1)</f>
        <v/>
      </c>
      <c r="R2624">
        <f>SUMIFS('1-Paste Product Report HERE'!$AL:$AL,'1-Paste Product Report HERE'!$AF:$AF,'3-Push the Button located HERE'!$Q2624)</f>
        <v>0</v>
      </c>
    </row>
    <row r="2625" spans="2:18" x14ac:dyDescent="0.35">
      <c r="B2625" t="str">
        <f>IF(SUM($D:$D)=0,"",RANK(D2625,$D:$D,0)+COUNTIF(D$2:D2625,D2625)-1)</f>
        <v/>
      </c>
      <c r="D2625">
        <f>SUMIFS('1-Paste Product Report HERE'!$AL:$AL,'1-Paste Product Report HERE'!$D:$D,'3-Push the Button located HERE'!C2625)</f>
        <v>0</v>
      </c>
      <c r="K2625" t="str">
        <f>IF(SUM($M:$M)=0,"",RANK($M2625,$M:$M,0)+COUNTIF(M$2:M2625,M2625)-1)</f>
        <v/>
      </c>
      <c r="M2625">
        <f>SUMIFS('1-Paste Product Report HERE'!$AL:$AL,'1-Paste Product Report HERE'!$Q:$Q,'3-Push the Button located HERE'!$L2625)</f>
        <v>0</v>
      </c>
      <c r="N2625">
        <f>COUNTIFS('1-Paste Product Report HERE'!Q:Q,'3-Push the Button located HERE'!$L2625)</f>
        <v>0</v>
      </c>
      <c r="P2625" t="str">
        <f>IF(SUM($R:$R)=0,"",RANK($R2625,$R:$R,0)+COUNTIF(R$2:R2625,R2625)-1)</f>
        <v/>
      </c>
      <c r="R2625">
        <f>SUMIFS('1-Paste Product Report HERE'!$AL:$AL,'1-Paste Product Report HERE'!$AF:$AF,'3-Push the Button located HERE'!$Q2625)</f>
        <v>0</v>
      </c>
    </row>
    <row r="2626" spans="2:18" x14ac:dyDescent="0.35">
      <c r="B2626" t="str">
        <f>IF(SUM($D:$D)=0,"",RANK(D2626,$D:$D,0)+COUNTIF(D$2:D2626,D2626)-1)</f>
        <v/>
      </c>
      <c r="D2626">
        <f>SUMIFS('1-Paste Product Report HERE'!$AL:$AL,'1-Paste Product Report HERE'!$D:$D,'3-Push the Button located HERE'!C2626)</f>
        <v>0</v>
      </c>
      <c r="K2626" t="str">
        <f>IF(SUM($M:$M)=0,"",RANK($M2626,$M:$M,0)+COUNTIF(M$2:M2626,M2626)-1)</f>
        <v/>
      </c>
      <c r="M2626">
        <f>SUMIFS('1-Paste Product Report HERE'!$AL:$AL,'1-Paste Product Report HERE'!$Q:$Q,'3-Push the Button located HERE'!$L2626)</f>
        <v>0</v>
      </c>
      <c r="N2626">
        <f>COUNTIFS('1-Paste Product Report HERE'!Q:Q,'3-Push the Button located HERE'!$L2626)</f>
        <v>0</v>
      </c>
      <c r="P2626" t="str">
        <f>IF(SUM($R:$R)=0,"",RANK($R2626,$R:$R,0)+COUNTIF(R$2:R2626,R2626)-1)</f>
        <v/>
      </c>
      <c r="R2626">
        <f>SUMIFS('1-Paste Product Report HERE'!$AL:$AL,'1-Paste Product Report HERE'!$AF:$AF,'3-Push the Button located HERE'!$Q2626)</f>
        <v>0</v>
      </c>
    </row>
    <row r="2627" spans="2:18" x14ac:dyDescent="0.35">
      <c r="B2627" t="str">
        <f>IF(SUM($D:$D)=0,"",RANK(D2627,$D:$D,0)+COUNTIF(D$2:D2627,D2627)-1)</f>
        <v/>
      </c>
      <c r="D2627">
        <f>SUMIFS('1-Paste Product Report HERE'!$AL:$AL,'1-Paste Product Report HERE'!$D:$D,'3-Push the Button located HERE'!C2627)</f>
        <v>0</v>
      </c>
      <c r="K2627" t="str">
        <f>IF(SUM($M:$M)=0,"",RANK($M2627,$M:$M,0)+COUNTIF(M$2:M2627,M2627)-1)</f>
        <v/>
      </c>
      <c r="M2627">
        <f>SUMIFS('1-Paste Product Report HERE'!$AL:$AL,'1-Paste Product Report HERE'!$Q:$Q,'3-Push the Button located HERE'!$L2627)</f>
        <v>0</v>
      </c>
      <c r="N2627">
        <f>COUNTIFS('1-Paste Product Report HERE'!Q:Q,'3-Push the Button located HERE'!$L2627)</f>
        <v>0</v>
      </c>
      <c r="P2627" t="str">
        <f>IF(SUM($R:$R)=0,"",RANK($R2627,$R:$R,0)+COUNTIF(R$2:R2627,R2627)-1)</f>
        <v/>
      </c>
      <c r="R2627">
        <f>SUMIFS('1-Paste Product Report HERE'!$AL:$AL,'1-Paste Product Report HERE'!$AF:$AF,'3-Push the Button located HERE'!$Q2627)</f>
        <v>0</v>
      </c>
    </row>
    <row r="2628" spans="2:18" x14ac:dyDescent="0.35">
      <c r="B2628" t="str">
        <f>IF(SUM($D:$D)=0,"",RANK(D2628,$D:$D,0)+COUNTIF(D$2:D2628,D2628)-1)</f>
        <v/>
      </c>
      <c r="D2628">
        <f>SUMIFS('1-Paste Product Report HERE'!$AL:$AL,'1-Paste Product Report HERE'!$D:$D,'3-Push the Button located HERE'!C2628)</f>
        <v>0</v>
      </c>
      <c r="K2628" t="str">
        <f>IF(SUM($M:$M)=0,"",RANK($M2628,$M:$M,0)+COUNTIF(M$2:M2628,M2628)-1)</f>
        <v/>
      </c>
      <c r="M2628">
        <f>SUMIFS('1-Paste Product Report HERE'!$AL:$AL,'1-Paste Product Report HERE'!$Q:$Q,'3-Push the Button located HERE'!$L2628)</f>
        <v>0</v>
      </c>
      <c r="N2628">
        <f>COUNTIFS('1-Paste Product Report HERE'!Q:Q,'3-Push the Button located HERE'!$L2628)</f>
        <v>0</v>
      </c>
      <c r="P2628" t="str">
        <f>IF(SUM($R:$R)=0,"",RANK($R2628,$R:$R,0)+COUNTIF(R$2:R2628,R2628)-1)</f>
        <v/>
      </c>
      <c r="R2628">
        <f>SUMIFS('1-Paste Product Report HERE'!$AL:$AL,'1-Paste Product Report HERE'!$AF:$AF,'3-Push the Button located HERE'!$Q2628)</f>
        <v>0</v>
      </c>
    </row>
    <row r="2629" spans="2:18" x14ac:dyDescent="0.35">
      <c r="B2629" t="str">
        <f>IF(SUM($D:$D)=0,"",RANK(D2629,$D:$D,0)+COUNTIF(D$2:D2629,D2629)-1)</f>
        <v/>
      </c>
      <c r="D2629">
        <f>SUMIFS('1-Paste Product Report HERE'!$AL:$AL,'1-Paste Product Report HERE'!$D:$D,'3-Push the Button located HERE'!C2629)</f>
        <v>0</v>
      </c>
      <c r="K2629" t="str">
        <f>IF(SUM($M:$M)=0,"",RANK($M2629,$M:$M,0)+COUNTIF(M$2:M2629,M2629)-1)</f>
        <v/>
      </c>
      <c r="M2629">
        <f>SUMIFS('1-Paste Product Report HERE'!$AL:$AL,'1-Paste Product Report HERE'!$Q:$Q,'3-Push the Button located HERE'!$L2629)</f>
        <v>0</v>
      </c>
      <c r="N2629">
        <f>COUNTIFS('1-Paste Product Report HERE'!Q:Q,'3-Push the Button located HERE'!$L2629)</f>
        <v>0</v>
      </c>
      <c r="P2629" t="str">
        <f>IF(SUM($R:$R)=0,"",RANK($R2629,$R:$R,0)+COUNTIF(R$2:R2629,R2629)-1)</f>
        <v/>
      </c>
      <c r="R2629">
        <f>SUMIFS('1-Paste Product Report HERE'!$AL:$AL,'1-Paste Product Report HERE'!$AF:$AF,'3-Push the Button located HERE'!$Q2629)</f>
        <v>0</v>
      </c>
    </row>
    <row r="2630" spans="2:18" x14ac:dyDescent="0.35">
      <c r="B2630" t="str">
        <f>IF(SUM($D:$D)=0,"",RANK(D2630,$D:$D,0)+COUNTIF(D$2:D2630,D2630)-1)</f>
        <v/>
      </c>
      <c r="D2630">
        <f>SUMIFS('1-Paste Product Report HERE'!$AL:$AL,'1-Paste Product Report HERE'!$D:$D,'3-Push the Button located HERE'!C2630)</f>
        <v>0</v>
      </c>
      <c r="K2630" t="str">
        <f>IF(SUM($M:$M)=0,"",RANK($M2630,$M:$M,0)+COUNTIF(M$2:M2630,M2630)-1)</f>
        <v/>
      </c>
      <c r="M2630">
        <f>SUMIFS('1-Paste Product Report HERE'!$AL:$AL,'1-Paste Product Report HERE'!$Q:$Q,'3-Push the Button located HERE'!$L2630)</f>
        <v>0</v>
      </c>
      <c r="N2630">
        <f>COUNTIFS('1-Paste Product Report HERE'!Q:Q,'3-Push the Button located HERE'!$L2630)</f>
        <v>0</v>
      </c>
      <c r="P2630" t="str">
        <f>IF(SUM($R:$R)=0,"",RANK($R2630,$R:$R,0)+COUNTIF(R$2:R2630,R2630)-1)</f>
        <v/>
      </c>
      <c r="R2630">
        <f>SUMIFS('1-Paste Product Report HERE'!$AL:$AL,'1-Paste Product Report HERE'!$AF:$AF,'3-Push the Button located HERE'!$Q2630)</f>
        <v>0</v>
      </c>
    </row>
    <row r="2631" spans="2:18" x14ac:dyDescent="0.35">
      <c r="B2631" t="str">
        <f>IF(SUM($D:$D)=0,"",RANK(D2631,$D:$D,0)+COUNTIF(D$2:D2631,D2631)-1)</f>
        <v/>
      </c>
      <c r="D2631">
        <f>SUMIFS('1-Paste Product Report HERE'!$AL:$AL,'1-Paste Product Report HERE'!$D:$D,'3-Push the Button located HERE'!C2631)</f>
        <v>0</v>
      </c>
      <c r="K2631" t="str">
        <f>IF(SUM($M:$M)=0,"",RANK($M2631,$M:$M,0)+COUNTIF(M$2:M2631,M2631)-1)</f>
        <v/>
      </c>
      <c r="M2631">
        <f>SUMIFS('1-Paste Product Report HERE'!$AL:$AL,'1-Paste Product Report HERE'!$Q:$Q,'3-Push the Button located HERE'!$L2631)</f>
        <v>0</v>
      </c>
      <c r="N2631">
        <f>COUNTIFS('1-Paste Product Report HERE'!Q:Q,'3-Push the Button located HERE'!$L2631)</f>
        <v>0</v>
      </c>
      <c r="P2631" t="str">
        <f>IF(SUM($R:$R)=0,"",RANK($R2631,$R:$R,0)+COUNTIF(R$2:R2631,R2631)-1)</f>
        <v/>
      </c>
      <c r="R2631">
        <f>SUMIFS('1-Paste Product Report HERE'!$AL:$AL,'1-Paste Product Report HERE'!$AF:$AF,'3-Push the Button located HERE'!$Q2631)</f>
        <v>0</v>
      </c>
    </row>
    <row r="2632" spans="2:18" x14ac:dyDescent="0.35">
      <c r="B2632" t="str">
        <f>IF(SUM($D:$D)=0,"",RANK(D2632,$D:$D,0)+COUNTIF(D$2:D2632,D2632)-1)</f>
        <v/>
      </c>
      <c r="D2632">
        <f>SUMIFS('1-Paste Product Report HERE'!$AL:$AL,'1-Paste Product Report HERE'!$D:$D,'3-Push the Button located HERE'!C2632)</f>
        <v>0</v>
      </c>
      <c r="K2632" t="str">
        <f>IF(SUM($M:$M)=0,"",RANK($M2632,$M:$M,0)+COUNTIF(M$2:M2632,M2632)-1)</f>
        <v/>
      </c>
      <c r="M2632">
        <f>SUMIFS('1-Paste Product Report HERE'!$AL:$AL,'1-Paste Product Report HERE'!$Q:$Q,'3-Push the Button located HERE'!$L2632)</f>
        <v>0</v>
      </c>
      <c r="N2632">
        <f>COUNTIFS('1-Paste Product Report HERE'!Q:Q,'3-Push the Button located HERE'!$L2632)</f>
        <v>0</v>
      </c>
      <c r="P2632" t="str">
        <f>IF(SUM($R:$R)=0,"",RANK($R2632,$R:$R,0)+COUNTIF(R$2:R2632,R2632)-1)</f>
        <v/>
      </c>
      <c r="R2632">
        <f>SUMIFS('1-Paste Product Report HERE'!$AL:$AL,'1-Paste Product Report HERE'!$AF:$AF,'3-Push the Button located HERE'!$Q2632)</f>
        <v>0</v>
      </c>
    </row>
    <row r="2633" spans="2:18" x14ac:dyDescent="0.35">
      <c r="B2633" t="str">
        <f>IF(SUM($D:$D)=0,"",RANK(D2633,$D:$D,0)+COUNTIF(D$2:D2633,D2633)-1)</f>
        <v/>
      </c>
      <c r="D2633">
        <f>SUMIFS('1-Paste Product Report HERE'!$AL:$AL,'1-Paste Product Report HERE'!$D:$D,'3-Push the Button located HERE'!C2633)</f>
        <v>0</v>
      </c>
      <c r="K2633" t="str">
        <f>IF(SUM($M:$M)=0,"",RANK($M2633,$M:$M,0)+COUNTIF(M$2:M2633,M2633)-1)</f>
        <v/>
      </c>
      <c r="M2633">
        <f>SUMIFS('1-Paste Product Report HERE'!$AL:$AL,'1-Paste Product Report HERE'!$Q:$Q,'3-Push the Button located HERE'!$L2633)</f>
        <v>0</v>
      </c>
      <c r="N2633">
        <f>COUNTIFS('1-Paste Product Report HERE'!Q:Q,'3-Push the Button located HERE'!$L2633)</f>
        <v>0</v>
      </c>
      <c r="P2633" t="str">
        <f>IF(SUM($R:$R)=0,"",RANK($R2633,$R:$R,0)+COUNTIF(R$2:R2633,R2633)-1)</f>
        <v/>
      </c>
      <c r="R2633">
        <f>SUMIFS('1-Paste Product Report HERE'!$AL:$AL,'1-Paste Product Report HERE'!$AF:$AF,'3-Push the Button located HERE'!$Q2633)</f>
        <v>0</v>
      </c>
    </row>
    <row r="2634" spans="2:18" x14ac:dyDescent="0.35">
      <c r="B2634" t="str">
        <f>IF(SUM($D:$D)=0,"",RANK(D2634,$D:$D,0)+COUNTIF(D$2:D2634,D2634)-1)</f>
        <v/>
      </c>
      <c r="D2634">
        <f>SUMIFS('1-Paste Product Report HERE'!$AL:$AL,'1-Paste Product Report HERE'!$D:$D,'3-Push the Button located HERE'!C2634)</f>
        <v>0</v>
      </c>
      <c r="K2634" t="str">
        <f>IF(SUM($M:$M)=0,"",RANK($M2634,$M:$M,0)+COUNTIF(M$2:M2634,M2634)-1)</f>
        <v/>
      </c>
      <c r="M2634">
        <f>SUMIFS('1-Paste Product Report HERE'!$AL:$AL,'1-Paste Product Report HERE'!$Q:$Q,'3-Push the Button located HERE'!$L2634)</f>
        <v>0</v>
      </c>
      <c r="N2634">
        <f>COUNTIFS('1-Paste Product Report HERE'!Q:Q,'3-Push the Button located HERE'!$L2634)</f>
        <v>0</v>
      </c>
      <c r="P2634" t="str">
        <f>IF(SUM($R:$R)=0,"",RANK($R2634,$R:$R,0)+COUNTIF(R$2:R2634,R2634)-1)</f>
        <v/>
      </c>
      <c r="R2634">
        <f>SUMIFS('1-Paste Product Report HERE'!$AL:$AL,'1-Paste Product Report HERE'!$AF:$AF,'3-Push the Button located HERE'!$Q2634)</f>
        <v>0</v>
      </c>
    </row>
    <row r="2635" spans="2:18" x14ac:dyDescent="0.35">
      <c r="B2635" t="str">
        <f>IF(SUM($D:$D)=0,"",RANK(D2635,$D:$D,0)+COUNTIF(D$2:D2635,D2635)-1)</f>
        <v/>
      </c>
      <c r="D2635">
        <f>SUMIFS('1-Paste Product Report HERE'!$AL:$AL,'1-Paste Product Report HERE'!$D:$D,'3-Push the Button located HERE'!C2635)</f>
        <v>0</v>
      </c>
      <c r="K2635" t="str">
        <f>IF(SUM($M:$M)=0,"",RANK($M2635,$M:$M,0)+COUNTIF(M$2:M2635,M2635)-1)</f>
        <v/>
      </c>
      <c r="M2635">
        <f>SUMIFS('1-Paste Product Report HERE'!$AL:$AL,'1-Paste Product Report HERE'!$Q:$Q,'3-Push the Button located HERE'!$L2635)</f>
        <v>0</v>
      </c>
      <c r="N2635">
        <f>COUNTIFS('1-Paste Product Report HERE'!Q:Q,'3-Push the Button located HERE'!$L2635)</f>
        <v>0</v>
      </c>
      <c r="P2635" t="str">
        <f>IF(SUM($R:$R)=0,"",RANK($R2635,$R:$R,0)+COUNTIF(R$2:R2635,R2635)-1)</f>
        <v/>
      </c>
      <c r="R2635">
        <f>SUMIFS('1-Paste Product Report HERE'!$AL:$AL,'1-Paste Product Report HERE'!$AF:$AF,'3-Push the Button located HERE'!$Q2635)</f>
        <v>0</v>
      </c>
    </row>
    <row r="2636" spans="2:18" x14ac:dyDescent="0.35">
      <c r="B2636" t="str">
        <f>IF(SUM($D:$D)=0,"",RANK(D2636,$D:$D,0)+COUNTIF(D$2:D2636,D2636)-1)</f>
        <v/>
      </c>
      <c r="D2636">
        <f>SUMIFS('1-Paste Product Report HERE'!$AL:$AL,'1-Paste Product Report HERE'!$D:$D,'3-Push the Button located HERE'!C2636)</f>
        <v>0</v>
      </c>
      <c r="K2636" t="str">
        <f>IF(SUM($M:$M)=0,"",RANK($M2636,$M:$M,0)+COUNTIF(M$2:M2636,M2636)-1)</f>
        <v/>
      </c>
      <c r="M2636">
        <f>SUMIFS('1-Paste Product Report HERE'!$AL:$AL,'1-Paste Product Report HERE'!$Q:$Q,'3-Push the Button located HERE'!$L2636)</f>
        <v>0</v>
      </c>
      <c r="N2636">
        <f>COUNTIFS('1-Paste Product Report HERE'!Q:Q,'3-Push the Button located HERE'!$L2636)</f>
        <v>0</v>
      </c>
      <c r="P2636" t="str">
        <f>IF(SUM($R:$R)=0,"",RANK($R2636,$R:$R,0)+COUNTIF(R$2:R2636,R2636)-1)</f>
        <v/>
      </c>
      <c r="R2636">
        <f>SUMIFS('1-Paste Product Report HERE'!$AL:$AL,'1-Paste Product Report HERE'!$AF:$AF,'3-Push the Button located HERE'!$Q2636)</f>
        <v>0</v>
      </c>
    </row>
    <row r="2637" spans="2:18" x14ac:dyDescent="0.35">
      <c r="B2637" t="str">
        <f>IF(SUM($D:$D)=0,"",RANK(D2637,$D:$D,0)+COUNTIF(D$2:D2637,D2637)-1)</f>
        <v/>
      </c>
      <c r="D2637">
        <f>SUMIFS('1-Paste Product Report HERE'!$AL:$AL,'1-Paste Product Report HERE'!$D:$D,'3-Push the Button located HERE'!C2637)</f>
        <v>0</v>
      </c>
      <c r="K2637" t="str">
        <f>IF(SUM($M:$M)=0,"",RANK($M2637,$M:$M,0)+COUNTIF(M$2:M2637,M2637)-1)</f>
        <v/>
      </c>
      <c r="M2637">
        <f>SUMIFS('1-Paste Product Report HERE'!$AL:$AL,'1-Paste Product Report HERE'!$Q:$Q,'3-Push the Button located HERE'!$L2637)</f>
        <v>0</v>
      </c>
      <c r="N2637">
        <f>COUNTIFS('1-Paste Product Report HERE'!Q:Q,'3-Push the Button located HERE'!$L2637)</f>
        <v>0</v>
      </c>
      <c r="P2637" t="str">
        <f>IF(SUM($R:$R)=0,"",RANK($R2637,$R:$R,0)+COUNTIF(R$2:R2637,R2637)-1)</f>
        <v/>
      </c>
      <c r="R2637">
        <f>SUMIFS('1-Paste Product Report HERE'!$AL:$AL,'1-Paste Product Report HERE'!$AF:$AF,'3-Push the Button located HERE'!$Q2637)</f>
        <v>0</v>
      </c>
    </row>
    <row r="2638" spans="2:18" x14ac:dyDescent="0.35">
      <c r="B2638" t="str">
        <f>IF(SUM($D:$D)=0,"",RANK(D2638,$D:$D,0)+COUNTIF(D$2:D2638,D2638)-1)</f>
        <v/>
      </c>
      <c r="D2638">
        <f>SUMIFS('1-Paste Product Report HERE'!$AL:$AL,'1-Paste Product Report HERE'!$D:$D,'3-Push the Button located HERE'!C2638)</f>
        <v>0</v>
      </c>
      <c r="K2638" t="str">
        <f>IF(SUM($M:$M)=0,"",RANK($M2638,$M:$M,0)+COUNTIF(M$2:M2638,M2638)-1)</f>
        <v/>
      </c>
      <c r="M2638">
        <f>SUMIFS('1-Paste Product Report HERE'!$AL:$AL,'1-Paste Product Report HERE'!$Q:$Q,'3-Push the Button located HERE'!$L2638)</f>
        <v>0</v>
      </c>
      <c r="N2638">
        <f>COUNTIFS('1-Paste Product Report HERE'!Q:Q,'3-Push the Button located HERE'!$L2638)</f>
        <v>0</v>
      </c>
      <c r="P2638" t="str">
        <f>IF(SUM($R:$R)=0,"",RANK($R2638,$R:$R,0)+COUNTIF(R$2:R2638,R2638)-1)</f>
        <v/>
      </c>
      <c r="R2638">
        <f>SUMIFS('1-Paste Product Report HERE'!$AL:$AL,'1-Paste Product Report HERE'!$AF:$AF,'3-Push the Button located HERE'!$Q2638)</f>
        <v>0</v>
      </c>
    </row>
    <row r="2639" spans="2:18" x14ac:dyDescent="0.35">
      <c r="B2639" t="str">
        <f>IF(SUM($D:$D)=0,"",RANK(D2639,$D:$D,0)+COUNTIF(D$2:D2639,D2639)-1)</f>
        <v/>
      </c>
      <c r="D2639">
        <f>SUMIFS('1-Paste Product Report HERE'!$AL:$AL,'1-Paste Product Report HERE'!$D:$D,'3-Push the Button located HERE'!C2639)</f>
        <v>0</v>
      </c>
      <c r="K2639" t="str">
        <f>IF(SUM($M:$M)=0,"",RANK($M2639,$M:$M,0)+COUNTIF(M$2:M2639,M2639)-1)</f>
        <v/>
      </c>
      <c r="M2639">
        <f>SUMIFS('1-Paste Product Report HERE'!$AL:$AL,'1-Paste Product Report HERE'!$Q:$Q,'3-Push the Button located HERE'!$L2639)</f>
        <v>0</v>
      </c>
      <c r="N2639">
        <f>COUNTIFS('1-Paste Product Report HERE'!Q:Q,'3-Push the Button located HERE'!$L2639)</f>
        <v>0</v>
      </c>
      <c r="P2639" t="str">
        <f>IF(SUM($R:$R)=0,"",RANK($R2639,$R:$R,0)+COUNTIF(R$2:R2639,R2639)-1)</f>
        <v/>
      </c>
      <c r="R2639">
        <f>SUMIFS('1-Paste Product Report HERE'!$AL:$AL,'1-Paste Product Report HERE'!$AF:$AF,'3-Push the Button located HERE'!$Q2639)</f>
        <v>0</v>
      </c>
    </row>
    <row r="2640" spans="2:18" x14ac:dyDescent="0.35">
      <c r="B2640" t="str">
        <f>IF(SUM($D:$D)=0,"",RANK(D2640,$D:$D,0)+COUNTIF(D$2:D2640,D2640)-1)</f>
        <v/>
      </c>
      <c r="D2640">
        <f>SUMIFS('1-Paste Product Report HERE'!$AL:$AL,'1-Paste Product Report HERE'!$D:$D,'3-Push the Button located HERE'!C2640)</f>
        <v>0</v>
      </c>
      <c r="K2640" t="str">
        <f>IF(SUM($M:$M)=0,"",RANK($M2640,$M:$M,0)+COUNTIF(M$2:M2640,M2640)-1)</f>
        <v/>
      </c>
      <c r="M2640">
        <f>SUMIFS('1-Paste Product Report HERE'!$AL:$AL,'1-Paste Product Report HERE'!$Q:$Q,'3-Push the Button located HERE'!$L2640)</f>
        <v>0</v>
      </c>
      <c r="N2640">
        <f>COUNTIFS('1-Paste Product Report HERE'!Q:Q,'3-Push the Button located HERE'!$L2640)</f>
        <v>0</v>
      </c>
      <c r="P2640" t="str">
        <f>IF(SUM($R:$R)=0,"",RANK($R2640,$R:$R,0)+COUNTIF(R$2:R2640,R2640)-1)</f>
        <v/>
      </c>
      <c r="R2640">
        <f>SUMIFS('1-Paste Product Report HERE'!$AL:$AL,'1-Paste Product Report HERE'!$AF:$AF,'3-Push the Button located HERE'!$Q2640)</f>
        <v>0</v>
      </c>
    </row>
    <row r="2641" spans="2:18" x14ac:dyDescent="0.35">
      <c r="B2641" t="str">
        <f>IF(SUM($D:$D)=0,"",RANK(D2641,$D:$D,0)+COUNTIF(D$2:D2641,D2641)-1)</f>
        <v/>
      </c>
      <c r="D2641">
        <f>SUMIFS('1-Paste Product Report HERE'!$AL:$AL,'1-Paste Product Report HERE'!$D:$D,'3-Push the Button located HERE'!C2641)</f>
        <v>0</v>
      </c>
      <c r="K2641" t="str">
        <f>IF(SUM($M:$M)=0,"",RANK($M2641,$M:$M,0)+COUNTIF(M$2:M2641,M2641)-1)</f>
        <v/>
      </c>
      <c r="M2641">
        <f>SUMIFS('1-Paste Product Report HERE'!$AL:$AL,'1-Paste Product Report HERE'!$Q:$Q,'3-Push the Button located HERE'!$L2641)</f>
        <v>0</v>
      </c>
      <c r="N2641">
        <f>COUNTIFS('1-Paste Product Report HERE'!Q:Q,'3-Push the Button located HERE'!$L2641)</f>
        <v>0</v>
      </c>
      <c r="P2641" t="str">
        <f>IF(SUM($R:$R)=0,"",RANK($R2641,$R:$R,0)+COUNTIF(R$2:R2641,R2641)-1)</f>
        <v/>
      </c>
      <c r="R2641">
        <f>SUMIFS('1-Paste Product Report HERE'!$AL:$AL,'1-Paste Product Report HERE'!$AF:$AF,'3-Push the Button located HERE'!$Q2641)</f>
        <v>0</v>
      </c>
    </row>
    <row r="2642" spans="2:18" x14ac:dyDescent="0.35">
      <c r="B2642" t="str">
        <f>IF(SUM($D:$D)=0,"",RANK(D2642,$D:$D,0)+COUNTIF(D$2:D2642,D2642)-1)</f>
        <v/>
      </c>
      <c r="D2642">
        <f>SUMIFS('1-Paste Product Report HERE'!$AL:$AL,'1-Paste Product Report HERE'!$D:$D,'3-Push the Button located HERE'!C2642)</f>
        <v>0</v>
      </c>
      <c r="K2642" t="str">
        <f>IF(SUM($M:$M)=0,"",RANK($M2642,$M:$M,0)+COUNTIF(M$2:M2642,M2642)-1)</f>
        <v/>
      </c>
      <c r="M2642">
        <f>SUMIFS('1-Paste Product Report HERE'!$AL:$AL,'1-Paste Product Report HERE'!$Q:$Q,'3-Push the Button located HERE'!$L2642)</f>
        <v>0</v>
      </c>
      <c r="N2642">
        <f>COUNTIFS('1-Paste Product Report HERE'!Q:Q,'3-Push the Button located HERE'!$L2642)</f>
        <v>0</v>
      </c>
      <c r="P2642" t="str">
        <f>IF(SUM($R:$R)=0,"",RANK($R2642,$R:$R,0)+COUNTIF(R$2:R2642,R2642)-1)</f>
        <v/>
      </c>
      <c r="R2642">
        <f>SUMIFS('1-Paste Product Report HERE'!$AL:$AL,'1-Paste Product Report HERE'!$AF:$AF,'3-Push the Button located HERE'!$Q2642)</f>
        <v>0</v>
      </c>
    </row>
    <row r="2643" spans="2:18" x14ac:dyDescent="0.35">
      <c r="B2643" t="str">
        <f>IF(SUM($D:$D)=0,"",RANK(D2643,$D:$D,0)+COUNTIF(D$2:D2643,D2643)-1)</f>
        <v/>
      </c>
      <c r="D2643">
        <f>SUMIFS('1-Paste Product Report HERE'!$AL:$AL,'1-Paste Product Report HERE'!$D:$D,'3-Push the Button located HERE'!C2643)</f>
        <v>0</v>
      </c>
      <c r="K2643" t="str">
        <f>IF(SUM($M:$M)=0,"",RANK($M2643,$M:$M,0)+COUNTIF(M$2:M2643,M2643)-1)</f>
        <v/>
      </c>
      <c r="M2643">
        <f>SUMIFS('1-Paste Product Report HERE'!$AL:$AL,'1-Paste Product Report HERE'!$Q:$Q,'3-Push the Button located HERE'!$L2643)</f>
        <v>0</v>
      </c>
      <c r="N2643">
        <f>COUNTIFS('1-Paste Product Report HERE'!Q:Q,'3-Push the Button located HERE'!$L2643)</f>
        <v>0</v>
      </c>
      <c r="P2643" t="str">
        <f>IF(SUM($R:$R)=0,"",RANK($R2643,$R:$R,0)+COUNTIF(R$2:R2643,R2643)-1)</f>
        <v/>
      </c>
      <c r="R2643">
        <f>SUMIFS('1-Paste Product Report HERE'!$AL:$AL,'1-Paste Product Report HERE'!$AF:$AF,'3-Push the Button located HERE'!$Q2643)</f>
        <v>0</v>
      </c>
    </row>
    <row r="2644" spans="2:18" x14ac:dyDescent="0.35">
      <c r="B2644" t="str">
        <f>IF(SUM($D:$D)=0,"",RANK(D2644,$D:$D,0)+COUNTIF(D$2:D2644,D2644)-1)</f>
        <v/>
      </c>
      <c r="D2644">
        <f>SUMIFS('1-Paste Product Report HERE'!$AL:$AL,'1-Paste Product Report HERE'!$D:$D,'3-Push the Button located HERE'!C2644)</f>
        <v>0</v>
      </c>
      <c r="K2644" t="str">
        <f>IF(SUM($M:$M)=0,"",RANK($M2644,$M:$M,0)+COUNTIF(M$2:M2644,M2644)-1)</f>
        <v/>
      </c>
      <c r="M2644">
        <f>SUMIFS('1-Paste Product Report HERE'!$AL:$AL,'1-Paste Product Report HERE'!$Q:$Q,'3-Push the Button located HERE'!$L2644)</f>
        <v>0</v>
      </c>
      <c r="N2644">
        <f>COUNTIFS('1-Paste Product Report HERE'!Q:Q,'3-Push the Button located HERE'!$L2644)</f>
        <v>0</v>
      </c>
      <c r="P2644" t="str">
        <f>IF(SUM($R:$R)=0,"",RANK($R2644,$R:$R,0)+COUNTIF(R$2:R2644,R2644)-1)</f>
        <v/>
      </c>
      <c r="R2644">
        <f>SUMIFS('1-Paste Product Report HERE'!$AL:$AL,'1-Paste Product Report HERE'!$AF:$AF,'3-Push the Button located HERE'!$Q2644)</f>
        <v>0</v>
      </c>
    </row>
    <row r="2645" spans="2:18" x14ac:dyDescent="0.35">
      <c r="B2645" t="str">
        <f>IF(SUM($D:$D)=0,"",RANK(D2645,$D:$D,0)+COUNTIF(D$2:D2645,D2645)-1)</f>
        <v/>
      </c>
      <c r="D2645">
        <f>SUMIFS('1-Paste Product Report HERE'!$AL:$AL,'1-Paste Product Report HERE'!$D:$D,'3-Push the Button located HERE'!C2645)</f>
        <v>0</v>
      </c>
      <c r="K2645" t="str">
        <f>IF(SUM($M:$M)=0,"",RANK($M2645,$M:$M,0)+COUNTIF(M$2:M2645,M2645)-1)</f>
        <v/>
      </c>
      <c r="M2645">
        <f>SUMIFS('1-Paste Product Report HERE'!$AL:$AL,'1-Paste Product Report HERE'!$Q:$Q,'3-Push the Button located HERE'!$L2645)</f>
        <v>0</v>
      </c>
      <c r="N2645">
        <f>COUNTIFS('1-Paste Product Report HERE'!Q:Q,'3-Push the Button located HERE'!$L2645)</f>
        <v>0</v>
      </c>
      <c r="P2645" t="str">
        <f>IF(SUM($R:$R)=0,"",RANK($R2645,$R:$R,0)+COUNTIF(R$2:R2645,R2645)-1)</f>
        <v/>
      </c>
      <c r="R2645">
        <f>SUMIFS('1-Paste Product Report HERE'!$AL:$AL,'1-Paste Product Report HERE'!$AF:$AF,'3-Push the Button located HERE'!$Q2645)</f>
        <v>0</v>
      </c>
    </row>
    <row r="2646" spans="2:18" x14ac:dyDescent="0.35">
      <c r="B2646" t="str">
        <f>IF(SUM($D:$D)=0,"",RANK(D2646,$D:$D,0)+COUNTIF(D$2:D2646,D2646)-1)</f>
        <v/>
      </c>
      <c r="D2646">
        <f>SUMIFS('1-Paste Product Report HERE'!$AL:$AL,'1-Paste Product Report HERE'!$D:$D,'3-Push the Button located HERE'!C2646)</f>
        <v>0</v>
      </c>
      <c r="K2646" t="str">
        <f>IF(SUM($M:$M)=0,"",RANK($M2646,$M:$M,0)+COUNTIF(M$2:M2646,M2646)-1)</f>
        <v/>
      </c>
      <c r="M2646">
        <f>SUMIFS('1-Paste Product Report HERE'!$AL:$AL,'1-Paste Product Report HERE'!$Q:$Q,'3-Push the Button located HERE'!$L2646)</f>
        <v>0</v>
      </c>
      <c r="N2646">
        <f>COUNTIFS('1-Paste Product Report HERE'!Q:Q,'3-Push the Button located HERE'!$L2646)</f>
        <v>0</v>
      </c>
      <c r="P2646" t="str">
        <f>IF(SUM($R:$R)=0,"",RANK($R2646,$R:$R,0)+COUNTIF(R$2:R2646,R2646)-1)</f>
        <v/>
      </c>
      <c r="R2646">
        <f>SUMIFS('1-Paste Product Report HERE'!$AL:$AL,'1-Paste Product Report HERE'!$AF:$AF,'3-Push the Button located HERE'!$Q2646)</f>
        <v>0</v>
      </c>
    </row>
    <row r="2647" spans="2:18" x14ac:dyDescent="0.35">
      <c r="B2647" t="str">
        <f>IF(SUM($D:$D)=0,"",RANK(D2647,$D:$D,0)+COUNTIF(D$2:D2647,D2647)-1)</f>
        <v/>
      </c>
      <c r="D2647">
        <f>SUMIFS('1-Paste Product Report HERE'!$AL:$AL,'1-Paste Product Report HERE'!$D:$D,'3-Push the Button located HERE'!C2647)</f>
        <v>0</v>
      </c>
      <c r="K2647" t="str">
        <f>IF(SUM($M:$M)=0,"",RANK($M2647,$M:$M,0)+COUNTIF(M$2:M2647,M2647)-1)</f>
        <v/>
      </c>
      <c r="M2647">
        <f>SUMIFS('1-Paste Product Report HERE'!$AL:$AL,'1-Paste Product Report HERE'!$Q:$Q,'3-Push the Button located HERE'!$L2647)</f>
        <v>0</v>
      </c>
      <c r="N2647">
        <f>COUNTIFS('1-Paste Product Report HERE'!Q:Q,'3-Push the Button located HERE'!$L2647)</f>
        <v>0</v>
      </c>
      <c r="P2647" t="str">
        <f>IF(SUM($R:$R)=0,"",RANK($R2647,$R:$R,0)+COUNTIF(R$2:R2647,R2647)-1)</f>
        <v/>
      </c>
      <c r="R2647">
        <f>SUMIFS('1-Paste Product Report HERE'!$AL:$AL,'1-Paste Product Report HERE'!$AF:$AF,'3-Push the Button located HERE'!$Q2647)</f>
        <v>0</v>
      </c>
    </row>
    <row r="2648" spans="2:18" x14ac:dyDescent="0.35">
      <c r="B2648" t="str">
        <f>IF(SUM($D:$D)=0,"",RANK(D2648,$D:$D,0)+COUNTIF(D$2:D2648,D2648)-1)</f>
        <v/>
      </c>
      <c r="D2648">
        <f>SUMIFS('1-Paste Product Report HERE'!$AL:$AL,'1-Paste Product Report HERE'!$D:$D,'3-Push the Button located HERE'!C2648)</f>
        <v>0</v>
      </c>
      <c r="K2648" t="str">
        <f>IF(SUM($M:$M)=0,"",RANK($M2648,$M:$M,0)+COUNTIF(M$2:M2648,M2648)-1)</f>
        <v/>
      </c>
      <c r="M2648">
        <f>SUMIFS('1-Paste Product Report HERE'!$AL:$AL,'1-Paste Product Report HERE'!$Q:$Q,'3-Push the Button located HERE'!$L2648)</f>
        <v>0</v>
      </c>
      <c r="N2648">
        <f>COUNTIFS('1-Paste Product Report HERE'!Q:Q,'3-Push the Button located HERE'!$L2648)</f>
        <v>0</v>
      </c>
      <c r="P2648" t="str">
        <f>IF(SUM($R:$R)=0,"",RANK($R2648,$R:$R,0)+COUNTIF(R$2:R2648,R2648)-1)</f>
        <v/>
      </c>
      <c r="R2648">
        <f>SUMIFS('1-Paste Product Report HERE'!$AL:$AL,'1-Paste Product Report HERE'!$AF:$AF,'3-Push the Button located HERE'!$Q2648)</f>
        <v>0</v>
      </c>
    </row>
    <row r="2649" spans="2:18" x14ac:dyDescent="0.35">
      <c r="B2649" t="str">
        <f>IF(SUM($D:$D)=0,"",RANK(D2649,$D:$D,0)+COUNTIF(D$2:D2649,D2649)-1)</f>
        <v/>
      </c>
      <c r="D2649">
        <f>SUMIFS('1-Paste Product Report HERE'!$AL:$AL,'1-Paste Product Report HERE'!$D:$D,'3-Push the Button located HERE'!C2649)</f>
        <v>0</v>
      </c>
      <c r="K2649" t="str">
        <f>IF(SUM($M:$M)=0,"",RANK($M2649,$M:$M,0)+COUNTIF(M$2:M2649,M2649)-1)</f>
        <v/>
      </c>
      <c r="M2649">
        <f>SUMIFS('1-Paste Product Report HERE'!$AL:$AL,'1-Paste Product Report HERE'!$Q:$Q,'3-Push the Button located HERE'!$L2649)</f>
        <v>0</v>
      </c>
      <c r="N2649">
        <f>COUNTIFS('1-Paste Product Report HERE'!Q:Q,'3-Push the Button located HERE'!$L2649)</f>
        <v>0</v>
      </c>
      <c r="P2649" t="str">
        <f>IF(SUM($R:$R)=0,"",RANK($R2649,$R:$R,0)+COUNTIF(R$2:R2649,R2649)-1)</f>
        <v/>
      </c>
      <c r="R2649">
        <f>SUMIFS('1-Paste Product Report HERE'!$AL:$AL,'1-Paste Product Report HERE'!$AF:$AF,'3-Push the Button located HERE'!$Q2649)</f>
        <v>0</v>
      </c>
    </row>
    <row r="2650" spans="2:18" x14ac:dyDescent="0.35">
      <c r="B2650" t="str">
        <f>IF(SUM($D:$D)=0,"",RANK(D2650,$D:$D,0)+COUNTIF(D$2:D2650,D2650)-1)</f>
        <v/>
      </c>
      <c r="D2650">
        <f>SUMIFS('1-Paste Product Report HERE'!$AL:$AL,'1-Paste Product Report HERE'!$D:$D,'3-Push the Button located HERE'!C2650)</f>
        <v>0</v>
      </c>
      <c r="K2650" t="str">
        <f>IF(SUM($M:$M)=0,"",RANK($M2650,$M:$M,0)+COUNTIF(M$2:M2650,M2650)-1)</f>
        <v/>
      </c>
      <c r="M2650">
        <f>SUMIFS('1-Paste Product Report HERE'!$AL:$AL,'1-Paste Product Report HERE'!$Q:$Q,'3-Push the Button located HERE'!$L2650)</f>
        <v>0</v>
      </c>
      <c r="N2650">
        <f>COUNTIFS('1-Paste Product Report HERE'!Q:Q,'3-Push the Button located HERE'!$L2650)</f>
        <v>0</v>
      </c>
      <c r="P2650" t="str">
        <f>IF(SUM($R:$R)=0,"",RANK($R2650,$R:$R,0)+COUNTIF(R$2:R2650,R2650)-1)</f>
        <v/>
      </c>
      <c r="R2650">
        <f>SUMIFS('1-Paste Product Report HERE'!$AL:$AL,'1-Paste Product Report HERE'!$AF:$AF,'3-Push the Button located HERE'!$Q2650)</f>
        <v>0</v>
      </c>
    </row>
    <row r="2651" spans="2:18" x14ac:dyDescent="0.35">
      <c r="B2651" t="str">
        <f>IF(SUM($D:$D)=0,"",RANK(D2651,$D:$D,0)+COUNTIF(D$2:D2651,D2651)-1)</f>
        <v/>
      </c>
      <c r="D2651">
        <f>SUMIFS('1-Paste Product Report HERE'!$AL:$AL,'1-Paste Product Report HERE'!$D:$D,'3-Push the Button located HERE'!C2651)</f>
        <v>0</v>
      </c>
      <c r="K2651" t="str">
        <f>IF(SUM($M:$M)=0,"",RANK($M2651,$M:$M,0)+COUNTIF(M$2:M2651,M2651)-1)</f>
        <v/>
      </c>
      <c r="M2651">
        <f>SUMIFS('1-Paste Product Report HERE'!$AL:$AL,'1-Paste Product Report HERE'!$Q:$Q,'3-Push the Button located HERE'!$L2651)</f>
        <v>0</v>
      </c>
      <c r="N2651">
        <f>COUNTIFS('1-Paste Product Report HERE'!Q:Q,'3-Push the Button located HERE'!$L2651)</f>
        <v>0</v>
      </c>
      <c r="P2651" t="str">
        <f>IF(SUM($R:$R)=0,"",RANK($R2651,$R:$R,0)+COUNTIF(R$2:R2651,R2651)-1)</f>
        <v/>
      </c>
      <c r="R2651">
        <f>SUMIFS('1-Paste Product Report HERE'!$AL:$AL,'1-Paste Product Report HERE'!$AF:$AF,'3-Push the Button located HERE'!$Q2651)</f>
        <v>0</v>
      </c>
    </row>
    <row r="2652" spans="2:18" x14ac:dyDescent="0.35">
      <c r="B2652" t="str">
        <f>IF(SUM($D:$D)=0,"",RANK(D2652,$D:$D,0)+COUNTIF(D$2:D2652,D2652)-1)</f>
        <v/>
      </c>
      <c r="D2652">
        <f>SUMIFS('1-Paste Product Report HERE'!$AL:$AL,'1-Paste Product Report HERE'!$D:$D,'3-Push the Button located HERE'!C2652)</f>
        <v>0</v>
      </c>
      <c r="K2652" t="str">
        <f>IF(SUM($M:$M)=0,"",RANK($M2652,$M:$M,0)+COUNTIF(M$2:M2652,M2652)-1)</f>
        <v/>
      </c>
      <c r="M2652">
        <f>SUMIFS('1-Paste Product Report HERE'!$AL:$AL,'1-Paste Product Report HERE'!$Q:$Q,'3-Push the Button located HERE'!$L2652)</f>
        <v>0</v>
      </c>
      <c r="N2652">
        <f>COUNTIFS('1-Paste Product Report HERE'!Q:Q,'3-Push the Button located HERE'!$L2652)</f>
        <v>0</v>
      </c>
      <c r="P2652" t="str">
        <f>IF(SUM($R:$R)=0,"",RANK($R2652,$R:$R,0)+COUNTIF(R$2:R2652,R2652)-1)</f>
        <v/>
      </c>
      <c r="R2652">
        <f>SUMIFS('1-Paste Product Report HERE'!$AL:$AL,'1-Paste Product Report HERE'!$AF:$AF,'3-Push the Button located HERE'!$Q2652)</f>
        <v>0</v>
      </c>
    </row>
    <row r="2653" spans="2:18" x14ac:dyDescent="0.35">
      <c r="B2653" t="str">
        <f>IF(SUM($D:$D)=0,"",RANK(D2653,$D:$D,0)+COUNTIF(D$2:D2653,D2653)-1)</f>
        <v/>
      </c>
      <c r="D2653">
        <f>SUMIFS('1-Paste Product Report HERE'!$AL:$AL,'1-Paste Product Report HERE'!$D:$D,'3-Push the Button located HERE'!C2653)</f>
        <v>0</v>
      </c>
      <c r="K2653" t="str">
        <f>IF(SUM($M:$M)=0,"",RANK($M2653,$M:$M,0)+COUNTIF(M$2:M2653,M2653)-1)</f>
        <v/>
      </c>
      <c r="M2653">
        <f>SUMIFS('1-Paste Product Report HERE'!$AL:$AL,'1-Paste Product Report HERE'!$Q:$Q,'3-Push the Button located HERE'!$L2653)</f>
        <v>0</v>
      </c>
      <c r="N2653">
        <f>COUNTIFS('1-Paste Product Report HERE'!Q:Q,'3-Push the Button located HERE'!$L2653)</f>
        <v>0</v>
      </c>
      <c r="P2653" t="str">
        <f>IF(SUM($R:$R)=0,"",RANK($R2653,$R:$R,0)+COUNTIF(R$2:R2653,R2653)-1)</f>
        <v/>
      </c>
      <c r="R2653">
        <f>SUMIFS('1-Paste Product Report HERE'!$AL:$AL,'1-Paste Product Report HERE'!$AF:$AF,'3-Push the Button located HERE'!$Q2653)</f>
        <v>0</v>
      </c>
    </row>
    <row r="2654" spans="2:18" x14ac:dyDescent="0.35">
      <c r="B2654" t="str">
        <f>IF(SUM($D:$D)=0,"",RANK(D2654,$D:$D,0)+COUNTIF(D$2:D2654,D2654)-1)</f>
        <v/>
      </c>
      <c r="D2654">
        <f>SUMIFS('1-Paste Product Report HERE'!$AL:$AL,'1-Paste Product Report HERE'!$D:$D,'3-Push the Button located HERE'!C2654)</f>
        <v>0</v>
      </c>
      <c r="K2654" t="str">
        <f>IF(SUM($M:$M)=0,"",RANK($M2654,$M:$M,0)+COUNTIF(M$2:M2654,M2654)-1)</f>
        <v/>
      </c>
      <c r="M2654">
        <f>SUMIFS('1-Paste Product Report HERE'!$AL:$AL,'1-Paste Product Report HERE'!$Q:$Q,'3-Push the Button located HERE'!$L2654)</f>
        <v>0</v>
      </c>
      <c r="N2654">
        <f>COUNTIFS('1-Paste Product Report HERE'!Q:Q,'3-Push the Button located HERE'!$L2654)</f>
        <v>0</v>
      </c>
      <c r="P2654" t="str">
        <f>IF(SUM($R:$R)=0,"",RANK($R2654,$R:$R,0)+COUNTIF(R$2:R2654,R2654)-1)</f>
        <v/>
      </c>
      <c r="R2654">
        <f>SUMIFS('1-Paste Product Report HERE'!$AL:$AL,'1-Paste Product Report HERE'!$AF:$AF,'3-Push the Button located HERE'!$Q2654)</f>
        <v>0</v>
      </c>
    </row>
    <row r="2655" spans="2:18" x14ac:dyDescent="0.35">
      <c r="B2655" t="str">
        <f>IF(SUM($D:$D)=0,"",RANK(D2655,$D:$D,0)+COUNTIF(D$2:D2655,D2655)-1)</f>
        <v/>
      </c>
      <c r="D2655">
        <f>SUMIFS('1-Paste Product Report HERE'!$AL:$AL,'1-Paste Product Report HERE'!$D:$D,'3-Push the Button located HERE'!C2655)</f>
        <v>0</v>
      </c>
      <c r="K2655" t="str">
        <f>IF(SUM($M:$M)=0,"",RANK($M2655,$M:$M,0)+COUNTIF(M$2:M2655,M2655)-1)</f>
        <v/>
      </c>
      <c r="M2655">
        <f>SUMIFS('1-Paste Product Report HERE'!$AL:$AL,'1-Paste Product Report HERE'!$Q:$Q,'3-Push the Button located HERE'!$L2655)</f>
        <v>0</v>
      </c>
      <c r="N2655">
        <f>COUNTIFS('1-Paste Product Report HERE'!Q:Q,'3-Push the Button located HERE'!$L2655)</f>
        <v>0</v>
      </c>
      <c r="P2655" t="str">
        <f>IF(SUM($R:$R)=0,"",RANK($R2655,$R:$R,0)+COUNTIF(R$2:R2655,R2655)-1)</f>
        <v/>
      </c>
      <c r="R2655">
        <f>SUMIFS('1-Paste Product Report HERE'!$AL:$AL,'1-Paste Product Report HERE'!$AF:$AF,'3-Push the Button located HERE'!$Q2655)</f>
        <v>0</v>
      </c>
    </row>
    <row r="2656" spans="2:18" x14ac:dyDescent="0.35">
      <c r="B2656" t="str">
        <f>IF(SUM($D:$D)=0,"",RANK(D2656,$D:$D,0)+COUNTIF(D$2:D2656,D2656)-1)</f>
        <v/>
      </c>
      <c r="D2656">
        <f>SUMIFS('1-Paste Product Report HERE'!$AL:$AL,'1-Paste Product Report HERE'!$D:$D,'3-Push the Button located HERE'!C2656)</f>
        <v>0</v>
      </c>
      <c r="K2656" t="str">
        <f>IF(SUM($M:$M)=0,"",RANK($M2656,$M:$M,0)+COUNTIF(M$2:M2656,M2656)-1)</f>
        <v/>
      </c>
      <c r="M2656">
        <f>SUMIFS('1-Paste Product Report HERE'!$AL:$AL,'1-Paste Product Report HERE'!$Q:$Q,'3-Push the Button located HERE'!$L2656)</f>
        <v>0</v>
      </c>
      <c r="N2656">
        <f>COUNTIFS('1-Paste Product Report HERE'!Q:Q,'3-Push the Button located HERE'!$L2656)</f>
        <v>0</v>
      </c>
      <c r="P2656" t="str">
        <f>IF(SUM($R:$R)=0,"",RANK($R2656,$R:$R,0)+COUNTIF(R$2:R2656,R2656)-1)</f>
        <v/>
      </c>
      <c r="R2656">
        <f>SUMIFS('1-Paste Product Report HERE'!$AL:$AL,'1-Paste Product Report HERE'!$AF:$AF,'3-Push the Button located HERE'!$Q2656)</f>
        <v>0</v>
      </c>
    </row>
    <row r="2657" spans="2:18" x14ac:dyDescent="0.35">
      <c r="B2657" t="str">
        <f>IF(SUM($D:$D)=0,"",RANK(D2657,$D:$D,0)+COUNTIF(D$2:D2657,D2657)-1)</f>
        <v/>
      </c>
      <c r="D2657">
        <f>SUMIFS('1-Paste Product Report HERE'!$AL:$AL,'1-Paste Product Report HERE'!$D:$D,'3-Push the Button located HERE'!C2657)</f>
        <v>0</v>
      </c>
      <c r="K2657" t="str">
        <f>IF(SUM($M:$M)=0,"",RANK($M2657,$M:$M,0)+COUNTIF(M$2:M2657,M2657)-1)</f>
        <v/>
      </c>
      <c r="M2657">
        <f>SUMIFS('1-Paste Product Report HERE'!$AL:$AL,'1-Paste Product Report HERE'!$Q:$Q,'3-Push the Button located HERE'!$L2657)</f>
        <v>0</v>
      </c>
      <c r="N2657">
        <f>COUNTIFS('1-Paste Product Report HERE'!Q:Q,'3-Push the Button located HERE'!$L2657)</f>
        <v>0</v>
      </c>
      <c r="P2657" t="str">
        <f>IF(SUM($R:$R)=0,"",RANK($R2657,$R:$R,0)+COUNTIF(R$2:R2657,R2657)-1)</f>
        <v/>
      </c>
      <c r="R2657">
        <f>SUMIFS('1-Paste Product Report HERE'!$AL:$AL,'1-Paste Product Report HERE'!$AF:$AF,'3-Push the Button located HERE'!$Q2657)</f>
        <v>0</v>
      </c>
    </row>
    <row r="2658" spans="2:18" x14ac:dyDescent="0.35">
      <c r="B2658" t="str">
        <f>IF(SUM($D:$D)=0,"",RANK(D2658,$D:$D,0)+COUNTIF(D$2:D2658,D2658)-1)</f>
        <v/>
      </c>
      <c r="D2658">
        <f>SUMIFS('1-Paste Product Report HERE'!$AL:$AL,'1-Paste Product Report HERE'!$D:$D,'3-Push the Button located HERE'!C2658)</f>
        <v>0</v>
      </c>
      <c r="K2658" t="str">
        <f>IF(SUM($M:$M)=0,"",RANK($M2658,$M:$M,0)+COUNTIF(M$2:M2658,M2658)-1)</f>
        <v/>
      </c>
      <c r="M2658">
        <f>SUMIFS('1-Paste Product Report HERE'!$AL:$AL,'1-Paste Product Report HERE'!$Q:$Q,'3-Push the Button located HERE'!$L2658)</f>
        <v>0</v>
      </c>
      <c r="N2658">
        <f>COUNTIFS('1-Paste Product Report HERE'!Q:Q,'3-Push the Button located HERE'!$L2658)</f>
        <v>0</v>
      </c>
      <c r="P2658" t="str">
        <f>IF(SUM($R:$R)=0,"",RANK($R2658,$R:$R,0)+COUNTIF(R$2:R2658,R2658)-1)</f>
        <v/>
      </c>
      <c r="R2658">
        <f>SUMIFS('1-Paste Product Report HERE'!$AL:$AL,'1-Paste Product Report HERE'!$AF:$AF,'3-Push the Button located HERE'!$Q2658)</f>
        <v>0</v>
      </c>
    </row>
    <row r="2659" spans="2:18" x14ac:dyDescent="0.35">
      <c r="B2659" t="str">
        <f>IF(SUM($D:$D)=0,"",RANK(D2659,$D:$D,0)+COUNTIF(D$2:D2659,D2659)-1)</f>
        <v/>
      </c>
      <c r="D2659">
        <f>SUMIFS('1-Paste Product Report HERE'!$AL:$AL,'1-Paste Product Report HERE'!$D:$D,'3-Push the Button located HERE'!C2659)</f>
        <v>0</v>
      </c>
      <c r="K2659" t="str">
        <f>IF(SUM($M:$M)=0,"",RANK($M2659,$M:$M,0)+COUNTIF(M$2:M2659,M2659)-1)</f>
        <v/>
      </c>
      <c r="M2659">
        <f>SUMIFS('1-Paste Product Report HERE'!$AL:$AL,'1-Paste Product Report HERE'!$Q:$Q,'3-Push the Button located HERE'!$L2659)</f>
        <v>0</v>
      </c>
      <c r="N2659">
        <f>COUNTIFS('1-Paste Product Report HERE'!Q:Q,'3-Push the Button located HERE'!$L2659)</f>
        <v>0</v>
      </c>
      <c r="P2659" t="str">
        <f>IF(SUM($R:$R)=0,"",RANK($R2659,$R:$R,0)+COUNTIF(R$2:R2659,R2659)-1)</f>
        <v/>
      </c>
      <c r="R2659">
        <f>SUMIFS('1-Paste Product Report HERE'!$AL:$AL,'1-Paste Product Report HERE'!$AF:$AF,'3-Push the Button located HERE'!$Q2659)</f>
        <v>0</v>
      </c>
    </row>
    <row r="2660" spans="2:18" x14ac:dyDescent="0.35">
      <c r="B2660" t="str">
        <f>IF(SUM($D:$D)=0,"",RANK(D2660,$D:$D,0)+COUNTIF(D$2:D2660,D2660)-1)</f>
        <v/>
      </c>
      <c r="D2660">
        <f>SUMIFS('1-Paste Product Report HERE'!$AL:$AL,'1-Paste Product Report HERE'!$D:$D,'3-Push the Button located HERE'!C2660)</f>
        <v>0</v>
      </c>
      <c r="K2660" t="str">
        <f>IF(SUM($M:$M)=0,"",RANK($M2660,$M:$M,0)+COUNTIF(M$2:M2660,M2660)-1)</f>
        <v/>
      </c>
      <c r="M2660">
        <f>SUMIFS('1-Paste Product Report HERE'!$AL:$AL,'1-Paste Product Report HERE'!$Q:$Q,'3-Push the Button located HERE'!$L2660)</f>
        <v>0</v>
      </c>
      <c r="N2660">
        <f>COUNTIFS('1-Paste Product Report HERE'!Q:Q,'3-Push the Button located HERE'!$L2660)</f>
        <v>0</v>
      </c>
      <c r="P2660" t="str">
        <f>IF(SUM($R:$R)=0,"",RANK($R2660,$R:$R,0)+COUNTIF(R$2:R2660,R2660)-1)</f>
        <v/>
      </c>
      <c r="R2660">
        <f>SUMIFS('1-Paste Product Report HERE'!$AL:$AL,'1-Paste Product Report HERE'!$AF:$AF,'3-Push the Button located HERE'!$Q2660)</f>
        <v>0</v>
      </c>
    </row>
    <row r="2661" spans="2:18" x14ac:dyDescent="0.35">
      <c r="B2661" t="str">
        <f>IF(SUM($D:$D)=0,"",RANK(D2661,$D:$D,0)+COUNTIF(D$2:D2661,D2661)-1)</f>
        <v/>
      </c>
      <c r="D2661">
        <f>SUMIFS('1-Paste Product Report HERE'!$AL:$AL,'1-Paste Product Report HERE'!$D:$D,'3-Push the Button located HERE'!C2661)</f>
        <v>0</v>
      </c>
      <c r="K2661" t="str">
        <f>IF(SUM($M:$M)=0,"",RANK($M2661,$M:$M,0)+COUNTIF(M$2:M2661,M2661)-1)</f>
        <v/>
      </c>
      <c r="M2661">
        <f>SUMIFS('1-Paste Product Report HERE'!$AL:$AL,'1-Paste Product Report HERE'!$Q:$Q,'3-Push the Button located HERE'!$L2661)</f>
        <v>0</v>
      </c>
      <c r="N2661">
        <f>COUNTIFS('1-Paste Product Report HERE'!Q:Q,'3-Push the Button located HERE'!$L2661)</f>
        <v>0</v>
      </c>
      <c r="P2661" t="str">
        <f>IF(SUM($R:$R)=0,"",RANK($R2661,$R:$R,0)+COUNTIF(R$2:R2661,R2661)-1)</f>
        <v/>
      </c>
      <c r="R2661">
        <f>SUMIFS('1-Paste Product Report HERE'!$AL:$AL,'1-Paste Product Report HERE'!$AF:$AF,'3-Push the Button located HERE'!$Q2661)</f>
        <v>0</v>
      </c>
    </row>
    <row r="2662" spans="2:18" x14ac:dyDescent="0.35">
      <c r="B2662" t="str">
        <f>IF(SUM($D:$D)=0,"",RANK(D2662,$D:$D,0)+COUNTIF(D$2:D2662,D2662)-1)</f>
        <v/>
      </c>
      <c r="D2662">
        <f>SUMIFS('1-Paste Product Report HERE'!$AL:$AL,'1-Paste Product Report HERE'!$D:$D,'3-Push the Button located HERE'!C2662)</f>
        <v>0</v>
      </c>
      <c r="K2662" t="str">
        <f>IF(SUM($M:$M)=0,"",RANK($M2662,$M:$M,0)+COUNTIF(M$2:M2662,M2662)-1)</f>
        <v/>
      </c>
      <c r="M2662">
        <f>SUMIFS('1-Paste Product Report HERE'!$AL:$AL,'1-Paste Product Report HERE'!$Q:$Q,'3-Push the Button located HERE'!$L2662)</f>
        <v>0</v>
      </c>
      <c r="N2662">
        <f>COUNTIFS('1-Paste Product Report HERE'!Q:Q,'3-Push the Button located HERE'!$L2662)</f>
        <v>0</v>
      </c>
      <c r="P2662" t="str">
        <f>IF(SUM($R:$R)=0,"",RANK($R2662,$R:$R,0)+COUNTIF(R$2:R2662,R2662)-1)</f>
        <v/>
      </c>
      <c r="R2662">
        <f>SUMIFS('1-Paste Product Report HERE'!$AL:$AL,'1-Paste Product Report HERE'!$AF:$AF,'3-Push the Button located HERE'!$Q2662)</f>
        <v>0</v>
      </c>
    </row>
    <row r="2663" spans="2:18" x14ac:dyDescent="0.35">
      <c r="B2663" t="str">
        <f>IF(SUM($D:$D)=0,"",RANK(D2663,$D:$D,0)+COUNTIF(D$2:D2663,D2663)-1)</f>
        <v/>
      </c>
      <c r="D2663">
        <f>SUMIFS('1-Paste Product Report HERE'!$AL:$AL,'1-Paste Product Report HERE'!$D:$D,'3-Push the Button located HERE'!C2663)</f>
        <v>0</v>
      </c>
      <c r="K2663" t="str">
        <f>IF(SUM($M:$M)=0,"",RANK($M2663,$M:$M,0)+COUNTIF(M$2:M2663,M2663)-1)</f>
        <v/>
      </c>
      <c r="M2663">
        <f>SUMIFS('1-Paste Product Report HERE'!$AL:$AL,'1-Paste Product Report HERE'!$Q:$Q,'3-Push the Button located HERE'!$L2663)</f>
        <v>0</v>
      </c>
      <c r="N2663">
        <f>COUNTIFS('1-Paste Product Report HERE'!Q:Q,'3-Push the Button located HERE'!$L2663)</f>
        <v>0</v>
      </c>
      <c r="P2663" t="str">
        <f>IF(SUM($R:$R)=0,"",RANK($R2663,$R:$R,0)+COUNTIF(R$2:R2663,R2663)-1)</f>
        <v/>
      </c>
      <c r="R2663">
        <f>SUMIFS('1-Paste Product Report HERE'!$AL:$AL,'1-Paste Product Report HERE'!$AF:$AF,'3-Push the Button located HERE'!$Q2663)</f>
        <v>0</v>
      </c>
    </row>
    <row r="2664" spans="2:18" x14ac:dyDescent="0.35">
      <c r="B2664" t="str">
        <f>IF(SUM($D:$D)=0,"",RANK(D2664,$D:$D,0)+COUNTIF(D$2:D2664,D2664)-1)</f>
        <v/>
      </c>
      <c r="D2664">
        <f>SUMIFS('1-Paste Product Report HERE'!$AL:$AL,'1-Paste Product Report HERE'!$D:$D,'3-Push the Button located HERE'!C2664)</f>
        <v>0</v>
      </c>
      <c r="K2664" t="str">
        <f>IF(SUM($M:$M)=0,"",RANK($M2664,$M:$M,0)+COUNTIF(M$2:M2664,M2664)-1)</f>
        <v/>
      </c>
      <c r="M2664">
        <f>SUMIFS('1-Paste Product Report HERE'!$AL:$AL,'1-Paste Product Report HERE'!$Q:$Q,'3-Push the Button located HERE'!$L2664)</f>
        <v>0</v>
      </c>
      <c r="N2664">
        <f>COUNTIFS('1-Paste Product Report HERE'!Q:Q,'3-Push the Button located HERE'!$L2664)</f>
        <v>0</v>
      </c>
      <c r="P2664" t="str">
        <f>IF(SUM($R:$R)=0,"",RANK($R2664,$R:$R,0)+COUNTIF(R$2:R2664,R2664)-1)</f>
        <v/>
      </c>
      <c r="R2664">
        <f>SUMIFS('1-Paste Product Report HERE'!$AL:$AL,'1-Paste Product Report HERE'!$AF:$AF,'3-Push the Button located HERE'!$Q2664)</f>
        <v>0</v>
      </c>
    </row>
    <row r="2665" spans="2:18" x14ac:dyDescent="0.35">
      <c r="B2665" t="str">
        <f>IF(SUM($D:$D)=0,"",RANK(D2665,$D:$D,0)+COUNTIF(D$2:D2665,D2665)-1)</f>
        <v/>
      </c>
      <c r="D2665">
        <f>SUMIFS('1-Paste Product Report HERE'!$AL:$AL,'1-Paste Product Report HERE'!$D:$D,'3-Push the Button located HERE'!C2665)</f>
        <v>0</v>
      </c>
      <c r="K2665" t="str">
        <f>IF(SUM($M:$M)=0,"",RANK($M2665,$M:$M,0)+COUNTIF(M$2:M2665,M2665)-1)</f>
        <v/>
      </c>
      <c r="M2665">
        <f>SUMIFS('1-Paste Product Report HERE'!$AL:$AL,'1-Paste Product Report HERE'!$Q:$Q,'3-Push the Button located HERE'!$L2665)</f>
        <v>0</v>
      </c>
      <c r="N2665">
        <f>COUNTIFS('1-Paste Product Report HERE'!Q:Q,'3-Push the Button located HERE'!$L2665)</f>
        <v>0</v>
      </c>
      <c r="P2665" t="str">
        <f>IF(SUM($R:$R)=0,"",RANK($R2665,$R:$R,0)+COUNTIF(R$2:R2665,R2665)-1)</f>
        <v/>
      </c>
      <c r="R2665">
        <f>SUMIFS('1-Paste Product Report HERE'!$AL:$AL,'1-Paste Product Report HERE'!$AF:$AF,'3-Push the Button located HERE'!$Q2665)</f>
        <v>0</v>
      </c>
    </row>
    <row r="2666" spans="2:18" x14ac:dyDescent="0.35">
      <c r="B2666" t="str">
        <f>IF(SUM($D:$D)=0,"",RANK(D2666,$D:$D,0)+COUNTIF(D$2:D2666,D2666)-1)</f>
        <v/>
      </c>
      <c r="D2666">
        <f>SUMIFS('1-Paste Product Report HERE'!$AL:$AL,'1-Paste Product Report HERE'!$D:$D,'3-Push the Button located HERE'!C2666)</f>
        <v>0</v>
      </c>
      <c r="K2666" t="str">
        <f>IF(SUM($M:$M)=0,"",RANK($M2666,$M:$M,0)+COUNTIF(M$2:M2666,M2666)-1)</f>
        <v/>
      </c>
      <c r="M2666">
        <f>SUMIFS('1-Paste Product Report HERE'!$AL:$AL,'1-Paste Product Report HERE'!$Q:$Q,'3-Push the Button located HERE'!$L2666)</f>
        <v>0</v>
      </c>
      <c r="N2666">
        <f>COUNTIFS('1-Paste Product Report HERE'!Q:Q,'3-Push the Button located HERE'!$L2666)</f>
        <v>0</v>
      </c>
      <c r="P2666" t="str">
        <f>IF(SUM($R:$R)=0,"",RANK($R2666,$R:$R,0)+COUNTIF(R$2:R2666,R2666)-1)</f>
        <v/>
      </c>
      <c r="R2666">
        <f>SUMIFS('1-Paste Product Report HERE'!$AL:$AL,'1-Paste Product Report HERE'!$AF:$AF,'3-Push the Button located HERE'!$Q2666)</f>
        <v>0</v>
      </c>
    </row>
    <row r="2667" spans="2:18" x14ac:dyDescent="0.35">
      <c r="B2667" t="str">
        <f>IF(SUM($D:$D)=0,"",RANK(D2667,$D:$D,0)+COUNTIF(D$2:D2667,D2667)-1)</f>
        <v/>
      </c>
      <c r="D2667">
        <f>SUMIFS('1-Paste Product Report HERE'!$AL:$AL,'1-Paste Product Report HERE'!$D:$D,'3-Push the Button located HERE'!C2667)</f>
        <v>0</v>
      </c>
      <c r="K2667" t="str">
        <f>IF(SUM($M:$M)=0,"",RANK($M2667,$M:$M,0)+COUNTIF(M$2:M2667,M2667)-1)</f>
        <v/>
      </c>
      <c r="M2667">
        <f>SUMIFS('1-Paste Product Report HERE'!$AL:$AL,'1-Paste Product Report HERE'!$Q:$Q,'3-Push the Button located HERE'!$L2667)</f>
        <v>0</v>
      </c>
      <c r="N2667">
        <f>COUNTIFS('1-Paste Product Report HERE'!Q:Q,'3-Push the Button located HERE'!$L2667)</f>
        <v>0</v>
      </c>
      <c r="P2667" t="str">
        <f>IF(SUM($R:$R)=0,"",RANK($R2667,$R:$R,0)+COUNTIF(R$2:R2667,R2667)-1)</f>
        <v/>
      </c>
      <c r="R2667">
        <f>SUMIFS('1-Paste Product Report HERE'!$AL:$AL,'1-Paste Product Report HERE'!$AF:$AF,'3-Push the Button located HERE'!$Q2667)</f>
        <v>0</v>
      </c>
    </row>
    <row r="2668" spans="2:18" x14ac:dyDescent="0.35">
      <c r="B2668" t="str">
        <f>IF(SUM($D:$D)=0,"",RANK(D2668,$D:$D,0)+COUNTIF(D$2:D2668,D2668)-1)</f>
        <v/>
      </c>
      <c r="D2668">
        <f>SUMIFS('1-Paste Product Report HERE'!$AL:$AL,'1-Paste Product Report HERE'!$D:$D,'3-Push the Button located HERE'!C2668)</f>
        <v>0</v>
      </c>
      <c r="K2668" t="str">
        <f>IF(SUM($M:$M)=0,"",RANK($M2668,$M:$M,0)+COUNTIF(M$2:M2668,M2668)-1)</f>
        <v/>
      </c>
      <c r="M2668">
        <f>SUMIFS('1-Paste Product Report HERE'!$AL:$AL,'1-Paste Product Report HERE'!$Q:$Q,'3-Push the Button located HERE'!$L2668)</f>
        <v>0</v>
      </c>
      <c r="N2668">
        <f>COUNTIFS('1-Paste Product Report HERE'!Q:Q,'3-Push the Button located HERE'!$L2668)</f>
        <v>0</v>
      </c>
      <c r="P2668" t="str">
        <f>IF(SUM($R:$R)=0,"",RANK($R2668,$R:$R,0)+COUNTIF(R$2:R2668,R2668)-1)</f>
        <v/>
      </c>
      <c r="R2668">
        <f>SUMIFS('1-Paste Product Report HERE'!$AL:$AL,'1-Paste Product Report HERE'!$AF:$AF,'3-Push the Button located HERE'!$Q2668)</f>
        <v>0</v>
      </c>
    </row>
    <row r="2669" spans="2:18" x14ac:dyDescent="0.35">
      <c r="B2669" t="str">
        <f>IF(SUM($D:$D)=0,"",RANK(D2669,$D:$D,0)+COUNTIF(D$2:D2669,D2669)-1)</f>
        <v/>
      </c>
      <c r="D2669">
        <f>SUMIFS('1-Paste Product Report HERE'!$AL:$AL,'1-Paste Product Report HERE'!$D:$D,'3-Push the Button located HERE'!C2669)</f>
        <v>0</v>
      </c>
      <c r="K2669" t="str">
        <f>IF(SUM($M:$M)=0,"",RANK($M2669,$M:$M,0)+COUNTIF(M$2:M2669,M2669)-1)</f>
        <v/>
      </c>
      <c r="M2669">
        <f>SUMIFS('1-Paste Product Report HERE'!$AL:$AL,'1-Paste Product Report HERE'!$Q:$Q,'3-Push the Button located HERE'!$L2669)</f>
        <v>0</v>
      </c>
      <c r="N2669">
        <f>COUNTIFS('1-Paste Product Report HERE'!Q:Q,'3-Push the Button located HERE'!$L2669)</f>
        <v>0</v>
      </c>
      <c r="P2669" t="str">
        <f>IF(SUM($R:$R)=0,"",RANK($R2669,$R:$R,0)+COUNTIF(R$2:R2669,R2669)-1)</f>
        <v/>
      </c>
      <c r="R2669">
        <f>SUMIFS('1-Paste Product Report HERE'!$AL:$AL,'1-Paste Product Report HERE'!$AF:$AF,'3-Push the Button located HERE'!$Q2669)</f>
        <v>0</v>
      </c>
    </row>
    <row r="2670" spans="2:18" x14ac:dyDescent="0.35">
      <c r="B2670" t="str">
        <f>IF(SUM($D:$D)=0,"",RANK(D2670,$D:$D,0)+COUNTIF(D$2:D2670,D2670)-1)</f>
        <v/>
      </c>
      <c r="D2670">
        <f>SUMIFS('1-Paste Product Report HERE'!$AL:$AL,'1-Paste Product Report HERE'!$D:$D,'3-Push the Button located HERE'!C2670)</f>
        <v>0</v>
      </c>
      <c r="K2670" t="str">
        <f>IF(SUM($M:$M)=0,"",RANK($M2670,$M:$M,0)+COUNTIF(M$2:M2670,M2670)-1)</f>
        <v/>
      </c>
      <c r="M2670">
        <f>SUMIFS('1-Paste Product Report HERE'!$AL:$AL,'1-Paste Product Report HERE'!$Q:$Q,'3-Push the Button located HERE'!$L2670)</f>
        <v>0</v>
      </c>
      <c r="N2670">
        <f>COUNTIFS('1-Paste Product Report HERE'!Q:Q,'3-Push the Button located HERE'!$L2670)</f>
        <v>0</v>
      </c>
      <c r="P2670" t="str">
        <f>IF(SUM($R:$R)=0,"",RANK($R2670,$R:$R,0)+COUNTIF(R$2:R2670,R2670)-1)</f>
        <v/>
      </c>
      <c r="R2670">
        <f>SUMIFS('1-Paste Product Report HERE'!$AL:$AL,'1-Paste Product Report HERE'!$AF:$AF,'3-Push the Button located HERE'!$Q2670)</f>
        <v>0</v>
      </c>
    </row>
    <row r="2671" spans="2:18" x14ac:dyDescent="0.35">
      <c r="B2671" t="str">
        <f>IF(SUM($D:$D)=0,"",RANK(D2671,$D:$D,0)+COUNTIF(D$2:D2671,D2671)-1)</f>
        <v/>
      </c>
      <c r="D2671">
        <f>SUMIFS('1-Paste Product Report HERE'!$AL:$AL,'1-Paste Product Report HERE'!$D:$D,'3-Push the Button located HERE'!C2671)</f>
        <v>0</v>
      </c>
      <c r="K2671" t="str">
        <f>IF(SUM($M:$M)=0,"",RANK($M2671,$M:$M,0)+COUNTIF(M$2:M2671,M2671)-1)</f>
        <v/>
      </c>
      <c r="M2671">
        <f>SUMIFS('1-Paste Product Report HERE'!$AL:$AL,'1-Paste Product Report HERE'!$Q:$Q,'3-Push the Button located HERE'!$L2671)</f>
        <v>0</v>
      </c>
      <c r="N2671">
        <f>COUNTIFS('1-Paste Product Report HERE'!Q:Q,'3-Push the Button located HERE'!$L2671)</f>
        <v>0</v>
      </c>
      <c r="P2671" t="str">
        <f>IF(SUM($R:$R)=0,"",RANK($R2671,$R:$R,0)+COUNTIF(R$2:R2671,R2671)-1)</f>
        <v/>
      </c>
      <c r="R2671">
        <f>SUMIFS('1-Paste Product Report HERE'!$AL:$AL,'1-Paste Product Report HERE'!$AF:$AF,'3-Push the Button located HERE'!$Q2671)</f>
        <v>0</v>
      </c>
    </row>
    <row r="2672" spans="2:18" x14ac:dyDescent="0.35">
      <c r="B2672" t="str">
        <f>IF(SUM($D:$D)=0,"",RANK(D2672,$D:$D,0)+COUNTIF(D$2:D2672,D2672)-1)</f>
        <v/>
      </c>
      <c r="D2672">
        <f>SUMIFS('1-Paste Product Report HERE'!$AL:$AL,'1-Paste Product Report HERE'!$D:$D,'3-Push the Button located HERE'!C2672)</f>
        <v>0</v>
      </c>
      <c r="K2672" t="str">
        <f>IF(SUM($M:$M)=0,"",RANK($M2672,$M:$M,0)+COUNTIF(M$2:M2672,M2672)-1)</f>
        <v/>
      </c>
      <c r="M2672">
        <f>SUMIFS('1-Paste Product Report HERE'!$AL:$AL,'1-Paste Product Report HERE'!$Q:$Q,'3-Push the Button located HERE'!$L2672)</f>
        <v>0</v>
      </c>
      <c r="N2672">
        <f>COUNTIFS('1-Paste Product Report HERE'!Q:Q,'3-Push the Button located HERE'!$L2672)</f>
        <v>0</v>
      </c>
      <c r="P2672" t="str">
        <f>IF(SUM($R:$R)=0,"",RANK($R2672,$R:$R,0)+COUNTIF(R$2:R2672,R2672)-1)</f>
        <v/>
      </c>
      <c r="R2672">
        <f>SUMIFS('1-Paste Product Report HERE'!$AL:$AL,'1-Paste Product Report HERE'!$AF:$AF,'3-Push the Button located HERE'!$Q2672)</f>
        <v>0</v>
      </c>
    </row>
    <row r="2673" spans="2:18" x14ac:dyDescent="0.35">
      <c r="B2673" t="str">
        <f>IF(SUM($D:$D)=0,"",RANK(D2673,$D:$D,0)+COUNTIF(D$2:D2673,D2673)-1)</f>
        <v/>
      </c>
      <c r="D2673">
        <f>SUMIFS('1-Paste Product Report HERE'!$AL:$AL,'1-Paste Product Report HERE'!$D:$D,'3-Push the Button located HERE'!C2673)</f>
        <v>0</v>
      </c>
      <c r="K2673" t="str">
        <f>IF(SUM($M:$M)=0,"",RANK($M2673,$M:$M,0)+COUNTIF(M$2:M2673,M2673)-1)</f>
        <v/>
      </c>
      <c r="M2673">
        <f>SUMIFS('1-Paste Product Report HERE'!$AL:$AL,'1-Paste Product Report HERE'!$Q:$Q,'3-Push the Button located HERE'!$L2673)</f>
        <v>0</v>
      </c>
      <c r="N2673">
        <f>COUNTIFS('1-Paste Product Report HERE'!Q:Q,'3-Push the Button located HERE'!$L2673)</f>
        <v>0</v>
      </c>
      <c r="P2673" t="str">
        <f>IF(SUM($R:$R)=0,"",RANK($R2673,$R:$R,0)+COUNTIF(R$2:R2673,R2673)-1)</f>
        <v/>
      </c>
      <c r="R2673">
        <f>SUMIFS('1-Paste Product Report HERE'!$AL:$AL,'1-Paste Product Report HERE'!$AF:$AF,'3-Push the Button located HERE'!$Q2673)</f>
        <v>0</v>
      </c>
    </row>
    <row r="2674" spans="2:18" x14ac:dyDescent="0.35">
      <c r="B2674" t="str">
        <f>IF(SUM($D:$D)=0,"",RANK(D2674,$D:$D,0)+COUNTIF(D$2:D2674,D2674)-1)</f>
        <v/>
      </c>
      <c r="D2674">
        <f>SUMIFS('1-Paste Product Report HERE'!$AL:$AL,'1-Paste Product Report HERE'!$D:$D,'3-Push the Button located HERE'!C2674)</f>
        <v>0</v>
      </c>
      <c r="K2674" t="str">
        <f>IF(SUM($M:$M)=0,"",RANK($M2674,$M:$M,0)+COUNTIF(M$2:M2674,M2674)-1)</f>
        <v/>
      </c>
      <c r="M2674">
        <f>SUMIFS('1-Paste Product Report HERE'!$AL:$AL,'1-Paste Product Report HERE'!$Q:$Q,'3-Push the Button located HERE'!$L2674)</f>
        <v>0</v>
      </c>
      <c r="N2674">
        <f>COUNTIFS('1-Paste Product Report HERE'!Q:Q,'3-Push the Button located HERE'!$L2674)</f>
        <v>0</v>
      </c>
      <c r="P2674" t="str">
        <f>IF(SUM($R:$R)=0,"",RANK($R2674,$R:$R,0)+COUNTIF(R$2:R2674,R2674)-1)</f>
        <v/>
      </c>
      <c r="R2674">
        <f>SUMIFS('1-Paste Product Report HERE'!$AL:$AL,'1-Paste Product Report HERE'!$AF:$AF,'3-Push the Button located HERE'!$Q2674)</f>
        <v>0</v>
      </c>
    </row>
    <row r="2675" spans="2:18" x14ac:dyDescent="0.35">
      <c r="B2675" t="str">
        <f>IF(SUM($D:$D)=0,"",RANK(D2675,$D:$D,0)+COUNTIF(D$2:D2675,D2675)-1)</f>
        <v/>
      </c>
      <c r="D2675">
        <f>SUMIFS('1-Paste Product Report HERE'!$AL:$AL,'1-Paste Product Report HERE'!$D:$D,'3-Push the Button located HERE'!C2675)</f>
        <v>0</v>
      </c>
      <c r="K2675" t="str">
        <f>IF(SUM($M:$M)=0,"",RANK($M2675,$M:$M,0)+COUNTIF(M$2:M2675,M2675)-1)</f>
        <v/>
      </c>
      <c r="M2675">
        <f>SUMIFS('1-Paste Product Report HERE'!$AL:$AL,'1-Paste Product Report HERE'!$Q:$Q,'3-Push the Button located HERE'!$L2675)</f>
        <v>0</v>
      </c>
      <c r="N2675">
        <f>COUNTIFS('1-Paste Product Report HERE'!Q:Q,'3-Push the Button located HERE'!$L2675)</f>
        <v>0</v>
      </c>
      <c r="P2675" t="str">
        <f>IF(SUM($R:$R)=0,"",RANK($R2675,$R:$R,0)+COUNTIF(R$2:R2675,R2675)-1)</f>
        <v/>
      </c>
      <c r="R2675">
        <f>SUMIFS('1-Paste Product Report HERE'!$AL:$AL,'1-Paste Product Report HERE'!$AF:$AF,'3-Push the Button located HERE'!$Q2675)</f>
        <v>0</v>
      </c>
    </row>
    <row r="2676" spans="2:18" x14ac:dyDescent="0.35">
      <c r="B2676" t="str">
        <f>IF(SUM($D:$D)=0,"",RANK(D2676,$D:$D,0)+COUNTIF(D$2:D2676,D2676)-1)</f>
        <v/>
      </c>
      <c r="D2676">
        <f>SUMIFS('1-Paste Product Report HERE'!$AL:$AL,'1-Paste Product Report HERE'!$D:$D,'3-Push the Button located HERE'!C2676)</f>
        <v>0</v>
      </c>
      <c r="K2676" t="str">
        <f>IF(SUM($M:$M)=0,"",RANK($M2676,$M:$M,0)+COUNTIF(M$2:M2676,M2676)-1)</f>
        <v/>
      </c>
      <c r="M2676">
        <f>SUMIFS('1-Paste Product Report HERE'!$AL:$AL,'1-Paste Product Report HERE'!$Q:$Q,'3-Push the Button located HERE'!$L2676)</f>
        <v>0</v>
      </c>
      <c r="N2676">
        <f>COUNTIFS('1-Paste Product Report HERE'!Q:Q,'3-Push the Button located HERE'!$L2676)</f>
        <v>0</v>
      </c>
      <c r="P2676" t="str">
        <f>IF(SUM($R:$R)=0,"",RANK($R2676,$R:$R,0)+COUNTIF(R$2:R2676,R2676)-1)</f>
        <v/>
      </c>
      <c r="R2676">
        <f>SUMIFS('1-Paste Product Report HERE'!$AL:$AL,'1-Paste Product Report HERE'!$AF:$AF,'3-Push the Button located HERE'!$Q2676)</f>
        <v>0</v>
      </c>
    </row>
    <row r="2677" spans="2:18" x14ac:dyDescent="0.35">
      <c r="B2677" t="str">
        <f>IF(SUM($D:$D)=0,"",RANK(D2677,$D:$D,0)+COUNTIF(D$2:D2677,D2677)-1)</f>
        <v/>
      </c>
      <c r="D2677">
        <f>SUMIFS('1-Paste Product Report HERE'!$AL:$AL,'1-Paste Product Report HERE'!$D:$D,'3-Push the Button located HERE'!C2677)</f>
        <v>0</v>
      </c>
      <c r="K2677" t="str">
        <f>IF(SUM($M:$M)=0,"",RANK($M2677,$M:$M,0)+COUNTIF(M$2:M2677,M2677)-1)</f>
        <v/>
      </c>
      <c r="M2677">
        <f>SUMIFS('1-Paste Product Report HERE'!$AL:$AL,'1-Paste Product Report HERE'!$Q:$Q,'3-Push the Button located HERE'!$L2677)</f>
        <v>0</v>
      </c>
      <c r="N2677">
        <f>COUNTIFS('1-Paste Product Report HERE'!Q:Q,'3-Push the Button located HERE'!$L2677)</f>
        <v>0</v>
      </c>
      <c r="P2677" t="str">
        <f>IF(SUM($R:$R)=0,"",RANK($R2677,$R:$R,0)+COUNTIF(R$2:R2677,R2677)-1)</f>
        <v/>
      </c>
      <c r="R2677">
        <f>SUMIFS('1-Paste Product Report HERE'!$AL:$AL,'1-Paste Product Report HERE'!$AF:$AF,'3-Push the Button located HERE'!$Q2677)</f>
        <v>0</v>
      </c>
    </row>
    <row r="2678" spans="2:18" x14ac:dyDescent="0.35">
      <c r="B2678" t="str">
        <f>IF(SUM($D:$D)=0,"",RANK(D2678,$D:$D,0)+COUNTIF(D$2:D2678,D2678)-1)</f>
        <v/>
      </c>
      <c r="D2678">
        <f>SUMIFS('1-Paste Product Report HERE'!$AL:$AL,'1-Paste Product Report HERE'!$D:$D,'3-Push the Button located HERE'!C2678)</f>
        <v>0</v>
      </c>
      <c r="K2678" t="str">
        <f>IF(SUM($M:$M)=0,"",RANK($M2678,$M:$M,0)+COUNTIF(M$2:M2678,M2678)-1)</f>
        <v/>
      </c>
      <c r="M2678">
        <f>SUMIFS('1-Paste Product Report HERE'!$AL:$AL,'1-Paste Product Report HERE'!$Q:$Q,'3-Push the Button located HERE'!$L2678)</f>
        <v>0</v>
      </c>
      <c r="N2678">
        <f>COUNTIFS('1-Paste Product Report HERE'!Q:Q,'3-Push the Button located HERE'!$L2678)</f>
        <v>0</v>
      </c>
      <c r="P2678" t="str">
        <f>IF(SUM($R:$R)=0,"",RANK($R2678,$R:$R,0)+COUNTIF(R$2:R2678,R2678)-1)</f>
        <v/>
      </c>
      <c r="R2678">
        <f>SUMIFS('1-Paste Product Report HERE'!$AL:$AL,'1-Paste Product Report HERE'!$AF:$AF,'3-Push the Button located HERE'!$Q2678)</f>
        <v>0</v>
      </c>
    </row>
    <row r="2679" spans="2:18" x14ac:dyDescent="0.35">
      <c r="B2679" t="str">
        <f>IF(SUM($D:$D)=0,"",RANK(D2679,$D:$D,0)+COUNTIF(D$2:D2679,D2679)-1)</f>
        <v/>
      </c>
      <c r="D2679">
        <f>SUMIFS('1-Paste Product Report HERE'!$AL:$AL,'1-Paste Product Report HERE'!$D:$D,'3-Push the Button located HERE'!C2679)</f>
        <v>0</v>
      </c>
      <c r="K2679" t="str">
        <f>IF(SUM($M:$M)=0,"",RANK($M2679,$M:$M,0)+COUNTIF(M$2:M2679,M2679)-1)</f>
        <v/>
      </c>
      <c r="M2679">
        <f>SUMIFS('1-Paste Product Report HERE'!$AL:$AL,'1-Paste Product Report HERE'!$Q:$Q,'3-Push the Button located HERE'!$L2679)</f>
        <v>0</v>
      </c>
      <c r="N2679">
        <f>COUNTIFS('1-Paste Product Report HERE'!Q:Q,'3-Push the Button located HERE'!$L2679)</f>
        <v>0</v>
      </c>
      <c r="P2679" t="str">
        <f>IF(SUM($R:$R)=0,"",RANK($R2679,$R:$R,0)+COUNTIF(R$2:R2679,R2679)-1)</f>
        <v/>
      </c>
      <c r="R2679">
        <f>SUMIFS('1-Paste Product Report HERE'!$AL:$AL,'1-Paste Product Report HERE'!$AF:$AF,'3-Push the Button located HERE'!$Q2679)</f>
        <v>0</v>
      </c>
    </row>
    <row r="2680" spans="2:18" x14ac:dyDescent="0.35">
      <c r="B2680" t="str">
        <f>IF(SUM($D:$D)=0,"",RANK(D2680,$D:$D,0)+COUNTIF(D$2:D2680,D2680)-1)</f>
        <v/>
      </c>
      <c r="D2680">
        <f>SUMIFS('1-Paste Product Report HERE'!$AL:$AL,'1-Paste Product Report HERE'!$D:$D,'3-Push the Button located HERE'!C2680)</f>
        <v>0</v>
      </c>
      <c r="K2680" t="str">
        <f>IF(SUM($M:$M)=0,"",RANK($M2680,$M:$M,0)+COUNTIF(M$2:M2680,M2680)-1)</f>
        <v/>
      </c>
      <c r="M2680">
        <f>SUMIFS('1-Paste Product Report HERE'!$AL:$AL,'1-Paste Product Report HERE'!$Q:$Q,'3-Push the Button located HERE'!$L2680)</f>
        <v>0</v>
      </c>
      <c r="N2680">
        <f>COUNTIFS('1-Paste Product Report HERE'!Q:Q,'3-Push the Button located HERE'!$L2680)</f>
        <v>0</v>
      </c>
      <c r="P2680" t="str">
        <f>IF(SUM($R:$R)=0,"",RANK($R2680,$R:$R,0)+COUNTIF(R$2:R2680,R2680)-1)</f>
        <v/>
      </c>
      <c r="R2680">
        <f>SUMIFS('1-Paste Product Report HERE'!$AL:$AL,'1-Paste Product Report HERE'!$AF:$AF,'3-Push the Button located HERE'!$Q2680)</f>
        <v>0</v>
      </c>
    </row>
    <row r="2681" spans="2:18" x14ac:dyDescent="0.35">
      <c r="B2681" t="str">
        <f>IF(SUM($D:$D)=0,"",RANK(D2681,$D:$D,0)+COUNTIF(D$2:D2681,D2681)-1)</f>
        <v/>
      </c>
      <c r="D2681">
        <f>SUMIFS('1-Paste Product Report HERE'!$AL:$AL,'1-Paste Product Report HERE'!$D:$D,'3-Push the Button located HERE'!C2681)</f>
        <v>0</v>
      </c>
      <c r="K2681" t="str">
        <f>IF(SUM($M:$M)=0,"",RANK($M2681,$M:$M,0)+COUNTIF(M$2:M2681,M2681)-1)</f>
        <v/>
      </c>
      <c r="M2681">
        <f>SUMIFS('1-Paste Product Report HERE'!$AL:$AL,'1-Paste Product Report HERE'!$Q:$Q,'3-Push the Button located HERE'!$L2681)</f>
        <v>0</v>
      </c>
      <c r="N2681">
        <f>COUNTIFS('1-Paste Product Report HERE'!Q:Q,'3-Push the Button located HERE'!$L2681)</f>
        <v>0</v>
      </c>
      <c r="P2681" t="str">
        <f>IF(SUM($R:$R)=0,"",RANK($R2681,$R:$R,0)+COUNTIF(R$2:R2681,R2681)-1)</f>
        <v/>
      </c>
      <c r="R2681">
        <f>SUMIFS('1-Paste Product Report HERE'!$AL:$AL,'1-Paste Product Report HERE'!$AF:$AF,'3-Push the Button located HERE'!$Q2681)</f>
        <v>0</v>
      </c>
    </row>
    <row r="2682" spans="2:18" x14ac:dyDescent="0.35">
      <c r="B2682" t="str">
        <f>IF(SUM($D:$D)=0,"",RANK(D2682,$D:$D,0)+COUNTIF(D$2:D2682,D2682)-1)</f>
        <v/>
      </c>
      <c r="D2682">
        <f>SUMIFS('1-Paste Product Report HERE'!$AL:$AL,'1-Paste Product Report HERE'!$D:$D,'3-Push the Button located HERE'!C2682)</f>
        <v>0</v>
      </c>
      <c r="K2682" t="str">
        <f>IF(SUM($M:$M)=0,"",RANK($M2682,$M:$M,0)+COUNTIF(M$2:M2682,M2682)-1)</f>
        <v/>
      </c>
      <c r="M2682">
        <f>SUMIFS('1-Paste Product Report HERE'!$AL:$AL,'1-Paste Product Report HERE'!$Q:$Q,'3-Push the Button located HERE'!$L2682)</f>
        <v>0</v>
      </c>
      <c r="N2682">
        <f>COUNTIFS('1-Paste Product Report HERE'!Q:Q,'3-Push the Button located HERE'!$L2682)</f>
        <v>0</v>
      </c>
      <c r="P2682" t="str">
        <f>IF(SUM($R:$R)=0,"",RANK($R2682,$R:$R,0)+COUNTIF(R$2:R2682,R2682)-1)</f>
        <v/>
      </c>
      <c r="R2682">
        <f>SUMIFS('1-Paste Product Report HERE'!$AL:$AL,'1-Paste Product Report HERE'!$AF:$AF,'3-Push the Button located HERE'!$Q2682)</f>
        <v>0</v>
      </c>
    </row>
    <row r="2683" spans="2:18" x14ac:dyDescent="0.35">
      <c r="B2683" t="str">
        <f>IF(SUM($D:$D)=0,"",RANK(D2683,$D:$D,0)+COUNTIF(D$2:D2683,D2683)-1)</f>
        <v/>
      </c>
      <c r="D2683">
        <f>SUMIFS('1-Paste Product Report HERE'!$AL:$AL,'1-Paste Product Report HERE'!$D:$D,'3-Push the Button located HERE'!C2683)</f>
        <v>0</v>
      </c>
      <c r="K2683" t="str">
        <f>IF(SUM($M:$M)=0,"",RANK($M2683,$M:$M,0)+COUNTIF(M$2:M2683,M2683)-1)</f>
        <v/>
      </c>
      <c r="M2683">
        <f>SUMIFS('1-Paste Product Report HERE'!$AL:$AL,'1-Paste Product Report HERE'!$Q:$Q,'3-Push the Button located HERE'!$L2683)</f>
        <v>0</v>
      </c>
      <c r="N2683">
        <f>COUNTIFS('1-Paste Product Report HERE'!Q:Q,'3-Push the Button located HERE'!$L2683)</f>
        <v>0</v>
      </c>
      <c r="P2683" t="str">
        <f>IF(SUM($R:$R)=0,"",RANK($R2683,$R:$R,0)+COUNTIF(R$2:R2683,R2683)-1)</f>
        <v/>
      </c>
      <c r="R2683">
        <f>SUMIFS('1-Paste Product Report HERE'!$AL:$AL,'1-Paste Product Report HERE'!$AF:$AF,'3-Push the Button located HERE'!$Q2683)</f>
        <v>0</v>
      </c>
    </row>
    <row r="2684" spans="2:18" x14ac:dyDescent="0.35">
      <c r="B2684" t="str">
        <f>IF(SUM($D:$D)=0,"",RANK(D2684,$D:$D,0)+COUNTIF(D$2:D2684,D2684)-1)</f>
        <v/>
      </c>
      <c r="D2684">
        <f>SUMIFS('1-Paste Product Report HERE'!$AL:$AL,'1-Paste Product Report HERE'!$D:$D,'3-Push the Button located HERE'!C2684)</f>
        <v>0</v>
      </c>
      <c r="K2684" t="str">
        <f>IF(SUM($M:$M)=0,"",RANK($M2684,$M:$M,0)+COUNTIF(M$2:M2684,M2684)-1)</f>
        <v/>
      </c>
      <c r="M2684">
        <f>SUMIFS('1-Paste Product Report HERE'!$AL:$AL,'1-Paste Product Report HERE'!$Q:$Q,'3-Push the Button located HERE'!$L2684)</f>
        <v>0</v>
      </c>
      <c r="N2684">
        <f>COUNTIFS('1-Paste Product Report HERE'!Q:Q,'3-Push the Button located HERE'!$L2684)</f>
        <v>0</v>
      </c>
      <c r="P2684" t="str">
        <f>IF(SUM($R:$R)=0,"",RANK($R2684,$R:$R,0)+COUNTIF(R$2:R2684,R2684)-1)</f>
        <v/>
      </c>
      <c r="R2684">
        <f>SUMIFS('1-Paste Product Report HERE'!$AL:$AL,'1-Paste Product Report HERE'!$AF:$AF,'3-Push the Button located HERE'!$Q2684)</f>
        <v>0</v>
      </c>
    </row>
    <row r="2685" spans="2:18" x14ac:dyDescent="0.35">
      <c r="B2685" t="str">
        <f>IF(SUM($D:$D)=0,"",RANK(D2685,$D:$D,0)+COUNTIF(D$2:D2685,D2685)-1)</f>
        <v/>
      </c>
      <c r="D2685">
        <f>SUMIFS('1-Paste Product Report HERE'!$AL:$AL,'1-Paste Product Report HERE'!$D:$D,'3-Push the Button located HERE'!C2685)</f>
        <v>0</v>
      </c>
      <c r="K2685" t="str">
        <f>IF(SUM($M:$M)=0,"",RANK($M2685,$M:$M,0)+COUNTIF(M$2:M2685,M2685)-1)</f>
        <v/>
      </c>
      <c r="M2685">
        <f>SUMIFS('1-Paste Product Report HERE'!$AL:$AL,'1-Paste Product Report HERE'!$Q:$Q,'3-Push the Button located HERE'!$L2685)</f>
        <v>0</v>
      </c>
      <c r="N2685">
        <f>COUNTIFS('1-Paste Product Report HERE'!Q:Q,'3-Push the Button located HERE'!$L2685)</f>
        <v>0</v>
      </c>
      <c r="P2685" t="str">
        <f>IF(SUM($R:$R)=0,"",RANK($R2685,$R:$R,0)+COUNTIF(R$2:R2685,R2685)-1)</f>
        <v/>
      </c>
      <c r="R2685">
        <f>SUMIFS('1-Paste Product Report HERE'!$AL:$AL,'1-Paste Product Report HERE'!$AF:$AF,'3-Push the Button located HERE'!$Q2685)</f>
        <v>0</v>
      </c>
    </row>
    <row r="2686" spans="2:18" x14ac:dyDescent="0.35">
      <c r="B2686" t="str">
        <f>IF(SUM($D:$D)=0,"",RANK(D2686,$D:$D,0)+COUNTIF(D$2:D2686,D2686)-1)</f>
        <v/>
      </c>
      <c r="D2686">
        <f>SUMIFS('1-Paste Product Report HERE'!$AL:$AL,'1-Paste Product Report HERE'!$D:$D,'3-Push the Button located HERE'!C2686)</f>
        <v>0</v>
      </c>
      <c r="K2686" t="str">
        <f>IF(SUM($M:$M)=0,"",RANK($M2686,$M:$M,0)+COUNTIF(M$2:M2686,M2686)-1)</f>
        <v/>
      </c>
      <c r="M2686">
        <f>SUMIFS('1-Paste Product Report HERE'!$AL:$AL,'1-Paste Product Report HERE'!$Q:$Q,'3-Push the Button located HERE'!$L2686)</f>
        <v>0</v>
      </c>
      <c r="N2686">
        <f>COUNTIFS('1-Paste Product Report HERE'!Q:Q,'3-Push the Button located HERE'!$L2686)</f>
        <v>0</v>
      </c>
      <c r="P2686" t="str">
        <f>IF(SUM($R:$R)=0,"",RANK($R2686,$R:$R,0)+COUNTIF(R$2:R2686,R2686)-1)</f>
        <v/>
      </c>
      <c r="R2686">
        <f>SUMIFS('1-Paste Product Report HERE'!$AL:$AL,'1-Paste Product Report HERE'!$AF:$AF,'3-Push the Button located HERE'!$Q2686)</f>
        <v>0</v>
      </c>
    </row>
    <row r="2687" spans="2:18" x14ac:dyDescent="0.35">
      <c r="B2687" t="str">
        <f>IF(SUM($D:$D)=0,"",RANK(D2687,$D:$D,0)+COUNTIF(D$2:D2687,D2687)-1)</f>
        <v/>
      </c>
      <c r="D2687">
        <f>SUMIFS('1-Paste Product Report HERE'!$AL:$AL,'1-Paste Product Report HERE'!$D:$D,'3-Push the Button located HERE'!C2687)</f>
        <v>0</v>
      </c>
      <c r="K2687" t="str">
        <f>IF(SUM($M:$M)=0,"",RANK($M2687,$M:$M,0)+COUNTIF(M$2:M2687,M2687)-1)</f>
        <v/>
      </c>
      <c r="M2687">
        <f>SUMIFS('1-Paste Product Report HERE'!$AL:$AL,'1-Paste Product Report HERE'!$Q:$Q,'3-Push the Button located HERE'!$L2687)</f>
        <v>0</v>
      </c>
      <c r="N2687">
        <f>COUNTIFS('1-Paste Product Report HERE'!Q:Q,'3-Push the Button located HERE'!$L2687)</f>
        <v>0</v>
      </c>
      <c r="P2687" t="str">
        <f>IF(SUM($R:$R)=0,"",RANK($R2687,$R:$R,0)+COUNTIF(R$2:R2687,R2687)-1)</f>
        <v/>
      </c>
      <c r="R2687">
        <f>SUMIFS('1-Paste Product Report HERE'!$AL:$AL,'1-Paste Product Report HERE'!$AF:$AF,'3-Push the Button located HERE'!$Q2687)</f>
        <v>0</v>
      </c>
    </row>
    <row r="2688" spans="2:18" x14ac:dyDescent="0.35">
      <c r="B2688" t="str">
        <f>IF(SUM($D:$D)=0,"",RANK(D2688,$D:$D,0)+COUNTIF(D$2:D2688,D2688)-1)</f>
        <v/>
      </c>
      <c r="D2688">
        <f>SUMIFS('1-Paste Product Report HERE'!$AL:$AL,'1-Paste Product Report HERE'!$D:$D,'3-Push the Button located HERE'!C2688)</f>
        <v>0</v>
      </c>
      <c r="K2688" t="str">
        <f>IF(SUM($M:$M)=0,"",RANK($M2688,$M:$M,0)+COUNTIF(M$2:M2688,M2688)-1)</f>
        <v/>
      </c>
      <c r="M2688">
        <f>SUMIFS('1-Paste Product Report HERE'!$AL:$AL,'1-Paste Product Report HERE'!$Q:$Q,'3-Push the Button located HERE'!$L2688)</f>
        <v>0</v>
      </c>
      <c r="N2688">
        <f>COUNTIFS('1-Paste Product Report HERE'!Q:Q,'3-Push the Button located HERE'!$L2688)</f>
        <v>0</v>
      </c>
      <c r="P2688" t="str">
        <f>IF(SUM($R:$R)=0,"",RANK($R2688,$R:$R,0)+COUNTIF(R$2:R2688,R2688)-1)</f>
        <v/>
      </c>
      <c r="R2688">
        <f>SUMIFS('1-Paste Product Report HERE'!$AL:$AL,'1-Paste Product Report HERE'!$AF:$AF,'3-Push the Button located HERE'!$Q2688)</f>
        <v>0</v>
      </c>
    </row>
    <row r="2689" spans="2:18" x14ac:dyDescent="0.35">
      <c r="B2689" t="str">
        <f>IF(SUM($D:$D)=0,"",RANK(D2689,$D:$D,0)+COUNTIF(D$2:D2689,D2689)-1)</f>
        <v/>
      </c>
      <c r="D2689">
        <f>SUMIFS('1-Paste Product Report HERE'!$AL:$AL,'1-Paste Product Report HERE'!$D:$D,'3-Push the Button located HERE'!C2689)</f>
        <v>0</v>
      </c>
      <c r="K2689" t="str">
        <f>IF(SUM($M:$M)=0,"",RANK($M2689,$M:$M,0)+COUNTIF(M$2:M2689,M2689)-1)</f>
        <v/>
      </c>
      <c r="M2689">
        <f>SUMIFS('1-Paste Product Report HERE'!$AL:$AL,'1-Paste Product Report HERE'!$Q:$Q,'3-Push the Button located HERE'!$L2689)</f>
        <v>0</v>
      </c>
      <c r="N2689">
        <f>COUNTIFS('1-Paste Product Report HERE'!Q:Q,'3-Push the Button located HERE'!$L2689)</f>
        <v>0</v>
      </c>
      <c r="P2689" t="str">
        <f>IF(SUM($R:$R)=0,"",RANK($R2689,$R:$R,0)+COUNTIF(R$2:R2689,R2689)-1)</f>
        <v/>
      </c>
      <c r="R2689">
        <f>SUMIFS('1-Paste Product Report HERE'!$AL:$AL,'1-Paste Product Report HERE'!$AF:$AF,'3-Push the Button located HERE'!$Q2689)</f>
        <v>0</v>
      </c>
    </row>
    <row r="2690" spans="2:18" x14ac:dyDescent="0.35">
      <c r="B2690" t="str">
        <f>IF(SUM($D:$D)=0,"",RANK(D2690,$D:$D,0)+COUNTIF(D$2:D2690,D2690)-1)</f>
        <v/>
      </c>
      <c r="D2690">
        <f>SUMIFS('1-Paste Product Report HERE'!$AL:$AL,'1-Paste Product Report HERE'!$D:$D,'3-Push the Button located HERE'!C2690)</f>
        <v>0</v>
      </c>
      <c r="K2690" t="str">
        <f>IF(SUM($M:$M)=0,"",RANK($M2690,$M:$M,0)+COUNTIF(M$2:M2690,M2690)-1)</f>
        <v/>
      </c>
      <c r="M2690">
        <f>SUMIFS('1-Paste Product Report HERE'!$AL:$AL,'1-Paste Product Report HERE'!$Q:$Q,'3-Push the Button located HERE'!$L2690)</f>
        <v>0</v>
      </c>
      <c r="N2690">
        <f>COUNTIFS('1-Paste Product Report HERE'!Q:Q,'3-Push the Button located HERE'!$L2690)</f>
        <v>0</v>
      </c>
      <c r="P2690" t="str">
        <f>IF(SUM($R:$R)=0,"",RANK($R2690,$R:$R,0)+COUNTIF(R$2:R2690,R2690)-1)</f>
        <v/>
      </c>
      <c r="R2690">
        <f>SUMIFS('1-Paste Product Report HERE'!$AL:$AL,'1-Paste Product Report HERE'!$AF:$AF,'3-Push the Button located HERE'!$Q2690)</f>
        <v>0</v>
      </c>
    </row>
    <row r="2691" spans="2:18" x14ac:dyDescent="0.35">
      <c r="B2691" t="str">
        <f>IF(SUM($D:$D)=0,"",RANK(D2691,$D:$D,0)+COUNTIF(D$2:D2691,D2691)-1)</f>
        <v/>
      </c>
      <c r="D2691">
        <f>SUMIFS('1-Paste Product Report HERE'!$AL:$AL,'1-Paste Product Report HERE'!$D:$D,'3-Push the Button located HERE'!C2691)</f>
        <v>0</v>
      </c>
      <c r="K2691" t="str">
        <f>IF(SUM($M:$M)=0,"",RANK($M2691,$M:$M,0)+COUNTIF(M$2:M2691,M2691)-1)</f>
        <v/>
      </c>
      <c r="M2691">
        <f>SUMIFS('1-Paste Product Report HERE'!$AL:$AL,'1-Paste Product Report HERE'!$Q:$Q,'3-Push the Button located HERE'!$L2691)</f>
        <v>0</v>
      </c>
      <c r="N2691">
        <f>COUNTIFS('1-Paste Product Report HERE'!Q:Q,'3-Push the Button located HERE'!$L2691)</f>
        <v>0</v>
      </c>
      <c r="P2691" t="str">
        <f>IF(SUM($R:$R)=0,"",RANK($R2691,$R:$R,0)+COUNTIF(R$2:R2691,R2691)-1)</f>
        <v/>
      </c>
      <c r="R2691">
        <f>SUMIFS('1-Paste Product Report HERE'!$AL:$AL,'1-Paste Product Report HERE'!$AF:$AF,'3-Push the Button located HERE'!$Q2691)</f>
        <v>0</v>
      </c>
    </row>
    <row r="2692" spans="2:18" x14ac:dyDescent="0.35">
      <c r="B2692" t="str">
        <f>IF(SUM($D:$D)=0,"",RANK(D2692,$D:$D,0)+COUNTIF(D$2:D2692,D2692)-1)</f>
        <v/>
      </c>
      <c r="D2692">
        <f>SUMIFS('1-Paste Product Report HERE'!$AL:$AL,'1-Paste Product Report HERE'!$D:$D,'3-Push the Button located HERE'!C2692)</f>
        <v>0</v>
      </c>
      <c r="K2692" t="str">
        <f>IF(SUM($M:$M)=0,"",RANK($M2692,$M:$M,0)+COUNTIF(M$2:M2692,M2692)-1)</f>
        <v/>
      </c>
      <c r="M2692">
        <f>SUMIFS('1-Paste Product Report HERE'!$AL:$AL,'1-Paste Product Report HERE'!$Q:$Q,'3-Push the Button located HERE'!$L2692)</f>
        <v>0</v>
      </c>
      <c r="N2692">
        <f>COUNTIFS('1-Paste Product Report HERE'!Q:Q,'3-Push the Button located HERE'!$L2692)</f>
        <v>0</v>
      </c>
      <c r="P2692" t="str">
        <f>IF(SUM($R:$R)=0,"",RANK($R2692,$R:$R,0)+COUNTIF(R$2:R2692,R2692)-1)</f>
        <v/>
      </c>
      <c r="R2692">
        <f>SUMIFS('1-Paste Product Report HERE'!$AL:$AL,'1-Paste Product Report HERE'!$AF:$AF,'3-Push the Button located HERE'!$Q2692)</f>
        <v>0</v>
      </c>
    </row>
    <row r="2693" spans="2:18" x14ac:dyDescent="0.35">
      <c r="B2693" t="str">
        <f>IF(SUM($D:$D)=0,"",RANK(D2693,$D:$D,0)+COUNTIF(D$2:D2693,D2693)-1)</f>
        <v/>
      </c>
      <c r="D2693">
        <f>SUMIFS('1-Paste Product Report HERE'!$AL:$AL,'1-Paste Product Report HERE'!$D:$D,'3-Push the Button located HERE'!C2693)</f>
        <v>0</v>
      </c>
      <c r="K2693" t="str">
        <f>IF(SUM($M:$M)=0,"",RANK($M2693,$M:$M,0)+COUNTIF(M$2:M2693,M2693)-1)</f>
        <v/>
      </c>
      <c r="M2693">
        <f>SUMIFS('1-Paste Product Report HERE'!$AL:$AL,'1-Paste Product Report HERE'!$Q:$Q,'3-Push the Button located HERE'!$L2693)</f>
        <v>0</v>
      </c>
      <c r="N2693">
        <f>COUNTIFS('1-Paste Product Report HERE'!Q:Q,'3-Push the Button located HERE'!$L2693)</f>
        <v>0</v>
      </c>
      <c r="P2693" t="str">
        <f>IF(SUM($R:$R)=0,"",RANK($R2693,$R:$R,0)+COUNTIF(R$2:R2693,R2693)-1)</f>
        <v/>
      </c>
      <c r="R2693">
        <f>SUMIFS('1-Paste Product Report HERE'!$AL:$AL,'1-Paste Product Report HERE'!$AF:$AF,'3-Push the Button located HERE'!$Q2693)</f>
        <v>0</v>
      </c>
    </row>
    <row r="2694" spans="2:18" x14ac:dyDescent="0.35">
      <c r="B2694" t="str">
        <f>IF(SUM($D:$D)=0,"",RANK(D2694,$D:$D,0)+COUNTIF(D$2:D2694,D2694)-1)</f>
        <v/>
      </c>
      <c r="D2694">
        <f>SUMIFS('1-Paste Product Report HERE'!$AL:$AL,'1-Paste Product Report HERE'!$D:$D,'3-Push the Button located HERE'!C2694)</f>
        <v>0</v>
      </c>
      <c r="K2694" t="str">
        <f>IF(SUM($M:$M)=0,"",RANK($M2694,$M:$M,0)+COUNTIF(M$2:M2694,M2694)-1)</f>
        <v/>
      </c>
      <c r="M2694">
        <f>SUMIFS('1-Paste Product Report HERE'!$AL:$AL,'1-Paste Product Report HERE'!$Q:$Q,'3-Push the Button located HERE'!$L2694)</f>
        <v>0</v>
      </c>
      <c r="N2694">
        <f>COUNTIFS('1-Paste Product Report HERE'!Q:Q,'3-Push the Button located HERE'!$L2694)</f>
        <v>0</v>
      </c>
      <c r="P2694" t="str">
        <f>IF(SUM($R:$R)=0,"",RANK($R2694,$R:$R,0)+COUNTIF(R$2:R2694,R2694)-1)</f>
        <v/>
      </c>
      <c r="R2694">
        <f>SUMIFS('1-Paste Product Report HERE'!$AL:$AL,'1-Paste Product Report HERE'!$AF:$AF,'3-Push the Button located HERE'!$Q2694)</f>
        <v>0</v>
      </c>
    </row>
    <row r="2695" spans="2:18" x14ac:dyDescent="0.35">
      <c r="B2695" t="str">
        <f>IF(SUM($D:$D)=0,"",RANK(D2695,$D:$D,0)+COUNTIF(D$2:D2695,D2695)-1)</f>
        <v/>
      </c>
      <c r="D2695">
        <f>SUMIFS('1-Paste Product Report HERE'!$AL:$AL,'1-Paste Product Report HERE'!$D:$D,'3-Push the Button located HERE'!C2695)</f>
        <v>0</v>
      </c>
      <c r="K2695" t="str">
        <f>IF(SUM($M:$M)=0,"",RANK($M2695,$M:$M,0)+COUNTIF(M$2:M2695,M2695)-1)</f>
        <v/>
      </c>
      <c r="M2695">
        <f>SUMIFS('1-Paste Product Report HERE'!$AL:$AL,'1-Paste Product Report HERE'!$Q:$Q,'3-Push the Button located HERE'!$L2695)</f>
        <v>0</v>
      </c>
      <c r="N2695">
        <f>COUNTIFS('1-Paste Product Report HERE'!Q:Q,'3-Push the Button located HERE'!$L2695)</f>
        <v>0</v>
      </c>
      <c r="P2695" t="str">
        <f>IF(SUM($R:$R)=0,"",RANK($R2695,$R:$R,0)+COUNTIF(R$2:R2695,R2695)-1)</f>
        <v/>
      </c>
      <c r="R2695">
        <f>SUMIFS('1-Paste Product Report HERE'!$AL:$AL,'1-Paste Product Report HERE'!$AF:$AF,'3-Push the Button located HERE'!$Q2695)</f>
        <v>0</v>
      </c>
    </row>
    <row r="2696" spans="2:18" x14ac:dyDescent="0.35">
      <c r="B2696" t="str">
        <f>IF(SUM($D:$D)=0,"",RANK(D2696,$D:$D,0)+COUNTIF(D$2:D2696,D2696)-1)</f>
        <v/>
      </c>
      <c r="D2696">
        <f>SUMIFS('1-Paste Product Report HERE'!$AL:$AL,'1-Paste Product Report HERE'!$D:$D,'3-Push the Button located HERE'!C2696)</f>
        <v>0</v>
      </c>
      <c r="K2696" t="str">
        <f>IF(SUM($M:$M)=0,"",RANK($M2696,$M:$M,0)+COUNTIF(M$2:M2696,M2696)-1)</f>
        <v/>
      </c>
      <c r="M2696">
        <f>SUMIFS('1-Paste Product Report HERE'!$AL:$AL,'1-Paste Product Report HERE'!$Q:$Q,'3-Push the Button located HERE'!$L2696)</f>
        <v>0</v>
      </c>
      <c r="N2696">
        <f>COUNTIFS('1-Paste Product Report HERE'!Q:Q,'3-Push the Button located HERE'!$L2696)</f>
        <v>0</v>
      </c>
      <c r="P2696" t="str">
        <f>IF(SUM($R:$R)=0,"",RANK($R2696,$R:$R,0)+COUNTIF(R$2:R2696,R2696)-1)</f>
        <v/>
      </c>
      <c r="R2696">
        <f>SUMIFS('1-Paste Product Report HERE'!$AL:$AL,'1-Paste Product Report HERE'!$AF:$AF,'3-Push the Button located HERE'!$Q2696)</f>
        <v>0</v>
      </c>
    </row>
    <row r="2697" spans="2:18" x14ac:dyDescent="0.35">
      <c r="B2697" t="str">
        <f>IF(SUM($D:$D)=0,"",RANK(D2697,$D:$D,0)+COUNTIF(D$2:D2697,D2697)-1)</f>
        <v/>
      </c>
      <c r="D2697">
        <f>SUMIFS('1-Paste Product Report HERE'!$AL:$AL,'1-Paste Product Report HERE'!$D:$D,'3-Push the Button located HERE'!C2697)</f>
        <v>0</v>
      </c>
      <c r="K2697" t="str">
        <f>IF(SUM($M:$M)=0,"",RANK($M2697,$M:$M,0)+COUNTIF(M$2:M2697,M2697)-1)</f>
        <v/>
      </c>
      <c r="M2697">
        <f>SUMIFS('1-Paste Product Report HERE'!$AL:$AL,'1-Paste Product Report HERE'!$Q:$Q,'3-Push the Button located HERE'!$L2697)</f>
        <v>0</v>
      </c>
      <c r="N2697">
        <f>COUNTIFS('1-Paste Product Report HERE'!Q:Q,'3-Push the Button located HERE'!$L2697)</f>
        <v>0</v>
      </c>
      <c r="P2697" t="str">
        <f>IF(SUM($R:$R)=0,"",RANK($R2697,$R:$R,0)+COUNTIF(R$2:R2697,R2697)-1)</f>
        <v/>
      </c>
      <c r="R2697">
        <f>SUMIFS('1-Paste Product Report HERE'!$AL:$AL,'1-Paste Product Report HERE'!$AF:$AF,'3-Push the Button located HERE'!$Q2697)</f>
        <v>0</v>
      </c>
    </row>
    <row r="2698" spans="2:18" x14ac:dyDescent="0.35">
      <c r="B2698" t="str">
        <f>IF(SUM($D:$D)=0,"",RANK(D2698,$D:$D,0)+COUNTIF(D$2:D2698,D2698)-1)</f>
        <v/>
      </c>
      <c r="D2698">
        <f>SUMIFS('1-Paste Product Report HERE'!$AL:$AL,'1-Paste Product Report HERE'!$D:$D,'3-Push the Button located HERE'!C2698)</f>
        <v>0</v>
      </c>
      <c r="K2698" t="str">
        <f>IF(SUM($M:$M)=0,"",RANK($M2698,$M:$M,0)+COUNTIF(M$2:M2698,M2698)-1)</f>
        <v/>
      </c>
      <c r="M2698">
        <f>SUMIFS('1-Paste Product Report HERE'!$AL:$AL,'1-Paste Product Report HERE'!$Q:$Q,'3-Push the Button located HERE'!$L2698)</f>
        <v>0</v>
      </c>
      <c r="N2698">
        <f>COUNTIFS('1-Paste Product Report HERE'!Q:Q,'3-Push the Button located HERE'!$L2698)</f>
        <v>0</v>
      </c>
      <c r="P2698" t="str">
        <f>IF(SUM($R:$R)=0,"",RANK($R2698,$R:$R,0)+COUNTIF(R$2:R2698,R2698)-1)</f>
        <v/>
      </c>
      <c r="R2698">
        <f>SUMIFS('1-Paste Product Report HERE'!$AL:$AL,'1-Paste Product Report HERE'!$AF:$AF,'3-Push the Button located HERE'!$Q2698)</f>
        <v>0</v>
      </c>
    </row>
    <row r="2699" spans="2:18" x14ac:dyDescent="0.35">
      <c r="B2699" t="str">
        <f>IF(SUM($D:$D)=0,"",RANK(D2699,$D:$D,0)+COUNTIF(D$2:D2699,D2699)-1)</f>
        <v/>
      </c>
      <c r="D2699">
        <f>SUMIFS('1-Paste Product Report HERE'!$AL:$AL,'1-Paste Product Report HERE'!$D:$D,'3-Push the Button located HERE'!C2699)</f>
        <v>0</v>
      </c>
      <c r="K2699" t="str">
        <f>IF(SUM($M:$M)=0,"",RANK($M2699,$M:$M,0)+COUNTIF(M$2:M2699,M2699)-1)</f>
        <v/>
      </c>
      <c r="M2699">
        <f>SUMIFS('1-Paste Product Report HERE'!$AL:$AL,'1-Paste Product Report HERE'!$Q:$Q,'3-Push the Button located HERE'!$L2699)</f>
        <v>0</v>
      </c>
      <c r="N2699">
        <f>COUNTIFS('1-Paste Product Report HERE'!Q:Q,'3-Push the Button located HERE'!$L2699)</f>
        <v>0</v>
      </c>
      <c r="P2699" t="str">
        <f>IF(SUM($R:$R)=0,"",RANK($R2699,$R:$R,0)+COUNTIF(R$2:R2699,R2699)-1)</f>
        <v/>
      </c>
      <c r="R2699">
        <f>SUMIFS('1-Paste Product Report HERE'!$AL:$AL,'1-Paste Product Report HERE'!$AF:$AF,'3-Push the Button located HERE'!$Q2699)</f>
        <v>0</v>
      </c>
    </row>
    <row r="2700" spans="2:18" x14ac:dyDescent="0.35">
      <c r="B2700" t="str">
        <f>IF(SUM($D:$D)=0,"",RANK(D2700,$D:$D,0)+COUNTIF(D$2:D2700,D2700)-1)</f>
        <v/>
      </c>
      <c r="D2700">
        <f>SUMIFS('1-Paste Product Report HERE'!$AL:$AL,'1-Paste Product Report HERE'!$D:$D,'3-Push the Button located HERE'!C2700)</f>
        <v>0</v>
      </c>
      <c r="K2700" t="str">
        <f>IF(SUM($M:$M)=0,"",RANK($M2700,$M:$M,0)+COUNTIF(M$2:M2700,M2700)-1)</f>
        <v/>
      </c>
      <c r="M2700">
        <f>SUMIFS('1-Paste Product Report HERE'!$AL:$AL,'1-Paste Product Report HERE'!$Q:$Q,'3-Push the Button located HERE'!$L2700)</f>
        <v>0</v>
      </c>
      <c r="N2700">
        <f>COUNTIFS('1-Paste Product Report HERE'!Q:Q,'3-Push the Button located HERE'!$L2700)</f>
        <v>0</v>
      </c>
      <c r="P2700" t="str">
        <f>IF(SUM($R:$R)=0,"",RANK($R2700,$R:$R,0)+COUNTIF(R$2:R2700,R2700)-1)</f>
        <v/>
      </c>
      <c r="R2700">
        <f>SUMIFS('1-Paste Product Report HERE'!$AL:$AL,'1-Paste Product Report HERE'!$AF:$AF,'3-Push the Button located HERE'!$Q2700)</f>
        <v>0</v>
      </c>
    </row>
    <row r="2701" spans="2:18" x14ac:dyDescent="0.35">
      <c r="B2701" t="str">
        <f>IF(SUM($D:$D)=0,"",RANK(D2701,$D:$D,0)+COUNTIF(D$2:D2701,D2701)-1)</f>
        <v/>
      </c>
      <c r="D2701">
        <f>SUMIFS('1-Paste Product Report HERE'!$AL:$AL,'1-Paste Product Report HERE'!$D:$D,'3-Push the Button located HERE'!C2701)</f>
        <v>0</v>
      </c>
      <c r="K2701" t="str">
        <f>IF(SUM($M:$M)=0,"",RANK($M2701,$M:$M,0)+COUNTIF(M$2:M2701,M2701)-1)</f>
        <v/>
      </c>
      <c r="M2701">
        <f>SUMIFS('1-Paste Product Report HERE'!$AL:$AL,'1-Paste Product Report HERE'!$Q:$Q,'3-Push the Button located HERE'!$L2701)</f>
        <v>0</v>
      </c>
      <c r="N2701">
        <f>COUNTIFS('1-Paste Product Report HERE'!Q:Q,'3-Push the Button located HERE'!$L2701)</f>
        <v>0</v>
      </c>
      <c r="P2701" t="str">
        <f>IF(SUM($R:$R)=0,"",RANK($R2701,$R:$R,0)+COUNTIF(R$2:R2701,R2701)-1)</f>
        <v/>
      </c>
      <c r="R2701">
        <f>SUMIFS('1-Paste Product Report HERE'!$AL:$AL,'1-Paste Product Report HERE'!$AF:$AF,'3-Push the Button located HERE'!$Q2701)</f>
        <v>0</v>
      </c>
    </row>
    <row r="2702" spans="2:18" x14ac:dyDescent="0.35">
      <c r="B2702" t="str">
        <f>IF(SUM($D:$D)=0,"",RANK(D2702,$D:$D,0)+COUNTIF(D$2:D2702,D2702)-1)</f>
        <v/>
      </c>
      <c r="D2702">
        <f>SUMIFS('1-Paste Product Report HERE'!$AL:$AL,'1-Paste Product Report HERE'!$D:$D,'3-Push the Button located HERE'!C2702)</f>
        <v>0</v>
      </c>
      <c r="K2702" t="str">
        <f>IF(SUM($M:$M)=0,"",RANK($M2702,$M:$M,0)+COUNTIF(M$2:M2702,M2702)-1)</f>
        <v/>
      </c>
      <c r="M2702">
        <f>SUMIFS('1-Paste Product Report HERE'!$AL:$AL,'1-Paste Product Report HERE'!$Q:$Q,'3-Push the Button located HERE'!$L2702)</f>
        <v>0</v>
      </c>
      <c r="N2702">
        <f>COUNTIFS('1-Paste Product Report HERE'!Q:Q,'3-Push the Button located HERE'!$L2702)</f>
        <v>0</v>
      </c>
      <c r="P2702" t="str">
        <f>IF(SUM($R:$R)=0,"",RANK($R2702,$R:$R,0)+COUNTIF(R$2:R2702,R2702)-1)</f>
        <v/>
      </c>
      <c r="R2702">
        <f>SUMIFS('1-Paste Product Report HERE'!$AL:$AL,'1-Paste Product Report HERE'!$AF:$AF,'3-Push the Button located HERE'!$Q2702)</f>
        <v>0</v>
      </c>
    </row>
    <row r="2703" spans="2:18" x14ac:dyDescent="0.35">
      <c r="B2703" t="str">
        <f>IF(SUM($D:$D)=0,"",RANK(D2703,$D:$D,0)+COUNTIF(D$2:D2703,D2703)-1)</f>
        <v/>
      </c>
      <c r="D2703">
        <f>SUMIFS('1-Paste Product Report HERE'!$AL:$AL,'1-Paste Product Report HERE'!$D:$D,'3-Push the Button located HERE'!C2703)</f>
        <v>0</v>
      </c>
      <c r="K2703" t="str">
        <f>IF(SUM($M:$M)=0,"",RANK($M2703,$M:$M,0)+COUNTIF(M$2:M2703,M2703)-1)</f>
        <v/>
      </c>
      <c r="M2703">
        <f>SUMIFS('1-Paste Product Report HERE'!$AL:$AL,'1-Paste Product Report HERE'!$Q:$Q,'3-Push the Button located HERE'!$L2703)</f>
        <v>0</v>
      </c>
      <c r="N2703">
        <f>COUNTIFS('1-Paste Product Report HERE'!Q:Q,'3-Push the Button located HERE'!$L2703)</f>
        <v>0</v>
      </c>
      <c r="P2703" t="str">
        <f>IF(SUM($R:$R)=0,"",RANK($R2703,$R:$R,0)+COUNTIF(R$2:R2703,R2703)-1)</f>
        <v/>
      </c>
      <c r="R2703">
        <f>SUMIFS('1-Paste Product Report HERE'!$AL:$AL,'1-Paste Product Report HERE'!$AF:$AF,'3-Push the Button located HERE'!$Q2703)</f>
        <v>0</v>
      </c>
    </row>
    <row r="2704" spans="2:18" x14ac:dyDescent="0.35">
      <c r="B2704" t="str">
        <f>IF(SUM($D:$D)=0,"",RANK(D2704,$D:$D,0)+COUNTIF(D$2:D2704,D2704)-1)</f>
        <v/>
      </c>
      <c r="D2704">
        <f>SUMIFS('1-Paste Product Report HERE'!$AL:$AL,'1-Paste Product Report HERE'!$D:$D,'3-Push the Button located HERE'!C2704)</f>
        <v>0</v>
      </c>
      <c r="K2704" t="str">
        <f>IF(SUM($M:$M)=0,"",RANK($M2704,$M:$M,0)+COUNTIF(M$2:M2704,M2704)-1)</f>
        <v/>
      </c>
      <c r="M2704">
        <f>SUMIFS('1-Paste Product Report HERE'!$AL:$AL,'1-Paste Product Report HERE'!$Q:$Q,'3-Push the Button located HERE'!$L2704)</f>
        <v>0</v>
      </c>
      <c r="N2704">
        <f>COUNTIFS('1-Paste Product Report HERE'!Q:Q,'3-Push the Button located HERE'!$L2704)</f>
        <v>0</v>
      </c>
      <c r="P2704" t="str">
        <f>IF(SUM($R:$R)=0,"",RANK($R2704,$R:$R,0)+COUNTIF(R$2:R2704,R2704)-1)</f>
        <v/>
      </c>
      <c r="R2704">
        <f>SUMIFS('1-Paste Product Report HERE'!$AL:$AL,'1-Paste Product Report HERE'!$AF:$AF,'3-Push the Button located HERE'!$Q2704)</f>
        <v>0</v>
      </c>
    </row>
    <row r="2705" spans="2:18" x14ac:dyDescent="0.35">
      <c r="B2705" t="str">
        <f>IF(SUM($D:$D)=0,"",RANK(D2705,$D:$D,0)+COUNTIF(D$2:D2705,D2705)-1)</f>
        <v/>
      </c>
      <c r="D2705">
        <f>SUMIFS('1-Paste Product Report HERE'!$AL:$AL,'1-Paste Product Report HERE'!$D:$D,'3-Push the Button located HERE'!C2705)</f>
        <v>0</v>
      </c>
      <c r="K2705" t="str">
        <f>IF(SUM($M:$M)=0,"",RANK($M2705,$M:$M,0)+COUNTIF(M$2:M2705,M2705)-1)</f>
        <v/>
      </c>
      <c r="M2705">
        <f>SUMIFS('1-Paste Product Report HERE'!$AL:$AL,'1-Paste Product Report HERE'!$Q:$Q,'3-Push the Button located HERE'!$L2705)</f>
        <v>0</v>
      </c>
      <c r="N2705">
        <f>COUNTIFS('1-Paste Product Report HERE'!Q:Q,'3-Push the Button located HERE'!$L2705)</f>
        <v>0</v>
      </c>
      <c r="P2705" t="str">
        <f>IF(SUM($R:$R)=0,"",RANK($R2705,$R:$R,0)+COUNTIF(R$2:R2705,R2705)-1)</f>
        <v/>
      </c>
      <c r="R2705">
        <f>SUMIFS('1-Paste Product Report HERE'!$AL:$AL,'1-Paste Product Report HERE'!$AF:$AF,'3-Push the Button located HERE'!$Q2705)</f>
        <v>0</v>
      </c>
    </row>
    <row r="2706" spans="2:18" x14ac:dyDescent="0.35">
      <c r="B2706" t="str">
        <f>IF(SUM($D:$D)=0,"",RANK(D2706,$D:$D,0)+COUNTIF(D$2:D2706,D2706)-1)</f>
        <v/>
      </c>
      <c r="D2706">
        <f>SUMIFS('1-Paste Product Report HERE'!$AL:$AL,'1-Paste Product Report HERE'!$D:$D,'3-Push the Button located HERE'!C2706)</f>
        <v>0</v>
      </c>
      <c r="K2706" t="str">
        <f>IF(SUM($M:$M)=0,"",RANK($M2706,$M:$M,0)+COUNTIF(M$2:M2706,M2706)-1)</f>
        <v/>
      </c>
      <c r="M2706">
        <f>SUMIFS('1-Paste Product Report HERE'!$AL:$AL,'1-Paste Product Report HERE'!$Q:$Q,'3-Push the Button located HERE'!$L2706)</f>
        <v>0</v>
      </c>
      <c r="N2706">
        <f>COUNTIFS('1-Paste Product Report HERE'!Q:Q,'3-Push the Button located HERE'!$L2706)</f>
        <v>0</v>
      </c>
      <c r="P2706" t="str">
        <f>IF(SUM($R:$R)=0,"",RANK($R2706,$R:$R,0)+COUNTIF(R$2:R2706,R2706)-1)</f>
        <v/>
      </c>
      <c r="R2706">
        <f>SUMIFS('1-Paste Product Report HERE'!$AL:$AL,'1-Paste Product Report HERE'!$AF:$AF,'3-Push the Button located HERE'!$Q2706)</f>
        <v>0</v>
      </c>
    </row>
    <row r="2707" spans="2:18" x14ac:dyDescent="0.35">
      <c r="B2707" t="str">
        <f>IF(SUM($D:$D)=0,"",RANK(D2707,$D:$D,0)+COUNTIF(D$2:D2707,D2707)-1)</f>
        <v/>
      </c>
      <c r="D2707">
        <f>SUMIFS('1-Paste Product Report HERE'!$AL:$AL,'1-Paste Product Report HERE'!$D:$D,'3-Push the Button located HERE'!C2707)</f>
        <v>0</v>
      </c>
      <c r="K2707" t="str">
        <f>IF(SUM($M:$M)=0,"",RANK($M2707,$M:$M,0)+COUNTIF(M$2:M2707,M2707)-1)</f>
        <v/>
      </c>
      <c r="M2707">
        <f>SUMIFS('1-Paste Product Report HERE'!$AL:$AL,'1-Paste Product Report HERE'!$Q:$Q,'3-Push the Button located HERE'!$L2707)</f>
        <v>0</v>
      </c>
      <c r="N2707">
        <f>COUNTIFS('1-Paste Product Report HERE'!Q:Q,'3-Push the Button located HERE'!$L2707)</f>
        <v>0</v>
      </c>
      <c r="P2707" t="str">
        <f>IF(SUM($R:$R)=0,"",RANK($R2707,$R:$R,0)+COUNTIF(R$2:R2707,R2707)-1)</f>
        <v/>
      </c>
      <c r="R2707">
        <f>SUMIFS('1-Paste Product Report HERE'!$AL:$AL,'1-Paste Product Report HERE'!$AF:$AF,'3-Push the Button located HERE'!$Q2707)</f>
        <v>0</v>
      </c>
    </row>
    <row r="2708" spans="2:18" x14ac:dyDescent="0.35">
      <c r="B2708" t="str">
        <f>IF(SUM($D:$D)=0,"",RANK(D2708,$D:$D,0)+COUNTIF(D$2:D2708,D2708)-1)</f>
        <v/>
      </c>
      <c r="D2708">
        <f>SUMIFS('1-Paste Product Report HERE'!$AL:$AL,'1-Paste Product Report HERE'!$D:$D,'3-Push the Button located HERE'!C2708)</f>
        <v>0</v>
      </c>
      <c r="K2708" t="str">
        <f>IF(SUM($M:$M)=0,"",RANK($M2708,$M:$M,0)+COUNTIF(M$2:M2708,M2708)-1)</f>
        <v/>
      </c>
      <c r="M2708">
        <f>SUMIFS('1-Paste Product Report HERE'!$AL:$AL,'1-Paste Product Report HERE'!$Q:$Q,'3-Push the Button located HERE'!$L2708)</f>
        <v>0</v>
      </c>
      <c r="N2708">
        <f>COUNTIFS('1-Paste Product Report HERE'!Q:Q,'3-Push the Button located HERE'!$L2708)</f>
        <v>0</v>
      </c>
      <c r="P2708" t="str">
        <f>IF(SUM($R:$R)=0,"",RANK($R2708,$R:$R,0)+COUNTIF(R$2:R2708,R2708)-1)</f>
        <v/>
      </c>
      <c r="R2708">
        <f>SUMIFS('1-Paste Product Report HERE'!$AL:$AL,'1-Paste Product Report HERE'!$AF:$AF,'3-Push the Button located HERE'!$Q2708)</f>
        <v>0</v>
      </c>
    </row>
    <row r="2709" spans="2:18" x14ac:dyDescent="0.35">
      <c r="B2709" t="str">
        <f>IF(SUM($D:$D)=0,"",RANK(D2709,$D:$D,0)+COUNTIF(D$2:D2709,D2709)-1)</f>
        <v/>
      </c>
      <c r="D2709">
        <f>SUMIFS('1-Paste Product Report HERE'!$AL:$AL,'1-Paste Product Report HERE'!$D:$D,'3-Push the Button located HERE'!C2709)</f>
        <v>0</v>
      </c>
      <c r="K2709" t="str">
        <f>IF(SUM($M:$M)=0,"",RANK($M2709,$M:$M,0)+COUNTIF(M$2:M2709,M2709)-1)</f>
        <v/>
      </c>
      <c r="M2709">
        <f>SUMIFS('1-Paste Product Report HERE'!$AL:$AL,'1-Paste Product Report HERE'!$Q:$Q,'3-Push the Button located HERE'!$L2709)</f>
        <v>0</v>
      </c>
      <c r="N2709">
        <f>COUNTIFS('1-Paste Product Report HERE'!Q:Q,'3-Push the Button located HERE'!$L2709)</f>
        <v>0</v>
      </c>
      <c r="P2709" t="str">
        <f>IF(SUM($R:$R)=0,"",RANK($R2709,$R:$R,0)+COUNTIF(R$2:R2709,R2709)-1)</f>
        <v/>
      </c>
      <c r="R2709">
        <f>SUMIFS('1-Paste Product Report HERE'!$AL:$AL,'1-Paste Product Report HERE'!$AF:$AF,'3-Push the Button located HERE'!$Q2709)</f>
        <v>0</v>
      </c>
    </row>
    <row r="2710" spans="2:18" x14ac:dyDescent="0.35">
      <c r="B2710" t="str">
        <f>IF(SUM($D:$D)=0,"",RANK(D2710,$D:$D,0)+COUNTIF(D$2:D2710,D2710)-1)</f>
        <v/>
      </c>
      <c r="D2710">
        <f>SUMIFS('1-Paste Product Report HERE'!$AL:$AL,'1-Paste Product Report HERE'!$D:$D,'3-Push the Button located HERE'!C2710)</f>
        <v>0</v>
      </c>
      <c r="K2710" t="str">
        <f>IF(SUM($M:$M)=0,"",RANK($M2710,$M:$M,0)+COUNTIF(M$2:M2710,M2710)-1)</f>
        <v/>
      </c>
      <c r="M2710">
        <f>SUMIFS('1-Paste Product Report HERE'!$AL:$AL,'1-Paste Product Report HERE'!$Q:$Q,'3-Push the Button located HERE'!$L2710)</f>
        <v>0</v>
      </c>
      <c r="N2710">
        <f>COUNTIFS('1-Paste Product Report HERE'!Q:Q,'3-Push the Button located HERE'!$L2710)</f>
        <v>0</v>
      </c>
      <c r="P2710" t="str">
        <f>IF(SUM($R:$R)=0,"",RANK($R2710,$R:$R,0)+COUNTIF(R$2:R2710,R2710)-1)</f>
        <v/>
      </c>
      <c r="R2710">
        <f>SUMIFS('1-Paste Product Report HERE'!$AL:$AL,'1-Paste Product Report HERE'!$AF:$AF,'3-Push the Button located HERE'!$Q2710)</f>
        <v>0</v>
      </c>
    </row>
    <row r="2711" spans="2:18" x14ac:dyDescent="0.35">
      <c r="B2711" t="str">
        <f>IF(SUM($D:$D)=0,"",RANK(D2711,$D:$D,0)+COUNTIF(D$2:D2711,D2711)-1)</f>
        <v/>
      </c>
      <c r="D2711">
        <f>SUMIFS('1-Paste Product Report HERE'!$AL:$AL,'1-Paste Product Report HERE'!$D:$D,'3-Push the Button located HERE'!C2711)</f>
        <v>0</v>
      </c>
      <c r="K2711" t="str">
        <f>IF(SUM($M:$M)=0,"",RANK($M2711,$M:$M,0)+COUNTIF(M$2:M2711,M2711)-1)</f>
        <v/>
      </c>
      <c r="M2711">
        <f>SUMIFS('1-Paste Product Report HERE'!$AL:$AL,'1-Paste Product Report HERE'!$Q:$Q,'3-Push the Button located HERE'!$L2711)</f>
        <v>0</v>
      </c>
      <c r="N2711">
        <f>COUNTIFS('1-Paste Product Report HERE'!Q:Q,'3-Push the Button located HERE'!$L2711)</f>
        <v>0</v>
      </c>
      <c r="P2711" t="str">
        <f>IF(SUM($R:$R)=0,"",RANK($R2711,$R:$R,0)+COUNTIF(R$2:R2711,R2711)-1)</f>
        <v/>
      </c>
      <c r="R2711">
        <f>SUMIFS('1-Paste Product Report HERE'!$AL:$AL,'1-Paste Product Report HERE'!$AF:$AF,'3-Push the Button located HERE'!$Q2711)</f>
        <v>0</v>
      </c>
    </row>
    <row r="2712" spans="2:18" x14ac:dyDescent="0.35">
      <c r="B2712" t="str">
        <f>IF(SUM($D:$D)=0,"",RANK(D2712,$D:$D,0)+COUNTIF(D$2:D2712,D2712)-1)</f>
        <v/>
      </c>
      <c r="D2712">
        <f>SUMIFS('1-Paste Product Report HERE'!$AL:$AL,'1-Paste Product Report HERE'!$D:$D,'3-Push the Button located HERE'!C2712)</f>
        <v>0</v>
      </c>
      <c r="K2712" t="str">
        <f>IF(SUM($M:$M)=0,"",RANK($M2712,$M:$M,0)+COUNTIF(M$2:M2712,M2712)-1)</f>
        <v/>
      </c>
      <c r="M2712">
        <f>SUMIFS('1-Paste Product Report HERE'!$AL:$AL,'1-Paste Product Report HERE'!$Q:$Q,'3-Push the Button located HERE'!$L2712)</f>
        <v>0</v>
      </c>
      <c r="N2712">
        <f>COUNTIFS('1-Paste Product Report HERE'!Q:Q,'3-Push the Button located HERE'!$L2712)</f>
        <v>0</v>
      </c>
      <c r="P2712" t="str">
        <f>IF(SUM($R:$R)=0,"",RANK($R2712,$R:$R,0)+COUNTIF(R$2:R2712,R2712)-1)</f>
        <v/>
      </c>
      <c r="R2712">
        <f>SUMIFS('1-Paste Product Report HERE'!$AL:$AL,'1-Paste Product Report HERE'!$AF:$AF,'3-Push the Button located HERE'!$Q2712)</f>
        <v>0</v>
      </c>
    </row>
    <row r="2713" spans="2:18" x14ac:dyDescent="0.35">
      <c r="B2713" t="str">
        <f>IF(SUM($D:$D)=0,"",RANK(D2713,$D:$D,0)+COUNTIF(D$2:D2713,D2713)-1)</f>
        <v/>
      </c>
      <c r="D2713">
        <f>SUMIFS('1-Paste Product Report HERE'!$AL:$AL,'1-Paste Product Report HERE'!$D:$D,'3-Push the Button located HERE'!C2713)</f>
        <v>0</v>
      </c>
      <c r="K2713" t="str">
        <f>IF(SUM($M:$M)=0,"",RANK($M2713,$M:$M,0)+COUNTIF(M$2:M2713,M2713)-1)</f>
        <v/>
      </c>
      <c r="M2713">
        <f>SUMIFS('1-Paste Product Report HERE'!$AL:$AL,'1-Paste Product Report HERE'!$Q:$Q,'3-Push the Button located HERE'!$L2713)</f>
        <v>0</v>
      </c>
      <c r="N2713">
        <f>COUNTIFS('1-Paste Product Report HERE'!Q:Q,'3-Push the Button located HERE'!$L2713)</f>
        <v>0</v>
      </c>
      <c r="P2713" t="str">
        <f>IF(SUM($R:$R)=0,"",RANK($R2713,$R:$R,0)+COUNTIF(R$2:R2713,R2713)-1)</f>
        <v/>
      </c>
      <c r="R2713">
        <f>SUMIFS('1-Paste Product Report HERE'!$AL:$AL,'1-Paste Product Report HERE'!$AF:$AF,'3-Push the Button located HERE'!$Q2713)</f>
        <v>0</v>
      </c>
    </row>
    <row r="2714" spans="2:18" x14ac:dyDescent="0.35">
      <c r="B2714" t="str">
        <f>IF(SUM($D:$D)=0,"",RANK(D2714,$D:$D,0)+COUNTIF(D$2:D2714,D2714)-1)</f>
        <v/>
      </c>
      <c r="D2714">
        <f>SUMIFS('1-Paste Product Report HERE'!$AL:$AL,'1-Paste Product Report HERE'!$D:$D,'3-Push the Button located HERE'!C2714)</f>
        <v>0</v>
      </c>
      <c r="K2714" t="str">
        <f>IF(SUM($M:$M)=0,"",RANK($M2714,$M:$M,0)+COUNTIF(M$2:M2714,M2714)-1)</f>
        <v/>
      </c>
      <c r="M2714">
        <f>SUMIFS('1-Paste Product Report HERE'!$AL:$AL,'1-Paste Product Report HERE'!$Q:$Q,'3-Push the Button located HERE'!$L2714)</f>
        <v>0</v>
      </c>
      <c r="N2714">
        <f>COUNTIFS('1-Paste Product Report HERE'!Q:Q,'3-Push the Button located HERE'!$L2714)</f>
        <v>0</v>
      </c>
      <c r="P2714" t="str">
        <f>IF(SUM($R:$R)=0,"",RANK($R2714,$R:$R,0)+COUNTIF(R$2:R2714,R2714)-1)</f>
        <v/>
      </c>
      <c r="R2714">
        <f>SUMIFS('1-Paste Product Report HERE'!$AL:$AL,'1-Paste Product Report HERE'!$AF:$AF,'3-Push the Button located HERE'!$Q2714)</f>
        <v>0</v>
      </c>
    </row>
    <row r="2715" spans="2:18" x14ac:dyDescent="0.35">
      <c r="B2715" t="str">
        <f>IF(SUM($D:$D)=0,"",RANK(D2715,$D:$D,0)+COUNTIF(D$2:D2715,D2715)-1)</f>
        <v/>
      </c>
      <c r="D2715">
        <f>SUMIFS('1-Paste Product Report HERE'!$AL:$AL,'1-Paste Product Report HERE'!$D:$D,'3-Push the Button located HERE'!C2715)</f>
        <v>0</v>
      </c>
      <c r="K2715" t="str">
        <f>IF(SUM($M:$M)=0,"",RANK($M2715,$M:$M,0)+COUNTIF(M$2:M2715,M2715)-1)</f>
        <v/>
      </c>
      <c r="M2715">
        <f>SUMIFS('1-Paste Product Report HERE'!$AL:$AL,'1-Paste Product Report HERE'!$Q:$Q,'3-Push the Button located HERE'!$L2715)</f>
        <v>0</v>
      </c>
      <c r="N2715">
        <f>COUNTIFS('1-Paste Product Report HERE'!Q:Q,'3-Push the Button located HERE'!$L2715)</f>
        <v>0</v>
      </c>
      <c r="P2715" t="str">
        <f>IF(SUM($R:$R)=0,"",RANK($R2715,$R:$R,0)+COUNTIF(R$2:R2715,R2715)-1)</f>
        <v/>
      </c>
      <c r="R2715">
        <f>SUMIFS('1-Paste Product Report HERE'!$AL:$AL,'1-Paste Product Report HERE'!$AF:$AF,'3-Push the Button located HERE'!$Q2715)</f>
        <v>0</v>
      </c>
    </row>
    <row r="2716" spans="2:18" x14ac:dyDescent="0.35">
      <c r="B2716" t="str">
        <f>IF(SUM($D:$D)=0,"",RANK(D2716,$D:$D,0)+COUNTIF(D$2:D2716,D2716)-1)</f>
        <v/>
      </c>
      <c r="D2716">
        <f>SUMIFS('1-Paste Product Report HERE'!$AL:$AL,'1-Paste Product Report HERE'!$D:$D,'3-Push the Button located HERE'!C2716)</f>
        <v>0</v>
      </c>
      <c r="K2716" t="str">
        <f>IF(SUM($M:$M)=0,"",RANK($M2716,$M:$M,0)+COUNTIF(M$2:M2716,M2716)-1)</f>
        <v/>
      </c>
      <c r="M2716">
        <f>SUMIFS('1-Paste Product Report HERE'!$AL:$AL,'1-Paste Product Report HERE'!$Q:$Q,'3-Push the Button located HERE'!$L2716)</f>
        <v>0</v>
      </c>
      <c r="N2716">
        <f>COUNTIFS('1-Paste Product Report HERE'!Q:Q,'3-Push the Button located HERE'!$L2716)</f>
        <v>0</v>
      </c>
      <c r="P2716" t="str">
        <f>IF(SUM($R:$R)=0,"",RANK($R2716,$R:$R,0)+COUNTIF(R$2:R2716,R2716)-1)</f>
        <v/>
      </c>
      <c r="R2716">
        <f>SUMIFS('1-Paste Product Report HERE'!$AL:$AL,'1-Paste Product Report HERE'!$AF:$AF,'3-Push the Button located HERE'!$Q2716)</f>
        <v>0</v>
      </c>
    </row>
    <row r="2717" spans="2:18" x14ac:dyDescent="0.35">
      <c r="B2717" t="str">
        <f>IF(SUM($D:$D)=0,"",RANK(D2717,$D:$D,0)+COUNTIF(D$2:D2717,D2717)-1)</f>
        <v/>
      </c>
      <c r="D2717">
        <f>SUMIFS('1-Paste Product Report HERE'!$AL:$AL,'1-Paste Product Report HERE'!$D:$D,'3-Push the Button located HERE'!C2717)</f>
        <v>0</v>
      </c>
      <c r="K2717" t="str">
        <f>IF(SUM($M:$M)=0,"",RANK($M2717,$M:$M,0)+COUNTIF(M$2:M2717,M2717)-1)</f>
        <v/>
      </c>
      <c r="M2717">
        <f>SUMIFS('1-Paste Product Report HERE'!$AL:$AL,'1-Paste Product Report HERE'!$Q:$Q,'3-Push the Button located HERE'!$L2717)</f>
        <v>0</v>
      </c>
      <c r="N2717">
        <f>COUNTIFS('1-Paste Product Report HERE'!Q:Q,'3-Push the Button located HERE'!$L2717)</f>
        <v>0</v>
      </c>
      <c r="P2717" t="str">
        <f>IF(SUM($R:$R)=0,"",RANK($R2717,$R:$R,0)+COUNTIF(R$2:R2717,R2717)-1)</f>
        <v/>
      </c>
      <c r="R2717">
        <f>SUMIFS('1-Paste Product Report HERE'!$AL:$AL,'1-Paste Product Report HERE'!$AF:$AF,'3-Push the Button located HERE'!$Q2717)</f>
        <v>0</v>
      </c>
    </row>
    <row r="2718" spans="2:18" x14ac:dyDescent="0.35">
      <c r="B2718" t="str">
        <f>IF(SUM($D:$D)=0,"",RANK(D2718,$D:$D,0)+COUNTIF(D$2:D2718,D2718)-1)</f>
        <v/>
      </c>
      <c r="D2718">
        <f>SUMIFS('1-Paste Product Report HERE'!$AL:$AL,'1-Paste Product Report HERE'!$D:$D,'3-Push the Button located HERE'!C2718)</f>
        <v>0</v>
      </c>
      <c r="K2718" t="str">
        <f>IF(SUM($M:$M)=0,"",RANK($M2718,$M:$M,0)+COUNTIF(M$2:M2718,M2718)-1)</f>
        <v/>
      </c>
      <c r="M2718">
        <f>SUMIFS('1-Paste Product Report HERE'!$AL:$AL,'1-Paste Product Report HERE'!$Q:$Q,'3-Push the Button located HERE'!$L2718)</f>
        <v>0</v>
      </c>
      <c r="N2718">
        <f>COUNTIFS('1-Paste Product Report HERE'!Q:Q,'3-Push the Button located HERE'!$L2718)</f>
        <v>0</v>
      </c>
      <c r="P2718" t="str">
        <f>IF(SUM($R:$R)=0,"",RANK($R2718,$R:$R,0)+COUNTIF(R$2:R2718,R2718)-1)</f>
        <v/>
      </c>
      <c r="R2718">
        <f>SUMIFS('1-Paste Product Report HERE'!$AL:$AL,'1-Paste Product Report HERE'!$AF:$AF,'3-Push the Button located HERE'!$Q2718)</f>
        <v>0</v>
      </c>
    </row>
    <row r="2719" spans="2:18" x14ac:dyDescent="0.35">
      <c r="B2719" t="str">
        <f>IF(SUM($D:$D)=0,"",RANK(D2719,$D:$D,0)+COUNTIF(D$2:D2719,D2719)-1)</f>
        <v/>
      </c>
      <c r="D2719">
        <f>SUMIFS('1-Paste Product Report HERE'!$AL:$AL,'1-Paste Product Report HERE'!$D:$D,'3-Push the Button located HERE'!C2719)</f>
        <v>0</v>
      </c>
      <c r="K2719" t="str">
        <f>IF(SUM($M:$M)=0,"",RANK($M2719,$M:$M,0)+COUNTIF(M$2:M2719,M2719)-1)</f>
        <v/>
      </c>
      <c r="M2719">
        <f>SUMIFS('1-Paste Product Report HERE'!$AL:$AL,'1-Paste Product Report HERE'!$Q:$Q,'3-Push the Button located HERE'!$L2719)</f>
        <v>0</v>
      </c>
      <c r="N2719">
        <f>COUNTIFS('1-Paste Product Report HERE'!Q:Q,'3-Push the Button located HERE'!$L2719)</f>
        <v>0</v>
      </c>
      <c r="P2719" t="str">
        <f>IF(SUM($R:$R)=0,"",RANK($R2719,$R:$R,0)+COUNTIF(R$2:R2719,R2719)-1)</f>
        <v/>
      </c>
      <c r="R2719">
        <f>SUMIFS('1-Paste Product Report HERE'!$AL:$AL,'1-Paste Product Report HERE'!$AF:$AF,'3-Push the Button located HERE'!$Q2719)</f>
        <v>0</v>
      </c>
    </row>
    <row r="2720" spans="2:18" x14ac:dyDescent="0.35">
      <c r="B2720" t="str">
        <f>IF(SUM($D:$D)=0,"",RANK(D2720,$D:$D,0)+COUNTIF(D$2:D2720,D2720)-1)</f>
        <v/>
      </c>
      <c r="D2720">
        <f>SUMIFS('1-Paste Product Report HERE'!$AL:$AL,'1-Paste Product Report HERE'!$D:$D,'3-Push the Button located HERE'!C2720)</f>
        <v>0</v>
      </c>
      <c r="K2720" t="str">
        <f>IF(SUM($M:$M)=0,"",RANK($M2720,$M:$M,0)+COUNTIF(M$2:M2720,M2720)-1)</f>
        <v/>
      </c>
      <c r="M2720">
        <f>SUMIFS('1-Paste Product Report HERE'!$AL:$AL,'1-Paste Product Report HERE'!$Q:$Q,'3-Push the Button located HERE'!$L2720)</f>
        <v>0</v>
      </c>
      <c r="N2720">
        <f>COUNTIFS('1-Paste Product Report HERE'!Q:Q,'3-Push the Button located HERE'!$L2720)</f>
        <v>0</v>
      </c>
      <c r="P2720" t="str">
        <f>IF(SUM($R:$R)=0,"",RANK($R2720,$R:$R,0)+COUNTIF(R$2:R2720,R2720)-1)</f>
        <v/>
      </c>
      <c r="R2720">
        <f>SUMIFS('1-Paste Product Report HERE'!$AL:$AL,'1-Paste Product Report HERE'!$AF:$AF,'3-Push the Button located HERE'!$Q2720)</f>
        <v>0</v>
      </c>
    </row>
    <row r="2721" spans="2:18" x14ac:dyDescent="0.35">
      <c r="B2721" t="str">
        <f>IF(SUM($D:$D)=0,"",RANK(D2721,$D:$D,0)+COUNTIF(D$2:D2721,D2721)-1)</f>
        <v/>
      </c>
      <c r="D2721">
        <f>SUMIFS('1-Paste Product Report HERE'!$AL:$AL,'1-Paste Product Report HERE'!$D:$D,'3-Push the Button located HERE'!C2721)</f>
        <v>0</v>
      </c>
      <c r="K2721" t="str">
        <f>IF(SUM($M:$M)=0,"",RANK($M2721,$M:$M,0)+COUNTIF(M$2:M2721,M2721)-1)</f>
        <v/>
      </c>
      <c r="M2721">
        <f>SUMIFS('1-Paste Product Report HERE'!$AL:$AL,'1-Paste Product Report HERE'!$Q:$Q,'3-Push the Button located HERE'!$L2721)</f>
        <v>0</v>
      </c>
      <c r="N2721">
        <f>COUNTIFS('1-Paste Product Report HERE'!Q:Q,'3-Push the Button located HERE'!$L2721)</f>
        <v>0</v>
      </c>
      <c r="P2721" t="str">
        <f>IF(SUM($R:$R)=0,"",RANK($R2721,$R:$R,0)+COUNTIF(R$2:R2721,R2721)-1)</f>
        <v/>
      </c>
      <c r="R2721">
        <f>SUMIFS('1-Paste Product Report HERE'!$AL:$AL,'1-Paste Product Report HERE'!$AF:$AF,'3-Push the Button located HERE'!$Q2721)</f>
        <v>0</v>
      </c>
    </row>
    <row r="2722" spans="2:18" x14ac:dyDescent="0.35">
      <c r="B2722" t="str">
        <f>IF(SUM($D:$D)=0,"",RANK(D2722,$D:$D,0)+COUNTIF(D$2:D2722,D2722)-1)</f>
        <v/>
      </c>
      <c r="D2722">
        <f>SUMIFS('1-Paste Product Report HERE'!$AL:$AL,'1-Paste Product Report HERE'!$D:$D,'3-Push the Button located HERE'!C2722)</f>
        <v>0</v>
      </c>
      <c r="K2722" t="str">
        <f>IF(SUM($M:$M)=0,"",RANK($M2722,$M:$M,0)+COUNTIF(M$2:M2722,M2722)-1)</f>
        <v/>
      </c>
      <c r="M2722">
        <f>SUMIFS('1-Paste Product Report HERE'!$AL:$AL,'1-Paste Product Report HERE'!$Q:$Q,'3-Push the Button located HERE'!$L2722)</f>
        <v>0</v>
      </c>
      <c r="N2722">
        <f>COUNTIFS('1-Paste Product Report HERE'!Q:Q,'3-Push the Button located HERE'!$L2722)</f>
        <v>0</v>
      </c>
      <c r="P2722" t="str">
        <f>IF(SUM($R:$R)=0,"",RANK($R2722,$R:$R,0)+COUNTIF(R$2:R2722,R2722)-1)</f>
        <v/>
      </c>
      <c r="R2722">
        <f>SUMIFS('1-Paste Product Report HERE'!$AL:$AL,'1-Paste Product Report HERE'!$AF:$AF,'3-Push the Button located HERE'!$Q2722)</f>
        <v>0</v>
      </c>
    </row>
    <row r="2723" spans="2:18" x14ac:dyDescent="0.35">
      <c r="B2723" t="str">
        <f>IF(SUM($D:$D)=0,"",RANK(D2723,$D:$D,0)+COUNTIF(D$2:D2723,D2723)-1)</f>
        <v/>
      </c>
      <c r="D2723">
        <f>SUMIFS('1-Paste Product Report HERE'!$AL:$AL,'1-Paste Product Report HERE'!$D:$D,'3-Push the Button located HERE'!C2723)</f>
        <v>0</v>
      </c>
      <c r="K2723" t="str">
        <f>IF(SUM($M:$M)=0,"",RANK($M2723,$M:$M,0)+COUNTIF(M$2:M2723,M2723)-1)</f>
        <v/>
      </c>
      <c r="M2723">
        <f>SUMIFS('1-Paste Product Report HERE'!$AL:$AL,'1-Paste Product Report HERE'!$Q:$Q,'3-Push the Button located HERE'!$L2723)</f>
        <v>0</v>
      </c>
      <c r="N2723">
        <f>COUNTIFS('1-Paste Product Report HERE'!Q:Q,'3-Push the Button located HERE'!$L2723)</f>
        <v>0</v>
      </c>
      <c r="P2723" t="str">
        <f>IF(SUM($R:$R)=0,"",RANK($R2723,$R:$R,0)+COUNTIF(R$2:R2723,R2723)-1)</f>
        <v/>
      </c>
      <c r="R2723">
        <f>SUMIFS('1-Paste Product Report HERE'!$AL:$AL,'1-Paste Product Report HERE'!$AF:$AF,'3-Push the Button located HERE'!$Q2723)</f>
        <v>0</v>
      </c>
    </row>
    <row r="2724" spans="2:18" x14ac:dyDescent="0.35">
      <c r="B2724" t="str">
        <f>IF(SUM($D:$D)=0,"",RANK(D2724,$D:$D,0)+COUNTIF(D$2:D2724,D2724)-1)</f>
        <v/>
      </c>
      <c r="D2724">
        <f>SUMIFS('1-Paste Product Report HERE'!$AL:$AL,'1-Paste Product Report HERE'!$D:$D,'3-Push the Button located HERE'!C2724)</f>
        <v>0</v>
      </c>
      <c r="K2724" t="str">
        <f>IF(SUM($M:$M)=0,"",RANK($M2724,$M:$M,0)+COUNTIF(M$2:M2724,M2724)-1)</f>
        <v/>
      </c>
      <c r="M2724">
        <f>SUMIFS('1-Paste Product Report HERE'!$AL:$AL,'1-Paste Product Report HERE'!$Q:$Q,'3-Push the Button located HERE'!$L2724)</f>
        <v>0</v>
      </c>
      <c r="N2724">
        <f>COUNTIFS('1-Paste Product Report HERE'!Q:Q,'3-Push the Button located HERE'!$L2724)</f>
        <v>0</v>
      </c>
      <c r="P2724" t="str">
        <f>IF(SUM($R:$R)=0,"",RANK($R2724,$R:$R,0)+COUNTIF(R$2:R2724,R2724)-1)</f>
        <v/>
      </c>
      <c r="R2724">
        <f>SUMIFS('1-Paste Product Report HERE'!$AL:$AL,'1-Paste Product Report HERE'!$AF:$AF,'3-Push the Button located HERE'!$Q2724)</f>
        <v>0</v>
      </c>
    </row>
    <row r="2725" spans="2:18" x14ac:dyDescent="0.35">
      <c r="B2725" t="str">
        <f>IF(SUM($D:$D)=0,"",RANK(D2725,$D:$D,0)+COUNTIF(D$2:D2725,D2725)-1)</f>
        <v/>
      </c>
      <c r="D2725">
        <f>SUMIFS('1-Paste Product Report HERE'!$AL:$AL,'1-Paste Product Report HERE'!$D:$D,'3-Push the Button located HERE'!C2725)</f>
        <v>0</v>
      </c>
      <c r="K2725" t="str">
        <f>IF(SUM($M:$M)=0,"",RANK($M2725,$M:$M,0)+COUNTIF(M$2:M2725,M2725)-1)</f>
        <v/>
      </c>
      <c r="M2725">
        <f>SUMIFS('1-Paste Product Report HERE'!$AL:$AL,'1-Paste Product Report HERE'!$Q:$Q,'3-Push the Button located HERE'!$L2725)</f>
        <v>0</v>
      </c>
      <c r="N2725">
        <f>COUNTIFS('1-Paste Product Report HERE'!Q:Q,'3-Push the Button located HERE'!$L2725)</f>
        <v>0</v>
      </c>
      <c r="P2725" t="str">
        <f>IF(SUM($R:$R)=0,"",RANK($R2725,$R:$R,0)+COUNTIF(R$2:R2725,R2725)-1)</f>
        <v/>
      </c>
      <c r="R2725">
        <f>SUMIFS('1-Paste Product Report HERE'!$AL:$AL,'1-Paste Product Report HERE'!$AF:$AF,'3-Push the Button located HERE'!$Q2725)</f>
        <v>0</v>
      </c>
    </row>
    <row r="2726" spans="2:18" x14ac:dyDescent="0.35">
      <c r="B2726" t="str">
        <f>IF(SUM($D:$D)=0,"",RANK(D2726,$D:$D,0)+COUNTIF(D$2:D2726,D2726)-1)</f>
        <v/>
      </c>
      <c r="D2726">
        <f>SUMIFS('1-Paste Product Report HERE'!$AL:$AL,'1-Paste Product Report HERE'!$D:$D,'3-Push the Button located HERE'!C2726)</f>
        <v>0</v>
      </c>
      <c r="K2726" t="str">
        <f>IF(SUM($M:$M)=0,"",RANK($M2726,$M:$M,0)+COUNTIF(M$2:M2726,M2726)-1)</f>
        <v/>
      </c>
      <c r="M2726">
        <f>SUMIFS('1-Paste Product Report HERE'!$AL:$AL,'1-Paste Product Report HERE'!$Q:$Q,'3-Push the Button located HERE'!$L2726)</f>
        <v>0</v>
      </c>
      <c r="N2726">
        <f>COUNTIFS('1-Paste Product Report HERE'!Q:Q,'3-Push the Button located HERE'!$L2726)</f>
        <v>0</v>
      </c>
      <c r="P2726" t="str">
        <f>IF(SUM($R:$R)=0,"",RANK($R2726,$R:$R,0)+COUNTIF(R$2:R2726,R2726)-1)</f>
        <v/>
      </c>
      <c r="R2726">
        <f>SUMIFS('1-Paste Product Report HERE'!$AL:$AL,'1-Paste Product Report HERE'!$AF:$AF,'3-Push the Button located HERE'!$Q2726)</f>
        <v>0</v>
      </c>
    </row>
    <row r="2727" spans="2:18" x14ac:dyDescent="0.35">
      <c r="B2727" t="str">
        <f>IF(SUM($D:$D)=0,"",RANK(D2727,$D:$D,0)+COUNTIF(D$2:D2727,D2727)-1)</f>
        <v/>
      </c>
      <c r="D2727">
        <f>SUMIFS('1-Paste Product Report HERE'!$AL:$AL,'1-Paste Product Report HERE'!$D:$D,'3-Push the Button located HERE'!C2727)</f>
        <v>0</v>
      </c>
      <c r="K2727" t="str">
        <f>IF(SUM($M:$M)=0,"",RANK($M2727,$M:$M,0)+COUNTIF(M$2:M2727,M2727)-1)</f>
        <v/>
      </c>
      <c r="M2727">
        <f>SUMIFS('1-Paste Product Report HERE'!$AL:$AL,'1-Paste Product Report HERE'!$Q:$Q,'3-Push the Button located HERE'!$L2727)</f>
        <v>0</v>
      </c>
      <c r="N2727">
        <f>COUNTIFS('1-Paste Product Report HERE'!Q:Q,'3-Push the Button located HERE'!$L2727)</f>
        <v>0</v>
      </c>
      <c r="P2727" t="str">
        <f>IF(SUM($R:$R)=0,"",RANK($R2727,$R:$R,0)+COUNTIF(R$2:R2727,R2727)-1)</f>
        <v/>
      </c>
      <c r="R2727">
        <f>SUMIFS('1-Paste Product Report HERE'!$AL:$AL,'1-Paste Product Report HERE'!$AF:$AF,'3-Push the Button located HERE'!$Q2727)</f>
        <v>0</v>
      </c>
    </row>
    <row r="2728" spans="2:18" x14ac:dyDescent="0.35">
      <c r="B2728" t="str">
        <f>IF(SUM($D:$D)=0,"",RANK(D2728,$D:$D,0)+COUNTIF(D$2:D2728,D2728)-1)</f>
        <v/>
      </c>
      <c r="D2728">
        <f>SUMIFS('1-Paste Product Report HERE'!$AL:$AL,'1-Paste Product Report HERE'!$D:$D,'3-Push the Button located HERE'!C2728)</f>
        <v>0</v>
      </c>
      <c r="K2728" t="str">
        <f>IF(SUM($M:$M)=0,"",RANK($M2728,$M:$M,0)+COUNTIF(M$2:M2728,M2728)-1)</f>
        <v/>
      </c>
      <c r="M2728">
        <f>SUMIFS('1-Paste Product Report HERE'!$AL:$AL,'1-Paste Product Report HERE'!$Q:$Q,'3-Push the Button located HERE'!$L2728)</f>
        <v>0</v>
      </c>
      <c r="N2728">
        <f>COUNTIFS('1-Paste Product Report HERE'!Q:Q,'3-Push the Button located HERE'!$L2728)</f>
        <v>0</v>
      </c>
      <c r="P2728" t="str">
        <f>IF(SUM($R:$R)=0,"",RANK($R2728,$R:$R,0)+COUNTIF(R$2:R2728,R2728)-1)</f>
        <v/>
      </c>
      <c r="R2728">
        <f>SUMIFS('1-Paste Product Report HERE'!$AL:$AL,'1-Paste Product Report HERE'!$AF:$AF,'3-Push the Button located HERE'!$Q2728)</f>
        <v>0</v>
      </c>
    </row>
    <row r="2729" spans="2:18" x14ac:dyDescent="0.35">
      <c r="B2729" t="str">
        <f>IF(SUM($D:$D)=0,"",RANK(D2729,$D:$D,0)+COUNTIF(D$2:D2729,D2729)-1)</f>
        <v/>
      </c>
      <c r="D2729">
        <f>SUMIFS('1-Paste Product Report HERE'!$AL:$AL,'1-Paste Product Report HERE'!$D:$D,'3-Push the Button located HERE'!C2729)</f>
        <v>0</v>
      </c>
      <c r="K2729" t="str">
        <f>IF(SUM($M:$M)=0,"",RANK($M2729,$M:$M,0)+COUNTIF(M$2:M2729,M2729)-1)</f>
        <v/>
      </c>
      <c r="M2729">
        <f>SUMIFS('1-Paste Product Report HERE'!$AL:$AL,'1-Paste Product Report HERE'!$Q:$Q,'3-Push the Button located HERE'!$L2729)</f>
        <v>0</v>
      </c>
      <c r="N2729">
        <f>COUNTIFS('1-Paste Product Report HERE'!Q:Q,'3-Push the Button located HERE'!$L2729)</f>
        <v>0</v>
      </c>
      <c r="P2729" t="str">
        <f>IF(SUM($R:$R)=0,"",RANK($R2729,$R:$R,0)+COUNTIF(R$2:R2729,R2729)-1)</f>
        <v/>
      </c>
      <c r="R2729">
        <f>SUMIFS('1-Paste Product Report HERE'!$AL:$AL,'1-Paste Product Report HERE'!$AF:$AF,'3-Push the Button located HERE'!$Q2729)</f>
        <v>0</v>
      </c>
    </row>
    <row r="2730" spans="2:18" x14ac:dyDescent="0.35">
      <c r="B2730" t="str">
        <f>IF(SUM($D:$D)=0,"",RANK(D2730,$D:$D,0)+COUNTIF(D$2:D2730,D2730)-1)</f>
        <v/>
      </c>
      <c r="D2730">
        <f>SUMIFS('1-Paste Product Report HERE'!$AL:$AL,'1-Paste Product Report HERE'!$D:$D,'3-Push the Button located HERE'!C2730)</f>
        <v>0</v>
      </c>
      <c r="K2730" t="str">
        <f>IF(SUM($M:$M)=0,"",RANK($M2730,$M:$M,0)+COUNTIF(M$2:M2730,M2730)-1)</f>
        <v/>
      </c>
      <c r="M2730">
        <f>SUMIFS('1-Paste Product Report HERE'!$AL:$AL,'1-Paste Product Report HERE'!$Q:$Q,'3-Push the Button located HERE'!$L2730)</f>
        <v>0</v>
      </c>
      <c r="N2730">
        <f>COUNTIFS('1-Paste Product Report HERE'!Q:Q,'3-Push the Button located HERE'!$L2730)</f>
        <v>0</v>
      </c>
      <c r="P2730" t="str">
        <f>IF(SUM($R:$R)=0,"",RANK($R2730,$R:$R,0)+COUNTIF(R$2:R2730,R2730)-1)</f>
        <v/>
      </c>
      <c r="R2730">
        <f>SUMIFS('1-Paste Product Report HERE'!$AL:$AL,'1-Paste Product Report HERE'!$AF:$AF,'3-Push the Button located HERE'!$Q2730)</f>
        <v>0</v>
      </c>
    </row>
    <row r="2731" spans="2:18" x14ac:dyDescent="0.35">
      <c r="B2731" t="str">
        <f>IF(SUM($D:$D)=0,"",RANK(D2731,$D:$D,0)+COUNTIF(D$2:D2731,D2731)-1)</f>
        <v/>
      </c>
      <c r="D2731">
        <f>SUMIFS('1-Paste Product Report HERE'!$AL:$AL,'1-Paste Product Report HERE'!$D:$D,'3-Push the Button located HERE'!C2731)</f>
        <v>0</v>
      </c>
      <c r="K2731" t="str">
        <f>IF(SUM($M:$M)=0,"",RANK($M2731,$M:$M,0)+COUNTIF(M$2:M2731,M2731)-1)</f>
        <v/>
      </c>
      <c r="M2731">
        <f>SUMIFS('1-Paste Product Report HERE'!$AL:$AL,'1-Paste Product Report HERE'!$Q:$Q,'3-Push the Button located HERE'!$L2731)</f>
        <v>0</v>
      </c>
      <c r="N2731">
        <f>COUNTIFS('1-Paste Product Report HERE'!Q:Q,'3-Push the Button located HERE'!$L2731)</f>
        <v>0</v>
      </c>
      <c r="P2731" t="str">
        <f>IF(SUM($R:$R)=0,"",RANK($R2731,$R:$R,0)+COUNTIF(R$2:R2731,R2731)-1)</f>
        <v/>
      </c>
      <c r="R2731">
        <f>SUMIFS('1-Paste Product Report HERE'!$AL:$AL,'1-Paste Product Report HERE'!$AF:$AF,'3-Push the Button located HERE'!$Q2731)</f>
        <v>0</v>
      </c>
    </row>
    <row r="2732" spans="2:18" x14ac:dyDescent="0.35">
      <c r="B2732" t="str">
        <f>IF(SUM($D:$D)=0,"",RANK(D2732,$D:$D,0)+COUNTIF(D$2:D2732,D2732)-1)</f>
        <v/>
      </c>
      <c r="D2732">
        <f>SUMIFS('1-Paste Product Report HERE'!$AL:$AL,'1-Paste Product Report HERE'!$D:$D,'3-Push the Button located HERE'!C2732)</f>
        <v>0</v>
      </c>
      <c r="K2732" t="str">
        <f>IF(SUM($M:$M)=0,"",RANK($M2732,$M:$M,0)+COUNTIF(M$2:M2732,M2732)-1)</f>
        <v/>
      </c>
      <c r="M2732">
        <f>SUMIFS('1-Paste Product Report HERE'!$AL:$AL,'1-Paste Product Report HERE'!$Q:$Q,'3-Push the Button located HERE'!$L2732)</f>
        <v>0</v>
      </c>
      <c r="N2732">
        <f>COUNTIFS('1-Paste Product Report HERE'!Q:Q,'3-Push the Button located HERE'!$L2732)</f>
        <v>0</v>
      </c>
      <c r="P2732" t="str">
        <f>IF(SUM($R:$R)=0,"",RANK($R2732,$R:$R,0)+COUNTIF(R$2:R2732,R2732)-1)</f>
        <v/>
      </c>
      <c r="R2732">
        <f>SUMIFS('1-Paste Product Report HERE'!$AL:$AL,'1-Paste Product Report HERE'!$AF:$AF,'3-Push the Button located HERE'!$Q2732)</f>
        <v>0</v>
      </c>
    </row>
    <row r="2733" spans="2:18" x14ac:dyDescent="0.35">
      <c r="B2733" t="str">
        <f>IF(SUM($D:$D)=0,"",RANK(D2733,$D:$D,0)+COUNTIF(D$2:D2733,D2733)-1)</f>
        <v/>
      </c>
      <c r="D2733">
        <f>SUMIFS('1-Paste Product Report HERE'!$AL:$AL,'1-Paste Product Report HERE'!$D:$D,'3-Push the Button located HERE'!C2733)</f>
        <v>0</v>
      </c>
      <c r="K2733" t="str">
        <f>IF(SUM($M:$M)=0,"",RANK($M2733,$M:$M,0)+COUNTIF(M$2:M2733,M2733)-1)</f>
        <v/>
      </c>
      <c r="M2733">
        <f>SUMIFS('1-Paste Product Report HERE'!$AL:$AL,'1-Paste Product Report HERE'!$Q:$Q,'3-Push the Button located HERE'!$L2733)</f>
        <v>0</v>
      </c>
      <c r="N2733">
        <f>COUNTIFS('1-Paste Product Report HERE'!Q:Q,'3-Push the Button located HERE'!$L2733)</f>
        <v>0</v>
      </c>
      <c r="P2733" t="str">
        <f>IF(SUM($R:$R)=0,"",RANK($R2733,$R:$R,0)+COUNTIF(R$2:R2733,R2733)-1)</f>
        <v/>
      </c>
      <c r="R2733">
        <f>SUMIFS('1-Paste Product Report HERE'!$AL:$AL,'1-Paste Product Report HERE'!$AF:$AF,'3-Push the Button located HERE'!$Q2733)</f>
        <v>0</v>
      </c>
    </row>
    <row r="2734" spans="2:18" x14ac:dyDescent="0.35">
      <c r="B2734" t="str">
        <f>IF(SUM($D:$D)=0,"",RANK(D2734,$D:$D,0)+COUNTIF(D$2:D2734,D2734)-1)</f>
        <v/>
      </c>
      <c r="D2734">
        <f>SUMIFS('1-Paste Product Report HERE'!$AL:$AL,'1-Paste Product Report HERE'!$D:$D,'3-Push the Button located HERE'!C2734)</f>
        <v>0</v>
      </c>
      <c r="K2734" t="str">
        <f>IF(SUM($M:$M)=0,"",RANK($M2734,$M:$M,0)+COUNTIF(M$2:M2734,M2734)-1)</f>
        <v/>
      </c>
      <c r="M2734">
        <f>SUMIFS('1-Paste Product Report HERE'!$AL:$AL,'1-Paste Product Report HERE'!$Q:$Q,'3-Push the Button located HERE'!$L2734)</f>
        <v>0</v>
      </c>
      <c r="N2734">
        <f>COUNTIFS('1-Paste Product Report HERE'!Q:Q,'3-Push the Button located HERE'!$L2734)</f>
        <v>0</v>
      </c>
      <c r="P2734" t="str">
        <f>IF(SUM($R:$R)=0,"",RANK($R2734,$R:$R,0)+COUNTIF(R$2:R2734,R2734)-1)</f>
        <v/>
      </c>
      <c r="R2734">
        <f>SUMIFS('1-Paste Product Report HERE'!$AL:$AL,'1-Paste Product Report HERE'!$AF:$AF,'3-Push the Button located HERE'!$Q2734)</f>
        <v>0</v>
      </c>
    </row>
    <row r="2735" spans="2:18" x14ac:dyDescent="0.35">
      <c r="B2735" t="str">
        <f>IF(SUM($D:$D)=0,"",RANK(D2735,$D:$D,0)+COUNTIF(D$2:D2735,D2735)-1)</f>
        <v/>
      </c>
      <c r="D2735">
        <f>SUMIFS('1-Paste Product Report HERE'!$AL:$AL,'1-Paste Product Report HERE'!$D:$D,'3-Push the Button located HERE'!C2735)</f>
        <v>0</v>
      </c>
      <c r="K2735" t="str">
        <f>IF(SUM($M:$M)=0,"",RANK($M2735,$M:$M,0)+COUNTIF(M$2:M2735,M2735)-1)</f>
        <v/>
      </c>
      <c r="M2735">
        <f>SUMIFS('1-Paste Product Report HERE'!$AL:$AL,'1-Paste Product Report HERE'!$Q:$Q,'3-Push the Button located HERE'!$L2735)</f>
        <v>0</v>
      </c>
      <c r="N2735">
        <f>COUNTIFS('1-Paste Product Report HERE'!Q:Q,'3-Push the Button located HERE'!$L2735)</f>
        <v>0</v>
      </c>
      <c r="P2735" t="str">
        <f>IF(SUM($R:$R)=0,"",RANK($R2735,$R:$R,0)+COUNTIF(R$2:R2735,R2735)-1)</f>
        <v/>
      </c>
      <c r="R2735">
        <f>SUMIFS('1-Paste Product Report HERE'!$AL:$AL,'1-Paste Product Report HERE'!$AF:$AF,'3-Push the Button located HERE'!$Q2735)</f>
        <v>0</v>
      </c>
    </row>
    <row r="2736" spans="2:18" x14ac:dyDescent="0.35">
      <c r="B2736" t="str">
        <f>IF(SUM($D:$D)=0,"",RANK(D2736,$D:$D,0)+COUNTIF(D$2:D2736,D2736)-1)</f>
        <v/>
      </c>
      <c r="D2736">
        <f>SUMIFS('1-Paste Product Report HERE'!$AL:$AL,'1-Paste Product Report HERE'!$D:$D,'3-Push the Button located HERE'!C2736)</f>
        <v>0</v>
      </c>
      <c r="K2736" t="str">
        <f>IF(SUM($M:$M)=0,"",RANK($M2736,$M:$M,0)+COUNTIF(M$2:M2736,M2736)-1)</f>
        <v/>
      </c>
      <c r="M2736">
        <f>SUMIFS('1-Paste Product Report HERE'!$AL:$AL,'1-Paste Product Report HERE'!$Q:$Q,'3-Push the Button located HERE'!$L2736)</f>
        <v>0</v>
      </c>
      <c r="N2736">
        <f>COUNTIFS('1-Paste Product Report HERE'!Q:Q,'3-Push the Button located HERE'!$L2736)</f>
        <v>0</v>
      </c>
      <c r="P2736" t="str">
        <f>IF(SUM($R:$R)=0,"",RANK($R2736,$R:$R,0)+COUNTIF(R$2:R2736,R2736)-1)</f>
        <v/>
      </c>
      <c r="R2736">
        <f>SUMIFS('1-Paste Product Report HERE'!$AL:$AL,'1-Paste Product Report HERE'!$AF:$AF,'3-Push the Button located HERE'!$Q2736)</f>
        <v>0</v>
      </c>
    </row>
    <row r="2737" spans="2:18" x14ac:dyDescent="0.35">
      <c r="B2737" t="str">
        <f>IF(SUM($D:$D)=0,"",RANK(D2737,$D:$D,0)+COUNTIF(D$2:D2737,D2737)-1)</f>
        <v/>
      </c>
      <c r="D2737">
        <f>SUMIFS('1-Paste Product Report HERE'!$AL:$AL,'1-Paste Product Report HERE'!$D:$D,'3-Push the Button located HERE'!C2737)</f>
        <v>0</v>
      </c>
      <c r="K2737" t="str">
        <f>IF(SUM($M:$M)=0,"",RANK($M2737,$M:$M,0)+COUNTIF(M$2:M2737,M2737)-1)</f>
        <v/>
      </c>
      <c r="M2737">
        <f>SUMIFS('1-Paste Product Report HERE'!$AL:$AL,'1-Paste Product Report HERE'!$Q:$Q,'3-Push the Button located HERE'!$L2737)</f>
        <v>0</v>
      </c>
      <c r="N2737">
        <f>COUNTIFS('1-Paste Product Report HERE'!Q:Q,'3-Push the Button located HERE'!$L2737)</f>
        <v>0</v>
      </c>
      <c r="P2737" t="str">
        <f>IF(SUM($R:$R)=0,"",RANK($R2737,$R:$R,0)+COUNTIF(R$2:R2737,R2737)-1)</f>
        <v/>
      </c>
      <c r="R2737">
        <f>SUMIFS('1-Paste Product Report HERE'!$AL:$AL,'1-Paste Product Report HERE'!$AF:$AF,'3-Push the Button located HERE'!$Q2737)</f>
        <v>0</v>
      </c>
    </row>
    <row r="2738" spans="2:18" x14ac:dyDescent="0.35">
      <c r="B2738" t="str">
        <f>IF(SUM($D:$D)=0,"",RANK(D2738,$D:$D,0)+COUNTIF(D$2:D2738,D2738)-1)</f>
        <v/>
      </c>
      <c r="D2738">
        <f>SUMIFS('1-Paste Product Report HERE'!$AL:$AL,'1-Paste Product Report HERE'!$D:$D,'3-Push the Button located HERE'!C2738)</f>
        <v>0</v>
      </c>
      <c r="K2738" t="str">
        <f>IF(SUM($M:$M)=0,"",RANK($M2738,$M:$M,0)+COUNTIF(M$2:M2738,M2738)-1)</f>
        <v/>
      </c>
      <c r="M2738">
        <f>SUMIFS('1-Paste Product Report HERE'!$AL:$AL,'1-Paste Product Report HERE'!$Q:$Q,'3-Push the Button located HERE'!$L2738)</f>
        <v>0</v>
      </c>
      <c r="N2738">
        <f>COUNTIFS('1-Paste Product Report HERE'!Q:Q,'3-Push the Button located HERE'!$L2738)</f>
        <v>0</v>
      </c>
      <c r="P2738" t="str">
        <f>IF(SUM($R:$R)=0,"",RANK($R2738,$R:$R,0)+COUNTIF(R$2:R2738,R2738)-1)</f>
        <v/>
      </c>
      <c r="R2738">
        <f>SUMIFS('1-Paste Product Report HERE'!$AL:$AL,'1-Paste Product Report HERE'!$AF:$AF,'3-Push the Button located HERE'!$Q2738)</f>
        <v>0</v>
      </c>
    </row>
    <row r="2739" spans="2:18" x14ac:dyDescent="0.35">
      <c r="B2739" t="str">
        <f>IF(SUM($D:$D)=0,"",RANK(D2739,$D:$D,0)+COUNTIF(D$2:D2739,D2739)-1)</f>
        <v/>
      </c>
      <c r="D2739">
        <f>SUMIFS('1-Paste Product Report HERE'!$AL:$AL,'1-Paste Product Report HERE'!$D:$D,'3-Push the Button located HERE'!C2739)</f>
        <v>0</v>
      </c>
      <c r="K2739" t="str">
        <f>IF(SUM($M:$M)=0,"",RANK($M2739,$M:$M,0)+COUNTIF(M$2:M2739,M2739)-1)</f>
        <v/>
      </c>
      <c r="M2739">
        <f>SUMIFS('1-Paste Product Report HERE'!$AL:$AL,'1-Paste Product Report HERE'!$Q:$Q,'3-Push the Button located HERE'!$L2739)</f>
        <v>0</v>
      </c>
      <c r="N2739">
        <f>COUNTIFS('1-Paste Product Report HERE'!Q:Q,'3-Push the Button located HERE'!$L2739)</f>
        <v>0</v>
      </c>
      <c r="P2739" t="str">
        <f>IF(SUM($R:$R)=0,"",RANK($R2739,$R:$R,0)+COUNTIF(R$2:R2739,R2739)-1)</f>
        <v/>
      </c>
      <c r="R2739">
        <f>SUMIFS('1-Paste Product Report HERE'!$AL:$AL,'1-Paste Product Report HERE'!$AF:$AF,'3-Push the Button located HERE'!$Q2739)</f>
        <v>0</v>
      </c>
    </row>
    <row r="2740" spans="2:18" x14ac:dyDescent="0.35">
      <c r="B2740" t="str">
        <f>IF(SUM($D:$D)=0,"",RANK(D2740,$D:$D,0)+COUNTIF(D$2:D2740,D2740)-1)</f>
        <v/>
      </c>
      <c r="D2740">
        <f>SUMIFS('1-Paste Product Report HERE'!$AL:$AL,'1-Paste Product Report HERE'!$D:$D,'3-Push the Button located HERE'!C2740)</f>
        <v>0</v>
      </c>
      <c r="K2740" t="str">
        <f>IF(SUM($M:$M)=0,"",RANK($M2740,$M:$M,0)+COUNTIF(M$2:M2740,M2740)-1)</f>
        <v/>
      </c>
      <c r="M2740">
        <f>SUMIFS('1-Paste Product Report HERE'!$AL:$AL,'1-Paste Product Report HERE'!$Q:$Q,'3-Push the Button located HERE'!$L2740)</f>
        <v>0</v>
      </c>
      <c r="N2740">
        <f>COUNTIFS('1-Paste Product Report HERE'!Q:Q,'3-Push the Button located HERE'!$L2740)</f>
        <v>0</v>
      </c>
      <c r="P2740" t="str">
        <f>IF(SUM($R:$R)=0,"",RANK($R2740,$R:$R,0)+COUNTIF(R$2:R2740,R2740)-1)</f>
        <v/>
      </c>
      <c r="R2740">
        <f>SUMIFS('1-Paste Product Report HERE'!$AL:$AL,'1-Paste Product Report HERE'!$AF:$AF,'3-Push the Button located HERE'!$Q2740)</f>
        <v>0</v>
      </c>
    </row>
    <row r="2741" spans="2:18" x14ac:dyDescent="0.35">
      <c r="B2741" t="str">
        <f>IF(SUM($D:$D)=0,"",RANK(D2741,$D:$D,0)+COUNTIF(D$2:D2741,D2741)-1)</f>
        <v/>
      </c>
      <c r="D2741">
        <f>SUMIFS('1-Paste Product Report HERE'!$AL:$AL,'1-Paste Product Report HERE'!$D:$D,'3-Push the Button located HERE'!C2741)</f>
        <v>0</v>
      </c>
      <c r="K2741" t="str">
        <f>IF(SUM($M:$M)=0,"",RANK($M2741,$M:$M,0)+COUNTIF(M$2:M2741,M2741)-1)</f>
        <v/>
      </c>
      <c r="M2741">
        <f>SUMIFS('1-Paste Product Report HERE'!$AL:$AL,'1-Paste Product Report HERE'!$Q:$Q,'3-Push the Button located HERE'!$L2741)</f>
        <v>0</v>
      </c>
      <c r="N2741">
        <f>COUNTIFS('1-Paste Product Report HERE'!Q:Q,'3-Push the Button located HERE'!$L2741)</f>
        <v>0</v>
      </c>
      <c r="P2741" t="str">
        <f>IF(SUM($R:$R)=0,"",RANK($R2741,$R:$R,0)+COUNTIF(R$2:R2741,R2741)-1)</f>
        <v/>
      </c>
      <c r="R2741">
        <f>SUMIFS('1-Paste Product Report HERE'!$AL:$AL,'1-Paste Product Report HERE'!$AF:$AF,'3-Push the Button located HERE'!$Q2741)</f>
        <v>0</v>
      </c>
    </row>
    <row r="2742" spans="2:18" x14ac:dyDescent="0.35">
      <c r="B2742" t="str">
        <f>IF(SUM($D:$D)=0,"",RANK(D2742,$D:$D,0)+COUNTIF(D$2:D2742,D2742)-1)</f>
        <v/>
      </c>
      <c r="D2742">
        <f>SUMIFS('1-Paste Product Report HERE'!$AL:$AL,'1-Paste Product Report HERE'!$D:$D,'3-Push the Button located HERE'!C2742)</f>
        <v>0</v>
      </c>
      <c r="K2742" t="str">
        <f>IF(SUM($M:$M)=0,"",RANK($M2742,$M:$M,0)+COUNTIF(M$2:M2742,M2742)-1)</f>
        <v/>
      </c>
      <c r="M2742">
        <f>SUMIFS('1-Paste Product Report HERE'!$AL:$AL,'1-Paste Product Report HERE'!$Q:$Q,'3-Push the Button located HERE'!$L2742)</f>
        <v>0</v>
      </c>
      <c r="N2742">
        <f>COUNTIFS('1-Paste Product Report HERE'!Q:Q,'3-Push the Button located HERE'!$L2742)</f>
        <v>0</v>
      </c>
      <c r="P2742" t="str">
        <f>IF(SUM($R:$R)=0,"",RANK($R2742,$R:$R,0)+COUNTIF(R$2:R2742,R2742)-1)</f>
        <v/>
      </c>
      <c r="R2742">
        <f>SUMIFS('1-Paste Product Report HERE'!$AL:$AL,'1-Paste Product Report HERE'!$AF:$AF,'3-Push the Button located HERE'!$Q2742)</f>
        <v>0</v>
      </c>
    </row>
    <row r="2743" spans="2:18" x14ac:dyDescent="0.35">
      <c r="B2743" t="str">
        <f>IF(SUM($D:$D)=0,"",RANK(D2743,$D:$D,0)+COUNTIF(D$2:D2743,D2743)-1)</f>
        <v/>
      </c>
      <c r="D2743">
        <f>SUMIFS('1-Paste Product Report HERE'!$AL:$AL,'1-Paste Product Report HERE'!$D:$D,'3-Push the Button located HERE'!C2743)</f>
        <v>0</v>
      </c>
      <c r="K2743" t="str">
        <f>IF(SUM($M:$M)=0,"",RANK($M2743,$M:$M,0)+COUNTIF(M$2:M2743,M2743)-1)</f>
        <v/>
      </c>
      <c r="M2743">
        <f>SUMIFS('1-Paste Product Report HERE'!$AL:$AL,'1-Paste Product Report HERE'!$Q:$Q,'3-Push the Button located HERE'!$L2743)</f>
        <v>0</v>
      </c>
      <c r="N2743">
        <f>COUNTIFS('1-Paste Product Report HERE'!Q:Q,'3-Push the Button located HERE'!$L2743)</f>
        <v>0</v>
      </c>
      <c r="P2743" t="str">
        <f>IF(SUM($R:$R)=0,"",RANK($R2743,$R:$R,0)+COUNTIF(R$2:R2743,R2743)-1)</f>
        <v/>
      </c>
      <c r="R2743">
        <f>SUMIFS('1-Paste Product Report HERE'!$AL:$AL,'1-Paste Product Report HERE'!$AF:$AF,'3-Push the Button located HERE'!$Q2743)</f>
        <v>0</v>
      </c>
    </row>
    <row r="2744" spans="2:18" x14ac:dyDescent="0.35">
      <c r="B2744" t="str">
        <f>IF(SUM($D:$D)=0,"",RANK(D2744,$D:$D,0)+COUNTIF(D$2:D2744,D2744)-1)</f>
        <v/>
      </c>
      <c r="D2744">
        <f>SUMIFS('1-Paste Product Report HERE'!$AL:$AL,'1-Paste Product Report HERE'!$D:$D,'3-Push the Button located HERE'!C2744)</f>
        <v>0</v>
      </c>
      <c r="K2744" t="str">
        <f>IF(SUM($M:$M)=0,"",RANK($M2744,$M:$M,0)+COUNTIF(M$2:M2744,M2744)-1)</f>
        <v/>
      </c>
      <c r="M2744">
        <f>SUMIFS('1-Paste Product Report HERE'!$AL:$AL,'1-Paste Product Report HERE'!$Q:$Q,'3-Push the Button located HERE'!$L2744)</f>
        <v>0</v>
      </c>
      <c r="N2744">
        <f>COUNTIFS('1-Paste Product Report HERE'!Q:Q,'3-Push the Button located HERE'!$L2744)</f>
        <v>0</v>
      </c>
      <c r="P2744" t="str">
        <f>IF(SUM($R:$R)=0,"",RANK($R2744,$R:$R,0)+COUNTIF(R$2:R2744,R2744)-1)</f>
        <v/>
      </c>
      <c r="R2744">
        <f>SUMIFS('1-Paste Product Report HERE'!$AL:$AL,'1-Paste Product Report HERE'!$AF:$AF,'3-Push the Button located HERE'!$Q2744)</f>
        <v>0</v>
      </c>
    </row>
    <row r="2745" spans="2:18" x14ac:dyDescent="0.35">
      <c r="B2745" t="str">
        <f>IF(SUM($D:$D)=0,"",RANK(D2745,$D:$D,0)+COUNTIF(D$2:D2745,D2745)-1)</f>
        <v/>
      </c>
      <c r="D2745">
        <f>SUMIFS('1-Paste Product Report HERE'!$AL:$AL,'1-Paste Product Report HERE'!$D:$D,'3-Push the Button located HERE'!C2745)</f>
        <v>0</v>
      </c>
      <c r="K2745" t="str">
        <f>IF(SUM($M:$M)=0,"",RANK($M2745,$M:$M,0)+COUNTIF(M$2:M2745,M2745)-1)</f>
        <v/>
      </c>
      <c r="M2745">
        <f>SUMIFS('1-Paste Product Report HERE'!$AL:$AL,'1-Paste Product Report HERE'!$Q:$Q,'3-Push the Button located HERE'!$L2745)</f>
        <v>0</v>
      </c>
      <c r="N2745">
        <f>COUNTIFS('1-Paste Product Report HERE'!Q:Q,'3-Push the Button located HERE'!$L2745)</f>
        <v>0</v>
      </c>
      <c r="P2745" t="str">
        <f>IF(SUM($R:$R)=0,"",RANK($R2745,$R:$R,0)+COUNTIF(R$2:R2745,R2745)-1)</f>
        <v/>
      </c>
      <c r="R2745">
        <f>SUMIFS('1-Paste Product Report HERE'!$AL:$AL,'1-Paste Product Report HERE'!$AF:$AF,'3-Push the Button located HERE'!$Q2745)</f>
        <v>0</v>
      </c>
    </row>
    <row r="2746" spans="2:18" x14ac:dyDescent="0.35">
      <c r="B2746" t="str">
        <f>IF(SUM($D:$D)=0,"",RANK(D2746,$D:$D,0)+COUNTIF(D$2:D2746,D2746)-1)</f>
        <v/>
      </c>
      <c r="D2746">
        <f>SUMIFS('1-Paste Product Report HERE'!$AL:$AL,'1-Paste Product Report HERE'!$D:$D,'3-Push the Button located HERE'!C2746)</f>
        <v>0</v>
      </c>
      <c r="K2746" t="str">
        <f>IF(SUM($M:$M)=0,"",RANK($M2746,$M:$M,0)+COUNTIF(M$2:M2746,M2746)-1)</f>
        <v/>
      </c>
      <c r="M2746">
        <f>SUMIFS('1-Paste Product Report HERE'!$AL:$AL,'1-Paste Product Report HERE'!$Q:$Q,'3-Push the Button located HERE'!$L2746)</f>
        <v>0</v>
      </c>
      <c r="N2746">
        <f>COUNTIFS('1-Paste Product Report HERE'!Q:Q,'3-Push the Button located HERE'!$L2746)</f>
        <v>0</v>
      </c>
      <c r="P2746" t="str">
        <f>IF(SUM($R:$R)=0,"",RANK($R2746,$R:$R,0)+COUNTIF(R$2:R2746,R2746)-1)</f>
        <v/>
      </c>
      <c r="R2746">
        <f>SUMIFS('1-Paste Product Report HERE'!$AL:$AL,'1-Paste Product Report HERE'!$AF:$AF,'3-Push the Button located HERE'!$Q2746)</f>
        <v>0</v>
      </c>
    </row>
    <row r="2747" spans="2:18" x14ac:dyDescent="0.35">
      <c r="B2747" t="str">
        <f>IF(SUM($D:$D)=0,"",RANK(D2747,$D:$D,0)+COUNTIF(D$2:D2747,D2747)-1)</f>
        <v/>
      </c>
      <c r="D2747">
        <f>SUMIFS('1-Paste Product Report HERE'!$AL:$AL,'1-Paste Product Report HERE'!$D:$D,'3-Push the Button located HERE'!C2747)</f>
        <v>0</v>
      </c>
      <c r="K2747" t="str">
        <f>IF(SUM($M:$M)=0,"",RANK($M2747,$M:$M,0)+COUNTIF(M$2:M2747,M2747)-1)</f>
        <v/>
      </c>
      <c r="M2747">
        <f>SUMIFS('1-Paste Product Report HERE'!$AL:$AL,'1-Paste Product Report HERE'!$Q:$Q,'3-Push the Button located HERE'!$L2747)</f>
        <v>0</v>
      </c>
      <c r="N2747">
        <f>COUNTIFS('1-Paste Product Report HERE'!Q:Q,'3-Push the Button located HERE'!$L2747)</f>
        <v>0</v>
      </c>
      <c r="P2747" t="str">
        <f>IF(SUM($R:$R)=0,"",RANK($R2747,$R:$R,0)+COUNTIF(R$2:R2747,R2747)-1)</f>
        <v/>
      </c>
      <c r="R2747">
        <f>SUMIFS('1-Paste Product Report HERE'!$AL:$AL,'1-Paste Product Report HERE'!$AF:$AF,'3-Push the Button located HERE'!$Q2747)</f>
        <v>0</v>
      </c>
    </row>
    <row r="2748" spans="2:18" x14ac:dyDescent="0.35">
      <c r="B2748" t="str">
        <f>IF(SUM($D:$D)=0,"",RANK(D2748,$D:$D,0)+COUNTIF(D$2:D2748,D2748)-1)</f>
        <v/>
      </c>
      <c r="D2748">
        <f>SUMIFS('1-Paste Product Report HERE'!$AL:$AL,'1-Paste Product Report HERE'!$D:$D,'3-Push the Button located HERE'!C2748)</f>
        <v>0</v>
      </c>
      <c r="K2748" t="str">
        <f>IF(SUM($M:$M)=0,"",RANK($M2748,$M:$M,0)+COUNTIF(M$2:M2748,M2748)-1)</f>
        <v/>
      </c>
      <c r="M2748">
        <f>SUMIFS('1-Paste Product Report HERE'!$AL:$AL,'1-Paste Product Report HERE'!$Q:$Q,'3-Push the Button located HERE'!$L2748)</f>
        <v>0</v>
      </c>
      <c r="N2748">
        <f>COUNTIFS('1-Paste Product Report HERE'!Q:Q,'3-Push the Button located HERE'!$L2748)</f>
        <v>0</v>
      </c>
      <c r="P2748" t="str">
        <f>IF(SUM($R:$R)=0,"",RANK($R2748,$R:$R,0)+COUNTIF(R$2:R2748,R2748)-1)</f>
        <v/>
      </c>
      <c r="R2748">
        <f>SUMIFS('1-Paste Product Report HERE'!$AL:$AL,'1-Paste Product Report HERE'!$AF:$AF,'3-Push the Button located HERE'!$Q2748)</f>
        <v>0</v>
      </c>
    </row>
    <row r="2749" spans="2:18" x14ac:dyDescent="0.35">
      <c r="B2749" t="str">
        <f>IF(SUM($D:$D)=0,"",RANK(D2749,$D:$D,0)+COUNTIF(D$2:D2749,D2749)-1)</f>
        <v/>
      </c>
      <c r="D2749">
        <f>SUMIFS('1-Paste Product Report HERE'!$AL:$AL,'1-Paste Product Report HERE'!$D:$D,'3-Push the Button located HERE'!C2749)</f>
        <v>0</v>
      </c>
      <c r="K2749" t="str">
        <f>IF(SUM($M:$M)=0,"",RANK($M2749,$M:$M,0)+COUNTIF(M$2:M2749,M2749)-1)</f>
        <v/>
      </c>
      <c r="M2749">
        <f>SUMIFS('1-Paste Product Report HERE'!$AL:$AL,'1-Paste Product Report HERE'!$Q:$Q,'3-Push the Button located HERE'!$L2749)</f>
        <v>0</v>
      </c>
      <c r="N2749">
        <f>COUNTIFS('1-Paste Product Report HERE'!Q:Q,'3-Push the Button located HERE'!$L2749)</f>
        <v>0</v>
      </c>
      <c r="P2749" t="str">
        <f>IF(SUM($R:$R)=0,"",RANK($R2749,$R:$R,0)+COUNTIF(R$2:R2749,R2749)-1)</f>
        <v/>
      </c>
      <c r="R2749">
        <f>SUMIFS('1-Paste Product Report HERE'!$AL:$AL,'1-Paste Product Report HERE'!$AF:$AF,'3-Push the Button located HERE'!$Q2749)</f>
        <v>0</v>
      </c>
    </row>
    <row r="2750" spans="2:18" x14ac:dyDescent="0.35">
      <c r="B2750" t="str">
        <f>IF(SUM($D:$D)=0,"",RANK(D2750,$D:$D,0)+COUNTIF(D$2:D2750,D2750)-1)</f>
        <v/>
      </c>
      <c r="D2750">
        <f>SUMIFS('1-Paste Product Report HERE'!$AL:$AL,'1-Paste Product Report HERE'!$D:$D,'3-Push the Button located HERE'!C2750)</f>
        <v>0</v>
      </c>
      <c r="K2750" t="str">
        <f>IF(SUM($M:$M)=0,"",RANK($M2750,$M:$M,0)+COUNTIF(M$2:M2750,M2750)-1)</f>
        <v/>
      </c>
      <c r="M2750">
        <f>SUMIFS('1-Paste Product Report HERE'!$AL:$AL,'1-Paste Product Report HERE'!$Q:$Q,'3-Push the Button located HERE'!$L2750)</f>
        <v>0</v>
      </c>
      <c r="N2750">
        <f>COUNTIFS('1-Paste Product Report HERE'!Q:Q,'3-Push the Button located HERE'!$L2750)</f>
        <v>0</v>
      </c>
      <c r="P2750" t="str">
        <f>IF(SUM($R:$R)=0,"",RANK($R2750,$R:$R,0)+COUNTIF(R$2:R2750,R2750)-1)</f>
        <v/>
      </c>
      <c r="R2750">
        <f>SUMIFS('1-Paste Product Report HERE'!$AL:$AL,'1-Paste Product Report HERE'!$AF:$AF,'3-Push the Button located HERE'!$Q2750)</f>
        <v>0</v>
      </c>
    </row>
    <row r="2751" spans="2:18" x14ac:dyDescent="0.35">
      <c r="B2751" t="str">
        <f>IF(SUM($D:$D)=0,"",RANK(D2751,$D:$D,0)+COUNTIF(D$2:D2751,D2751)-1)</f>
        <v/>
      </c>
      <c r="D2751">
        <f>SUMIFS('1-Paste Product Report HERE'!$AL:$AL,'1-Paste Product Report HERE'!$D:$D,'3-Push the Button located HERE'!C2751)</f>
        <v>0</v>
      </c>
      <c r="K2751" t="str">
        <f>IF(SUM($M:$M)=0,"",RANK($M2751,$M:$M,0)+COUNTIF(M$2:M2751,M2751)-1)</f>
        <v/>
      </c>
      <c r="M2751">
        <f>SUMIFS('1-Paste Product Report HERE'!$AL:$AL,'1-Paste Product Report HERE'!$Q:$Q,'3-Push the Button located HERE'!$L2751)</f>
        <v>0</v>
      </c>
      <c r="N2751">
        <f>COUNTIFS('1-Paste Product Report HERE'!Q:Q,'3-Push the Button located HERE'!$L2751)</f>
        <v>0</v>
      </c>
      <c r="P2751" t="str">
        <f>IF(SUM($R:$R)=0,"",RANK($R2751,$R:$R,0)+COUNTIF(R$2:R2751,R2751)-1)</f>
        <v/>
      </c>
      <c r="R2751">
        <f>SUMIFS('1-Paste Product Report HERE'!$AL:$AL,'1-Paste Product Report HERE'!$AF:$AF,'3-Push the Button located HERE'!$Q2751)</f>
        <v>0</v>
      </c>
    </row>
    <row r="2752" spans="2:18" x14ac:dyDescent="0.35">
      <c r="B2752" t="str">
        <f>IF(SUM($D:$D)=0,"",RANK(D2752,$D:$D,0)+COUNTIF(D$2:D2752,D2752)-1)</f>
        <v/>
      </c>
      <c r="D2752">
        <f>SUMIFS('1-Paste Product Report HERE'!$AL:$AL,'1-Paste Product Report HERE'!$D:$D,'3-Push the Button located HERE'!C2752)</f>
        <v>0</v>
      </c>
      <c r="K2752" t="str">
        <f>IF(SUM($M:$M)=0,"",RANK($M2752,$M:$M,0)+COUNTIF(M$2:M2752,M2752)-1)</f>
        <v/>
      </c>
      <c r="M2752">
        <f>SUMIFS('1-Paste Product Report HERE'!$AL:$AL,'1-Paste Product Report HERE'!$Q:$Q,'3-Push the Button located HERE'!$L2752)</f>
        <v>0</v>
      </c>
      <c r="N2752">
        <f>COUNTIFS('1-Paste Product Report HERE'!Q:Q,'3-Push the Button located HERE'!$L2752)</f>
        <v>0</v>
      </c>
      <c r="P2752" t="str">
        <f>IF(SUM($R:$R)=0,"",RANK($R2752,$R:$R,0)+COUNTIF(R$2:R2752,R2752)-1)</f>
        <v/>
      </c>
      <c r="R2752">
        <f>SUMIFS('1-Paste Product Report HERE'!$AL:$AL,'1-Paste Product Report HERE'!$AF:$AF,'3-Push the Button located HERE'!$Q2752)</f>
        <v>0</v>
      </c>
    </row>
    <row r="2753" spans="2:18" x14ac:dyDescent="0.35">
      <c r="B2753" t="str">
        <f>IF(SUM($D:$D)=0,"",RANK(D2753,$D:$D,0)+COUNTIF(D$2:D2753,D2753)-1)</f>
        <v/>
      </c>
      <c r="D2753">
        <f>SUMIFS('1-Paste Product Report HERE'!$AL:$AL,'1-Paste Product Report HERE'!$D:$D,'3-Push the Button located HERE'!C2753)</f>
        <v>0</v>
      </c>
      <c r="K2753" t="str">
        <f>IF(SUM($M:$M)=0,"",RANK($M2753,$M:$M,0)+COUNTIF(M$2:M2753,M2753)-1)</f>
        <v/>
      </c>
      <c r="M2753">
        <f>SUMIFS('1-Paste Product Report HERE'!$AL:$AL,'1-Paste Product Report HERE'!$Q:$Q,'3-Push the Button located HERE'!$L2753)</f>
        <v>0</v>
      </c>
      <c r="N2753">
        <f>COUNTIFS('1-Paste Product Report HERE'!Q:Q,'3-Push the Button located HERE'!$L2753)</f>
        <v>0</v>
      </c>
      <c r="P2753" t="str">
        <f>IF(SUM($R:$R)=0,"",RANK($R2753,$R:$R,0)+COUNTIF(R$2:R2753,R2753)-1)</f>
        <v/>
      </c>
      <c r="R2753">
        <f>SUMIFS('1-Paste Product Report HERE'!$AL:$AL,'1-Paste Product Report HERE'!$AF:$AF,'3-Push the Button located HERE'!$Q2753)</f>
        <v>0</v>
      </c>
    </row>
    <row r="2754" spans="2:18" x14ac:dyDescent="0.35">
      <c r="B2754" t="str">
        <f>IF(SUM($D:$D)=0,"",RANK(D2754,$D:$D,0)+COUNTIF(D$2:D2754,D2754)-1)</f>
        <v/>
      </c>
      <c r="D2754">
        <f>SUMIFS('1-Paste Product Report HERE'!$AL:$AL,'1-Paste Product Report HERE'!$D:$D,'3-Push the Button located HERE'!C2754)</f>
        <v>0</v>
      </c>
      <c r="K2754" t="str">
        <f>IF(SUM($M:$M)=0,"",RANK($M2754,$M:$M,0)+COUNTIF(M$2:M2754,M2754)-1)</f>
        <v/>
      </c>
      <c r="M2754">
        <f>SUMIFS('1-Paste Product Report HERE'!$AL:$AL,'1-Paste Product Report HERE'!$Q:$Q,'3-Push the Button located HERE'!$L2754)</f>
        <v>0</v>
      </c>
      <c r="N2754">
        <f>COUNTIFS('1-Paste Product Report HERE'!Q:Q,'3-Push the Button located HERE'!$L2754)</f>
        <v>0</v>
      </c>
      <c r="P2754" t="str">
        <f>IF(SUM($R:$R)=0,"",RANK($R2754,$R:$R,0)+COUNTIF(R$2:R2754,R2754)-1)</f>
        <v/>
      </c>
      <c r="R2754">
        <f>SUMIFS('1-Paste Product Report HERE'!$AL:$AL,'1-Paste Product Report HERE'!$AF:$AF,'3-Push the Button located HERE'!$Q2754)</f>
        <v>0</v>
      </c>
    </row>
    <row r="2755" spans="2:18" x14ac:dyDescent="0.35">
      <c r="B2755" t="str">
        <f>IF(SUM($D:$D)=0,"",RANK(D2755,$D:$D,0)+COUNTIF(D$2:D2755,D2755)-1)</f>
        <v/>
      </c>
      <c r="D2755">
        <f>SUMIFS('1-Paste Product Report HERE'!$AL:$AL,'1-Paste Product Report HERE'!$D:$D,'3-Push the Button located HERE'!C2755)</f>
        <v>0</v>
      </c>
      <c r="K2755" t="str">
        <f>IF(SUM($M:$M)=0,"",RANK($M2755,$M:$M,0)+COUNTIF(M$2:M2755,M2755)-1)</f>
        <v/>
      </c>
      <c r="M2755">
        <f>SUMIFS('1-Paste Product Report HERE'!$AL:$AL,'1-Paste Product Report HERE'!$Q:$Q,'3-Push the Button located HERE'!$L2755)</f>
        <v>0</v>
      </c>
      <c r="N2755">
        <f>COUNTIFS('1-Paste Product Report HERE'!Q:Q,'3-Push the Button located HERE'!$L2755)</f>
        <v>0</v>
      </c>
      <c r="P2755" t="str">
        <f>IF(SUM($R:$R)=0,"",RANK($R2755,$R:$R,0)+COUNTIF(R$2:R2755,R2755)-1)</f>
        <v/>
      </c>
      <c r="R2755">
        <f>SUMIFS('1-Paste Product Report HERE'!$AL:$AL,'1-Paste Product Report HERE'!$AF:$AF,'3-Push the Button located HERE'!$Q2755)</f>
        <v>0</v>
      </c>
    </row>
    <row r="2756" spans="2:18" x14ac:dyDescent="0.35">
      <c r="B2756" t="str">
        <f>IF(SUM($D:$D)=0,"",RANK(D2756,$D:$D,0)+COUNTIF(D$2:D2756,D2756)-1)</f>
        <v/>
      </c>
      <c r="D2756">
        <f>SUMIFS('1-Paste Product Report HERE'!$AL:$AL,'1-Paste Product Report HERE'!$D:$D,'3-Push the Button located HERE'!C2756)</f>
        <v>0</v>
      </c>
      <c r="K2756" t="str">
        <f>IF(SUM($M:$M)=0,"",RANK($M2756,$M:$M,0)+COUNTIF(M$2:M2756,M2756)-1)</f>
        <v/>
      </c>
      <c r="M2756">
        <f>SUMIFS('1-Paste Product Report HERE'!$AL:$AL,'1-Paste Product Report HERE'!$Q:$Q,'3-Push the Button located HERE'!$L2756)</f>
        <v>0</v>
      </c>
      <c r="N2756">
        <f>COUNTIFS('1-Paste Product Report HERE'!Q:Q,'3-Push the Button located HERE'!$L2756)</f>
        <v>0</v>
      </c>
      <c r="P2756" t="str">
        <f>IF(SUM($R:$R)=0,"",RANK($R2756,$R:$R,0)+COUNTIF(R$2:R2756,R2756)-1)</f>
        <v/>
      </c>
      <c r="R2756">
        <f>SUMIFS('1-Paste Product Report HERE'!$AL:$AL,'1-Paste Product Report HERE'!$AF:$AF,'3-Push the Button located HERE'!$Q2756)</f>
        <v>0</v>
      </c>
    </row>
    <row r="2757" spans="2:18" x14ac:dyDescent="0.35">
      <c r="B2757" t="str">
        <f>IF(SUM($D:$D)=0,"",RANK(D2757,$D:$D,0)+COUNTIF(D$2:D2757,D2757)-1)</f>
        <v/>
      </c>
      <c r="D2757">
        <f>SUMIFS('1-Paste Product Report HERE'!$AL:$AL,'1-Paste Product Report HERE'!$D:$D,'3-Push the Button located HERE'!C2757)</f>
        <v>0</v>
      </c>
      <c r="K2757" t="str">
        <f>IF(SUM($M:$M)=0,"",RANK($M2757,$M:$M,0)+COUNTIF(M$2:M2757,M2757)-1)</f>
        <v/>
      </c>
      <c r="M2757">
        <f>SUMIFS('1-Paste Product Report HERE'!$AL:$AL,'1-Paste Product Report HERE'!$Q:$Q,'3-Push the Button located HERE'!$L2757)</f>
        <v>0</v>
      </c>
      <c r="N2757">
        <f>COUNTIFS('1-Paste Product Report HERE'!Q:Q,'3-Push the Button located HERE'!$L2757)</f>
        <v>0</v>
      </c>
      <c r="P2757" t="str">
        <f>IF(SUM($R:$R)=0,"",RANK($R2757,$R:$R,0)+COUNTIF(R$2:R2757,R2757)-1)</f>
        <v/>
      </c>
      <c r="R2757">
        <f>SUMIFS('1-Paste Product Report HERE'!$AL:$AL,'1-Paste Product Report HERE'!$AF:$AF,'3-Push the Button located HERE'!$Q2757)</f>
        <v>0</v>
      </c>
    </row>
    <row r="2758" spans="2:18" x14ac:dyDescent="0.35">
      <c r="B2758" t="str">
        <f>IF(SUM($D:$D)=0,"",RANK(D2758,$D:$D,0)+COUNTIF(D$2:D2758,D2758)-1)</f>
        <v/>
      </c>
      <c r="D2758">
        <f>SUMIFS('1-Paste Product Report HERE'!$AL:$AL,'1-Paste Product Report HERE'!$D:$D,'3-Push the Button located HERE'!C2758)</f>
        <v>0</v>
      </c>
      <c r="K2758" t="str">
        <f>IF(SUM($M:$M)=0,"",RANK($M2758,$M:$M,0)+COUNTIF(M$2:M2758,M2758)-1)</f>
        <v/>
      </c>
      <c r="M2758">
        <f>SUMIFS('1-Paste Product Report HERE'!$AL:$AL,'1-Paste Product Report HERE'!$Q:$Q,'3-Push the Button located HERE'!$L2758)</f>
        <v>0</v>
      </c>
      <c r="N2758">
        <f>COUNTIFS('1-Paste Product Report HERE'!Q:Q,'3-Push the Button located HERE'!$L2758)</f>
        <v>0</v>
      </c>
      <c r="P2758" t="str">
        <f>IF(SUM($R:$R)=0,"",RANK($R2758,$R:$R,0)+COUNTIF(R$2:R2758,R2758)-1)</f>
        <v/>
      </c>
      <c r="R2758">
        <f>SUMIFS('1-Paste Product Report HERE'!$AL:$AL,'1-Paste Product Report HERE'!$AF:$AF,'3-Push the Button located HERE'!$Q2758)</f>
        <v>0</v>
      </c>
    </row>
    <row r="2759" spans="2:18" x14ac:dyDescent="0.35">
      <c r="B2759" t="str">
        <f>IF(SUM($D:$D)=0,"",RANK(D2759,$D:$D,0)+COUNTIF(D$2:D2759,D2759)-1)</f>
        <v/>
      </c>
      <c r="D2759">
        <f>SUMIFS('1-Paste Product Report HERE'!$AL:$AL,'1-Paste Product Report HERE'!$D:$D,'3-Push the Button located HERE'!C2759)</f>
        <v>0</v>
      </c>
      <c r="K2759" t="str">
        <f>IF(SUM($M:$M)=0,"",RANK($M2759,$M:$M,0)+COUNTIF(M$2:M2759,M2759)-1)</f>
        <v/>
      </c>
      <c r="M2759">
        <f>SUMIFS('1-Paste Product Report HERE'!$AL:$AL,'1-Paste Product Report HERE'!$Q:$Q,'3-Push the Button located HERE'!$L2759)</f>
        <v>0</v>
      </c>
      <c r="N2759">
        <f>COUNTIFS('1-Paste Product Report HERE'!Q:Q,'3-Push the Button located HERE'!$L2759)</f>
        <v>0</v>
      </c>
      <c r="P2759" t="str">
        <f>IF(SUM($R:$R)=0,"",RANK($R2759,$R:$R,0)+COUNTIF(R$2:R2759,R2759)-1)</f>
        <v/>
      </c>
      <c r="R2759">
        <f>SUMIFS('1-Paste Product Report HERE'!$AL:$AL,'1-Paste Product Report HERE'!$AF:$AF,'3-Push the Button located HERE'!$Q2759)</f>
        <v>0</v>
      </c>
    </row>
    <row r="2760" spans="2:18" x14ac:dyDescent="0.35">
      <c r="B2760" t="str">
        <f>IF(SUM($D:$D)=0,"",RANK(D2760,$D:$D,0)+COUNTIF(D$2:D2760,D2760)-1)</f>
        <v/>
      </c>
      <c r="D2760">
        <f>SUMIFS('1-Paste Product Report HERE'!$AL:$AL,'1-Paste Product Report HERE'!$D:$D,'3-Push the Button located HERE'!C2760)</f>
        <v>0</v>
      </c>
      <c r="K2760" t="str">
        <f>IF(SUM($M:$M)=0,"",RANK($M2760,$M:$M,0)+COUNTIF(M$2:M2760,M2760)-1)</f>
        <v/>
      </c>
      <c r="M2760">
        <f>SUMIFS('1-Paste Product Report HERE'!$AL:$AL,'1-Paste Product Report HERE'!$Q:$Q,'3-Push the Button located HERE'!$L2760)</f>
        <v>0</v>
      </c>
      <c r="N2760">
        <f>COUNTIFS('1-Paste Product Report HERE'!Q:Q,'3-Push the Button located HERE'!$L2760)</f>
        <v>0</v>
      </c>
      <c r="P2760" t="str">
        <f>IF(SUM($R:$R)=0,"",RANK($R2760,$R:$R,0)+COUNTIF(R$2:R2760,R2760)-1)</f>
        <v/>
      </c>
      <c r="R2760">
        <f>SUMIFS('1-Paste Product Report HERE'!$AL:$AL,'1-Paste Product Report HERE'!$AF:$AF,'3-Push the Button located HERE'!$Q2760)</f>
        <v>0</v>
      </c>
    </row>
    <row r="2761" spans="2:18" x14ac:dyDescent="0.35">
      <c r="B2761" t="str">
        <f>IF(SUM($D:$D)=0,"",RANK(D2761,$D:$D,0)+COUNTIF(D$2:D2761,D2761)-1)</f>
        <v/>
      </c>
      <c r="D2761">
        <f>SUMIFS('1-Paste Product Report HERE'!$AL:$AL,'1-Paste Product Report HERE'!$D:$D,'3-Push the Button located HERE'!C2761)</f>
        <v>0</v>
      </c>
      <c r="K2761" t="str">
        <f>IF(SUM($M:$M)=0,"",RANK($M2761,$M:$M,0)+COUNTIF(M$2:M2761,M2761)-1)</f>
        <v/>
      </c>
      <c r="M2761">
        <f>SUMIFS('1-Paste Product Report HERE'!$AL:$AL,'1-Paste Product Report HERE'!$Q:$Q,'3-Push the Button located HERE'!$L2761)</f>
        <v>0</v>
      </c>
      <c r="N2761">
        <f>COUNTIFS('1-Paste Product Report HERE'!Q:Q,'3-Push the Button located HERE'!$L2761)</f>
        <v>0</v>
      </c>
      <c r="P2761" t="str">
        <f>IF(SUM($R:$R)=0,"",RANK($R2761,$R:$R,0)+COUNTIF(R$2:R2761,R2761)-1)</f>
        <v/>
      </c>
      <c r="R2761">
        <f>SUMIFS('1-Paste Product Report HERE'!$AL:$AL,'1-Paste Product Report HERE'!$AF:$AF,'3-Push the Button located HERE'!$Q2761)</f>
        <v>0</v>
      </c>
    </row>
    <row r="2762" spans="2:18" x14ac:dyDescent="0.35">
      <c r="B2762" t="str">
        <f>IF(SUM($D:$D)=0,"",RANK(D2762,$D:$D,0)+COUNTIF(D$2:D2762,D2762)-1)</f>
        <v/>
      </c>
      <c r="D2762">
        <f>SUMIFS('1-Paste Product Report HERE'!$AL:$AL,'1-Paste Product Report HERE'!$D:$D,'3-Push the Button located HERE'!C2762)</f>
        <v>0</v>
      </c>
      <c r="K2762" t="str">
        <f>IF(SUM($M:$M)=0,"",RANK($M2762,$M:$M,0)+COUNTIF(M$2:M2762,M2762)-1)</f>
        <v/>
      </c>
      <c r="M2762">
        <f>SUMIFS('1-Paste Product Report HERE'!$AL:$AL,'1-Paste Product Report HERE'!$Q:$Q,'3-Push the Button located HERE'!$L2762)</f>
        <v>0</v>
      </c>
      <c r="N2762">
        <f>COUNTIFS('1-Paste Product Report HERE'!Q:Q,'3-Push the Button located HERE'!$L2762)</f>
        <v>0</v>
      </c>
      <c r="P2762" t="str">
        <f>IF(SUM($R:$R)=0,"",RANK($R2762,$R:$R,0)+COUNTIF(R$2:R2762,R2762)-1)</f>
        <v/>
      </c>
      <c r="R2762">
        <f>SUMIFS('1-Paste Product Report HERE'!$AL:$AL,'1-Paste Product Report HERE'!$AF:$AF,'3-Push the Button located HERE'!$Q2762)</f>
        <v>0</v>
      </c>
    </row>
    <row r="2763" spans="2:18" x14ac:dyDescent="0.35">
      <c r="B2763" t="str">
        <f>IF(SUM($D:$D)=0,"",RANK(D2763,$D:$D,0)+COUNTIF(D$2:D2763,D2763)-1)</f>
        <v/>
      </c>
      <c r="D2763">
        <f>SUMIFS('1-Paste Product Report HERE'!$AL:$AL,'1-Paste Product Report HERE'!$D:$D,'3-Push the Button located HERE'!C2763)</f>
        <v>0</v>
      </c>
      <c r="K2763" t="str">
        <f>IF(SUM($M:$M)=0,"",RANK($M2763,$M:$M,0)+COUNTIF(M$2:M2763,M2763)-1)</f>
        <v/>
      </c>
      <c r="M2763">
        <f>SUMIFS('1-Paste Product Report HERE'!$AL:$AL,'1-Paste Product Report HERE'!$Q:$Q,'3-Push the Button located HERE'!$L2763)</f>
        <v>0</v>
      </c>
      <c r="N2763">
        <f>COUNTIFS('1-Paste Product Report HERE'!Q:Q,'3-Push the Button located HERE'!$L2763)</f>
        <v>0</v>
      </c>
      <c r="P2763" t="str">
        <f>IF(SUM($R:$R)=0,"",RANK($R2763,$R:$R,0)+COUNTIF(R$2:R2763,R2763)-1)</f>
        <v/>
      </c>
      <c r="R2763">
        <f>SUMIFS('1-Paste Product Report HERE'!$AL:$AL,'1-Paste Product Report HERE'!$AF:$AF,'3-Push the Button located HERE'!$Q2763)</f>
        <v>0</v>
      </c>
    </row>
    <row r="2764" spans="2:18" x14ac:dyDescent="0.35">
      <c r="B2764" t="str">
        <f>IF(SUM($D:$D)=0,"",RANK(D2764,$D:$D,0)+COUNTIF(D$2:D2764,D2764)-1)</f>
        <v/>
      </c>
      <c r="D2764">
        <f>SUMIFS('1-Paste Product Report HERE'!$AL:$AL,'1-Paste Product Report HERE'!$D:$D,'3-Push the Button located HERE'!C2764)</f>
        <v>0</v>
      </c>
      <c r="K2764" t="str">
        <f>IF(SUM($M:$M)=0,"",RANK($M2764,$M:$M,0)+COUNTIF(M$2:M2764,M2764)-1)</f>
        <v/>
      </c>
      <c r="M2764">
        <f>SUMIFS('1-Paste Product Report HERE'!$AL:$AL,'1-Paste Product Report HERE'!$Q:$Q,'3-Push the Button located HERE'!$L2764)</f>
        <v>0</v>
      </c>
      <c r="N2764">
        <f>COUNTIFS('1-Paste Product Report HERE'!Q:Q,'3-Push the Button located HERE'!$L2764)</f>
        <v>0</v>
      </c>
      <c r="P2764" t="str">
        <f>IF(SUM($R:$R)=0,"",RANK($R2764,$R:$R,0)+COUNTIF(R$2:R2764,R2764)-1)</f>
        <v/>
      </c>
      <c r="R2764">
        <f>SUMIFS('1-Paste Product Report HERE'!$AL:$AL,'1-Paste Product Report HERE'!$AF:$AF,'3-Push the Button located HERE'!$Q2764)</f>
        <v>0</v>
      </c>
    </row>
    <row r="2765" spans="2:18" x14ac:dyDescent="0.35">
      <c r="B2765" t="str">
        <f>IF(SUM($D:$D)=0,"",RANK(D2765,$D:$D,0)+COUNTIF(D$2:D2765,D2765)-1)</f>
        <v/>
      </c>
      <c r="D2765">
        <f>SUMIFS('1-Paste Product Report HERE'!$AL:$AL,'1-Paste Product Report HERE'!$D:$D,'3-Push the Button located HERE'!C2765)</f>
        <v>0</v>
      </c>
      <c r="K2765" t="str">
        <f>IF(SUM($M:$M)=0,"",RANK($M2765,$M:$M,0)+COUNTIF(M$2:M2765,M2765)-1)</f>
        <v/>
      </c>
      <c r="M2765">
        <f>SUMIFS('1-Paste Product Report HERE'!$AL:$AL,'1-Paste Product Report HERE'!$Q:$Q,'3-Push the Button located HERE'!$L2765)</f>
        <v>0</v>
      </c>
      <c r="N2765">
        <f>COUNTIFS('1-Paste Product Report HERE'!Q:Q,'3-Push the Button located HERE'!$L2765)</f>
        <v>0</v>
      </c>
      <c r="P2765" t="str">
        <f>IF(SUM($R:$R)=0,"",RANK($R2765,$R:$R,0)+COUNTIF(R$2:R2765,R2765)-1)</f>
        <v/>
      </c>
      <c r="R2765">
        <f>SUMIFS('1-Paste Product Report HERE'!$AL:$AL,'1-Paste Product Report HERE'!$AF:$AF,'3-Push the Button located HERE'!$Q2765)</f>
        <v>0</v>
      </c>
    </row>
    <row r="2766" spans="2:18" x14ac:dyDescent="0.35">
      <c r="B2766" t="str">
        <f>IF(SUM($D:$D)=0,"",RANK(D2766,$D:$D,0)+COUNTIF(D$2:D2766,D2766)-1)</f>
        <v/>
      </c>
      <c r="D2766">
        <f>SUMIFS('1-Paste Product Report HERE'!$AL:$AL,'1-Paste Product Report HERE'!$D:$D,'3-Push the Button located HERE'!C2766)</f>
        <v>0</v>
      </c>
      <c r="K2766" t="str">
        <f>IF(SUM($M:$M)=0,"",RANK($M2766,$M:$M,0)+COUNTIF(M$2:M2766,M2766)-1)</f>
        <v/>
      </c>
      <c r="M2766">
        <f>SUMIFS('1-Paste Product Report HERE'!$AL:$AL,'1-Paste Product Report HERE'!$Q:$Q,'3-Push the Button located HERE'!$L2766)</f>
        <v>0</v>
      </c>
      <c r="N2766">
        <f>COUNTIFS('1-Paste Product Report HERE'!Q:Q,'3-Push the Button located HERE'!$L2766)</f>
        <v>0</v>
      </c>
      <c r="P2766" t="str">
        <f>IF(SUM($R:$R)=0,"",RANK($R2766,$R:$R,0)+COUNTIF(R$2:R2766,R2766)-1)</f>
        <v/>
      </c>
      <c r="R2766">
        <f>SUMIFS('1-Paste Product Report HERE'!$AL:$AL,'1-Paste Product Report HERE'!$AF:$AF,'3-Push the Button located HERE'!$Q2766)</f>
        <v>0</v>
      </c>
    </row>
    <row r="2767" spans="2:18" x14ac:dyDescent="0.35">
      <c r="B2767" t="str">
        <f>IF(SUM($D:$D)=0,"",RANK(D2767,$D:$D,0)+COUNTIF(D$2:D2767,D2767)-1)</f>
        <v/>
      </c>
      <c r="D2767">
        <f>SUMIFS('1-Paste Product Report HERE'!$AL:$AL,'1-Paste Product Report HERE'!$D:$D,'3-Push the Button located HERE'!C2767)</f>
        <v>0</v>
      </c>
      <c r="K2767" t="str">
        <f>IF(SUM($M:$M)=0,"",RANK($M2767,$M:$M,0)+COUNTIF(M$2:M2767,M2767)-1)</f>
        <v/>
      </c>
      <c r="M2767">
        <f>SUMIFS('1-Paste Product Report HERE'!$AL:$AL,'1-Paste Product Report HERE'!$Q:$Q,'3-Push the Button located HERE'!$L2767)</f>
        <v>0</v>
      </c>
      <c r="N2767">
        <f>COUNTIFS('1-Paste Product Report HERE'!Q:Q,'3-Push the Button located HERE'!$L2767)</f>
        <v>0</v>
      </c>
      <c r="P2767" t="str">
        <f>IF(SUM($R:$R)=0,"",RANK($R2767,$R:$R,0)+COUNTIF(R$2:R2767,R2767)-1)</f>
        <v/>
      </c>
      <c r="R2767">
        <f>SUMIFS('1-Paste Product Report HERE'!$AL:$AL,'1-Paste Product Report HERE'!$AF:$AF,'3-Push the Button located HERE'!$Q2767)</f>
        <v>0</v>
      </c>
    </row>
    <row r="2768" spans="2:18" x14ac:dyDescent="0.35">
      <c r="B2768" t="str">
        <f>IF(SUM($D:$D)=0,"",RANK(D2768,$D:$D,0)+COUNTIF(D$2:D2768,D2768)-1)</f>
        <v/>
      </c>
      <c r="D2768">
        <f>SUMIFS('1-Paste Product Report HERE'!$AL:$AL,'1-Paste Product Report HERE'!$D:$D,'3-Push the Button located HERE'!C2768)</f>
        <v>0</v>
      </c>
      <c r="K2768" t="str">
        <f>IF(SUM($M:$M)=0,"",RANK($M2768,$M:$M,0)+COUNTIF(M$2:M2768,M2768)-1)</f>
        <v/>
      </c>
      <c r="M2768">
        <f>SUMIFS('1-Paste Product Report HERE'!$AL:$AL,'1-Paste Product Report HERE'!$Q:$Q,'3-Push the Button located HERE'!$L2768)</f>
        <v>0</v>
      </c>
      <c r="N2768">
        <f>COUNTIFS('1-Paste Product Report HERE'!Q:Q,'3-Push the Button located HERE'!$L2768)</f>
        <v>0</v>
      </c>
      <c r="P2768" t="str">
        <f>IF(SUM($R:$R)=0,"",RANK($R2768,$R:$R,0)+COUNTIF(R$2:R2768,R2768)-1)</f>
        <v/>
      </c>
      <c r="R2768">
        <f>SUMIFS('1-Paste Product Report HERE'!$AL:$AL,'1-Paste Product Report HERE'!$AF:$AF,'3-Push the Button located HERE'!$Q2768)</f>
        <v>0</v>
      </c>
    </row>
    <row r="2769" spans="2:18" x14ac:dyDescent="0.35">
      <c r="B2769" t="str">
        <f>IF(SUM($D:$D)=0,"",RANK(D2769,$D:$D,0)+COUNTIF(D$2:D2769,D2769)-1)</f>
        <v/>
      </c>
      <c r="D2769">
        <f>SUMIFS('1-Paste Product Report HERE'!$AL:$AL,'1-Paste Product Report HERE'!$D:$D,'3-Push the Button located HERE'!C2769)</f>
        <v>0</v>
      </c>
      <c r="K2769" t="str">
        <f>IF(SUM($M:$M)=0,"",RANK($M2769,$M:$M,0)+COUNTIF(M$2:M2769,M2769)-1)</f>
        <v/>
      </c>
      <c r="M2769">
        <f>SUMIFS('1-Paste Product Report HERE'!$AL:$AL,'1-Paste Product Report HERE'!$Q:$Q,'3-Push the Button located HERE'!$L2769)</f>
        <v>0</v>
      </c>
      <c r="N2769">
        <f>COUNTIFS('1-Paste Product Report HERE'!Q:Q,'3-Push the Button located HERE'!$L2769)</f>
        <v>0</v>
      </c>
      <c r="P2769" t="str">
        <f>IF(SUM($R:$R)=0,"",RANK($R2769,$R:$R,0)+COUNTIF(R$2:R2769,R2769)-1)</f>
        <v/>
      </c>
      <c r="R2769">
        <f>SUMIFS('1-Paste Product Report HERE'!$AL:$AL,'1-Paste Product Report HERE'!$AF:$AF,'3-Push the Button located HERE'!$Q2769)</f>
        <v>0</v>
      </c>
    </row>
    <row r="2770" spans="2:18" x14ac:dyDescent="0.35">
      <c r="B2770" t="str">
        <f>IF(SUM($D:$D)=0,"",RANK(D2770,$D:$D,0)+COUNTIF(D$2:D2770,D2770)-1)</f>
        <v/>
      </c>
      <c r="D2770">
        <f>SUMIFS('1-Paste Product Report HERE'!$AL:$AL,'1-Paste Product Report HERE'!$D:$D,'3-Push the Button located HERE'!C2770)</f>
        <v>0</v>
      </c>
      <c r="K2770" t="str">
        <f>IF(SUM($M:$M)=0,"",RANK($M2770,$M:$M,0)+COUNTIF(M$2:M2770,M2770)-1)</f>
        <v/>
      </c>
      <c r="M2770">
        <f>SUMIFS('1-Paste Product Report HERE'!$AL:$AL,'1-Paste Product Report HERE'!$Q:$Q,'3-Push the Button located HERE'!$L2770)</f>
        <v>0</v>
      </c>
      <c r="N2770">
        <f>COUNTIFS('1-Paste Product Report HERE'!Q:Q,'3-Push the Button located HERE'!$L2770)</f>
        <v>0</v>
      </c>
      <c r="P2770" t="str">
        <f>IF(SUM($R:$R)=0,"",RANK($R2770,$R:$R,0)+COUNTIF(R$2:R2770,R2770)-1)</f>
        <v/>
      </c>
      <c r="R2770">
        <f>SUMIFS('1-Paste Product Report HERE'!$AL:$AL,'1-Paste Product Report HERE'!$AF:$AF,'3-Push the Button located HERE'!$Q2770)</f>
        <v>0</v>
      </c>
    </row>
    <row r="2771" spans="2:18" x14ac:dyDescent="0.35">
      <c r="B2771" t="str">
        <f>IF(SUM($D:$D)=0,"",RANK(D2771,$D:$D,0)+COUNTIF(D$2:D2771,D2771)-1)</f>
        <v/>
      </c>
      <c r="D2771">
        <f>SUMIFS('1-Paste Product Report HERE'!$AL:$AL,'1-Paste Product Report HERE'!$D:$D,'3-Push the Button located HERE'!C2771)</f>
        <v>0</v>
      </c>
      <c r="K2771" t="str">
        <f>IF(SUM($M:$M)=0,"",RANK($M2771,$M:$M,0)+COUNTIF(M$2:M2771,M2771)-1)</f>
        <v/>
      </c>
      <c r="M2771">
        <f>SUMIFS('1-Paste Product Report HERE'!$AL:$AL,'1-Paste Product Report HERE'!$Q:$Q,'3-Push the Button located HERE'!$L2771)</f>
        <v>0</v>
      </c>
      <c r="N2771">
        <f>COUNTIFS('1-Paste Product Report HERE'!Q:Q,'3-Push the Button located HERE'!$L2771)</f>
        <v>0</v>
      </c>
      <c r="P2771" t="str">
        <f>IF(SUM($R:$R)=0,"",RANK($R2771,$R:$R,0)+COUNTIF(R$2:R2771,R2771)-1)</f>
        <v/>
      </c>
      <c r="R2771">
        <f>SUMIFS('1-Paste Product Report HERE'!$AL:$AL,'1-Paste Product Report HERE'!$AF:$AF,'3-Push the Button located HERE'!$Q2771)</f>
        <v>0</v>
      </c>
    </row>
    <row r="2772" spans="2:18" x14ac:dyDescent="0.35">
      <c r="B2772" t="str">
        <f>IF(SUM($D:$D)=0,"",RANK(D2772,$D:$D,0)+COUNTIF(D$2:D2772,D2772)-1)</f>
        <v/>
      </c>
      <c r="D2772">
        <f>SUMIFS('1-Paste Product Report HERE'!$AL:$AL,'1-Paste Product Report HERE'!$D:$D,'3-Push the Button located HERE'!C2772)</f>
        <v>0</v>
      </c>
      <c r="K2772" t="str">
        <f>IF(SUM($M:$M)=0,"",RANK($M2772,$M:$M,0)+COUNTIF(M$2:M2772,M2772)-1)</f>
        <v/>
      </c>
      <c r="M2772">
        <f>SUMIFS('1-Paste Product Report HERE'!$AL:$AL,'1-Paste Product Report HERE'!$Q:$Q,'3-Push the Button located HERE'!$L2772)</f>
        <v>0</v>
      </c>
      <c r="N2772">
        <f>COUNTIFS('1-Paste Product Report HERE'!Q:Q,'3-Push the Button located HERE'!$L2772)</f>
        <v>0</v>
      </c>
      <c r="P2772" t="str">
        <f>IF(SUM($R:$R)=0,"",RANK($R2772,$R:$R,0)+COUNTIF(R$2:R2772,R2772)-1)</f>
        <v/>
      </c>
      <c r="R2772">
        <f>SUMIFS('1-Paste Product Report HERE'!$AL:$AL,'1-Paste Product Report HERE'!$AF:$AF,'3-Push the Button located HERE'!$Q2772)</f>
        <v>0</v>
      </c>
    </row>
    <row r="2773" spans="2:18" x14ac:dyDescent="0.35">
      <c r="B2773" t="str">
        <f>IF(SUM($D:$D)=0,"",RANK(D2773,$D:$D,0)+COUNTIF(D$2:D2773,D2773)-1)</f>
        <v/>
      </c>
      <c r="D2773">
        <f>SUMIFS('1-Paste Product Report HERE'!$AL:$AL,'1-Paste Product Report HERE'!$D:$D,'3-Push the Button located HERE'!C2773)</f>
        <v>0</v>
      </c>
      <c r="K2773" t="str">
        <f>IF(SUM($M:$M)=0,"",RANK($M2773,$M:$M,0)+COUNTIF(M$2:M2773,M2773)-1)</f>
        <v/>
      </c>
      <c r="M2773">
        <f>SUMIFS('1-Paste Product Report HERE'!$AL:$AL,'1-Paste Product Report HERE'!$Q:$Q,'3-Push the Button located HERE'!$L2773)</f>
        <v>0</v>
      </c>
      <c r="N2773">
        <f>COUNTIFS('1-Paste Product Report HERE'!Q:Q,'3-Push the Button located HERE'!$L2773)</f>
        <v>0</v>
      </c>
      <c r="P2773" t="str">
        <f>IF(SUM($R:$R)=0,"",RANK($R2773,$R:$R,0)+COUNTIF(R$2:R2773,R2773)-1)</f>
        <v/>
      </c>
      <c r="R2773">
        <f>SUMIFS('1-Paste Product Report HERE'!$AL:$AL,'1-Paste Product Report HERE'!$AF:$AF,'3-Push the Button located HERE'!$Q2773)</f>
        <v>0</v>
      </c>
    </row>
    <row r="2774" spans="2:18" x14ac:dyDescent="0.35">
      <c r="B2774" t="str">
        <f>IF(SUM($D:$D)=0,"",RANK(D2774,$D:$D,0)+COUNTIF(D$2:D2774,D2774)-1)</f>
        <v/>
      </c>
      <c r="D2774">
        <f>SUMIFS('1-Paste Product Report HERE'!$AL:$AL,'1-Paste Product Report HERE'!$D:$D,'3-Push the Button located HERE'!C2774)</f>
        <v>0</v>
      </c>
      <c r="K2774" t="str">
        <f>IF(SUM($M:$M)=0,"",RANK($M2774,$M:$M,0)+COUNTIF(M$2:M2774,M2774)-1)</f>
        <v/>
      </c>
      <c r="M2774">
        <f>SUMIFS('1-Paste Product Report HERE'!$AL:$AL,'1-Paste Product Report HERE'!$Q:$Q,'3-Push the Button located HERE'!$L2774)</f>
        <v>0</v>
      </c>
      <c r="N2774">
        <f>COUNTIFS('1-Paste Product Report HERE'!Q:Q,'3-Push the Button located HERE'!$L2774)</f>
        <v>0</v>
      </c>
      <c r="P2774" t="str">
        <f>IF(SUM($R:$R)=0,"",RANK($R2774,$R:$R,0)+COUNTIF(R$2:R2774,R2774)-1)</f>
        <v/>
      </c>
      <c r="R2774">
        <f>SUMIFS('1-Paste Product Report HERE'!$AL:$AL,'1-Paste Product Report HERE'!$AF:$AF,'3-Push the Button located HERE'!$Q2774)</f>
        <v>0</v>
      </c>
    </row>
    <row r="2775" spans="2:18" x14ac:dyDescent="0.35">
      <c r="B2775" t="str">
        <f>IF(SUM($D:$D)=0,"",RANK(D2775,$D:$D,0)+COUNTIF(D$2:D2775,D2775)-1)</f>
        <v/>
      </c>
      <c r="D2775">
        <f>SUMIFS('1-Paste Product Report HERE'!$AL:$AL,'1-Paste Product Report HERE'!$D:$D,'3-Push the Button located HERE'!C2775)</f>
        <v>0</v>
      </c>
      <c r="K2775" t="str">
        <f>IF(SUM($M:$M)=0,"",RANK($M2775,$M:$M,0)+COUNTIF(M$2:M2775,M2775)-1)</f>
        <v/>
      </c>
      <c r="M2775">
        <f>SUMIFS('1-Paste Product Report HERE'!$AL:$AL,'1-Paste Product Report HERE'!$Q:$Q,'3-Push the Button located HERE'!$L2775)</f>
        <v>0</v>
      </c>
      <c r="N2775">
        <f>COUNTIFS('1-Paste Product Report HERE'!Q:Q,'3-Push the Button located HERE'!$L2775)</f>
        <v>0</v>
      </c>
      <c r="P2775" t="str">
        <f>IF(SUM($R:$R)=0,"",RANK($R2775,$R:$R,0)+COUNTIF(R$2:R2775,R2775)-1)</f>
        <v/>
      </c>
      <c r="R2775">
        <f>SUMIFS('1-Paste Product Report HERE'!$AL:$AL,'1-Paste Product Report HERE'!$AF:$AF,'3-Push the Button located HERE'!$Q2775)</f>
        <v>0</v>
      </c>
    </row>
    <row r="2776" spans="2:18" x14ac:dyDescent="0.35">
      <c r="B2776" t="str">
        <f>IF(SUM($D:$D)=0,"",RANK(D2776,$D:$D,0)+COUNTIF(D$2:D2776,D2776)-1)</f>
        <v/>
      </c>
      <c r="D2776">
        <f>SUMIFS('1-Paste Product Report HERE'!$AL:$AL,'1-Paste Product Report HERE'!$D:$D,'3-Push the Button located HERE'!C2776)</f>
        <v>0</v>
      </c>
      <c r="K2776" t="str">
        <f>IF(SUM($M:$M)=0,"",RANK($M2776,$M:$M,0)+COUNTIF(M$2:M2776,M2776)-1)</f>
        <v/>
      </c>
      <c r="M2776">
        <f>SUMIFS('1-Paste Product Report HERE'!$AL:$AL,'1-Paste Product Report HERE'!$Q:$Q,'3-Push the Button located HERE'!$L2776)</f>
        <v>0</v>
      </c>
      <c r="N2776">
        <f>COUNTIFS('1-Paste Product Report HERE'!Q:Q,'3-Push the Button located HERE'!$L2776)</f>
        <v>0</v>
      </c>
      <c r="P2776" t="str">
        <f>IF(SUM($R:$R)=0,"",RANK($R2776,$R:$R,0)+COUNTIF(R$2:R2776,R2776)-1)</f>
        <v/>
      </c>
      <c r="R2776">
        <f>SUMIFS('1-Paste Product Report HERE'!$AL:$AL,'1-Paste Product Report HERE'!$AF:$AF,'3-Push the Button located HERE'!$Q2776)</f>
        <v>0</v>
      </c>
    </row>
    <row r="2777" spans="2:18" x14ac:dyDescent="0.35">
      <c r="B2777" t="str">
        <f>IF(SUM($D:$D)=0,"",RANK(D2777,$D:$D,0)+COUNTIF(D$2:D2777,D2777)-1)</f>
        <v/>
      </c>
      <c r="D2777">
        <f>SUMIFS('1-Paste Product Report HERE'!$AL:$AL,'1-Paste Product Report HERE'!$D:$D,'3-Push the Button located HERE'!C2777)</f>
        <v>0</v>
      </c>
      <c r="K2777" t="str">
        <f>IF(SUM($M:$M)=0,"",RANK($M2777,$M:$M,0)+COUNTIF(M$2:M2777,M2777)-1)</f>
        <v/>
      </c>
      <c r="M2777">
        <f>SUMIFS('1-Paste Product Report HERE'!$AL:$AL,'1-Paste Product Report HERE'!$Q:$Q,'3-Push the Button located HERE'!$L2777)</f>
        <v>0</v>
      </c>
      <c r="N2777">
        <f>COUNTIFS('1-Paste Product Report HERE'!Q:Q,'3-Push the Button located HERE'!$L2777)</f>
        <v>0</v>
      </c>
      <c r="P2777" t="str">
        <f>IF(SUM($R:$R)=0,"",RANK($R2777,$R:$R,0)+COUNTIF(R$2:R2777,R2777)-1)</f>
        <v/>
      </c>
      <c r="R2777">
        <f>SUMIFS('1-Paste Product Report HERE'!$AL:$AL,'1-Paste Product Report HERE'!$AF:$AF,'3-Push the Button located HERE'!$Q2777)</f>
        <v>0</v>
      </c>
    </row>
    <row r="2778" spans="2:18" x14ac:dyDescent="0.35">
      <c r="B2778" t="str">
        <f>IF(SUM($D:$D)=0,"",RANK(D2778,$D:$D,0)+COUNTIF(D$2:D2778,D2778)-1)</f>
        <v/>
      </c>
      <c r="D2778">
        <f>SUMIFS('1-Paste Product Report HERE'!$AL:$AL,'1-Paste Product Report HERE'!$D:$D,'3-Push the Button located HERE'!C2778)</f>
        <v>0</v>
      </c>
      <c r="K2778" t="str">
        <f>IF(SUM($M:$M)=0,"",RANK($M2778,$M:$M,0)+COUNTIF(M$2:M2778,M2778)-1)</f>
        <v/>
      </c>
      <c r="M2778">
        <f>SUMIFS('1-Paste Product Report HERE'!$AL:$AL,'1-Paste Product Report HERE'!$Q:$Q,'3-Push the Button located HERE'!$L2778)</f>
        <v>0</v>
      </c>
      <c r="N2778">
        <f>COUNTIFS('1-Paste Product Report HERE'!Q:Q,'3-Push the Button located HERE'!$L2778)</f>
        <v>0</v>
      </c>
      <c r="P2778" t="str">
        <f>IF(SUM($R:$R)=0,"",RANK($R2778,$R:$R,0)+COUNTIF(R$2:R2778,R2778)-1)</f>
        <v/>
      </c>
      <c r="R2778">
        <f>SUMIFS('1-Paste Product Report HERE'!$AL:$AL,'1-Paste Product Report HERE'!$AF:$AF,'3-Push the Button located HERE'!$Q2778)</f>
        <v>0</v>
      </c>
    </row>
    <row r="2779" spans="2:18" x14ac:dyDescent="0.35">
      <c r="B2779" t="str">
        <f>IF(SUM($D:$D)=0,"",RANK(D2779,$D:$D,0)+COUNTIF(D$2:D2779,D2779)-1)</f>
        <v/>
      </c>
      <c r="D2779">
        <f>SUMIFS('1-Paste Product Report HERE'!$AL:$AL,'1-Paste Product Report HERE'!$D:$D,'3-Push the Button located HERE'!C2779)</f>
        <v>0</v>
      </c>
      <c r="K2779" t="str">
        <f>IF(SUM($M:$M)=0,"",RANK($M2779,$M:$M,0)+COUNTIF(M$2:M2779,M2779)-1)</f>
        <v/>
      </c>
      <c r="M2779">
        <f>SUMIFS('1-Paste Product Report HERE'!$AL:$AL,'1-Paste Product Report HERE'!$Q:$Q,'3-Push the Button located HERE'!$L2779)</f>
        <v>0</v>
      </c>
      <c r="N2779">
        <f>COUNTIFS('1-Paste Product Report HERE'!Q:Q,'3-Push the Button located HERE'!$L2779)</f>
        <v>0</v>
      </c>
      <c r="P2779" t="str">
        <f>IF(SUM($R:$R)=0,"",RANK($R2779,$R:$R,0)+COUNTIF(R$2:R2779,R2779)-1)</f>
        <v/>
      </c>
      <c r="R2779">
        <f>SUMIFS('1-Paste Product Report HERE'!$AL:$AL,'1-Paste Product Report HERE'!$AF:$AF,'3-Push the Button located HERE'!$Q2779)</f>
        <v>0</v>
      </c>
    </row>
    <row r="2780" spans="2:18" x14ac:dyDescent="0.35">
      <c r="B2780" t="str">
        <f>IF(SUM($D:$D)=0,"",RANK(D2780,$D:$D,0)+COUNTIF(D$2:D2780,D2780)-1)</f>
        <v/>
      </c>
      <c r="D2780">
        <f>SUMIFS('1-Paste Product Report HERE'!$AL:$AL,'1-Paste Product Report HERE'!$D:$D,'3-Push the Button located HERE'!C2780)</f>
        <v>0</v>
      </c>
      <c r="K2780" t="str">
        <f>IF(SUM($M:$M)=0,"",RANK($M2780,$M:$M,0)+COUNTIF(M$2:M2780,M2780)-1)</f>
        <v/>
      </c>
      <c r="M2780">
        <f>SUMIFS('1-Paste Product Report HERE'!$AL:$AL,'1-Paste Product Report HERE'!$Q:$Q,'3-Push the Button located HERE'!$L2780)</f>
        <v>0</v>
      </c>
      <c r="N2780">
        <f>COUNTIFS('1-Paste Product Report HERE'!Q:Q,'3-Push the Button located HERE'!$L2780)</f>
        <v>0</v>
      </c>
      <c r="P2780" t="str">
        <f>IF(SUM($R:$R)=0,"",RANK($R2780,$R:$R,0)+COUNTIF(R$2:R2780,R2780)-1)</f>
        <v/>
      </c>
      <c r="R2780">
        <f>SUMIFS('1-Paste Product Report HERE'!$AL:$AL,'1-Paste Product Report HERE'!$AF:$AF,'3-Push the Button located HERE'!$Q2780)</f>
        <v>0</v>
      </c>
    </row>
    <row r="2781" spans="2:18" x14ac:dyDescent="0.35">
      <c r="B2781" t="str">
        <f>IF(SUM($D:$D)=0,"",RANK(D2781,$D:$D,0)+COUNTIF(D$2:D2781,D2781)-1)</f>
        <v/>
      </c>
      <c r="D2781">
        <f>SUMIFS('1-Paste Product Report HERE'!$AL:$AL,'1-Paste Product Report HERE'!$D:$D,'3-Push the Button located HERE'!C2781)</f>
        <v>0</v>
      </c>
      <c r="K2781" t="str">
        <f>IF(SUM($M:$M)=0,"",RANK($M2781,$M:$M,0)+COUNTIF(M$2:M2781,M2781)-1)</f>
        <v/>
      </c>
      <c r="M2781">
        <f>SUMIFS('1-Paste Product Report HERE'!$AL:$AL,'1-Paste Product Report HERE'!$Q:$Q,'3-Push the Button located HERE'!$L2781)</f>
        <v>0</v>
      </c>
      <c r="N2781">
        <f>COUNTIFS('1-Paste Product Report HERE'!Q:Q,'3-Push the Button located HERE'!$L2781)</f>
        <v>0</v>
      </c>
      <c r="P2781" t="str">
        <f>IF(SUM($R:$R)=0,"",RANK($R2781,$R:$R,0)+COUNTIF(R$2:R2781,R2781)-1)</f>
        <v/>
      </c>
      <c r="R2781">
        <f>SUMIFS('1-Paste Product Report HERE'!$AL:$AL,'1-Paste Product Report HERE'!$AF:$AF,'3-Push the Button located HERE'!$Q2781)</f>
        <v>0</v>
      </c>
    </row>
    <row r="2782" spans="2:18" x14ac:dyDescent="0.35">
      <c r="B2782" t="str">
        <f>IF(SUM($D:$D)=0,"",RANK(D2782,$D:$D,0)+COUNTIF(D$2:D2782,D2782)-1)</f>
        <v/>
      </c>
      <c r="D2782">
        <f>SUMIFS('1-Paste Product Report HERE'!$AL:$AL,'1-Paste Product Report HERE'!$D:$D,'3-Push the Button located HERE'!C2782)</f>
        <v>0</v>
      </c>
      <c r="K2782" t="str">
        <f>IF(SUM($M:$M)=0,"",RANK($M2782,$M:$M,0)+COUNTIF(M$2:M2782,M2782)-1)</f>
        <v/>
      </c>
      <c r="M2782">
        <f>SUMIFS('1-Paste Product Report HERE'!$AL:$AL,'1-Paste Product Report HERE'!$Q:$Q,'3-Push the Button located HERE'!$L2782)</f>
        <v>0</v>
      </c>
      <c r="N2782">
        <f>COUNTIFS('1-Paste Product Report HERE'!Q:Q,'3-Push the Button located HERE'!$L2782)</f>
        <v>0</v>
      </c>
      <c r="P2782" t="str">
        <f>IF(SUM($R:$R)=0,"",RANK($R2782,$R:$R,0)+COUNTIF(R$2:R2782,R2782)-1)</f>
        <v/>
      </c>
      <c r="R2782">
        <f>SUMIFS('1-Paste Product Report HERE'!$AL:$AL,'1-Paste Product Report HERE'!$AF:$AF,'3-Push the Button located HERE'!$Q2782)</f>
        <v>0</v>
      </c>
    </row>
    <row r="2783" spans="2:18" x14ac:dyDescent="0.35">
      <c r="B2783" t="str">
        <f>IF(SUM($D:$D)=0,"",RANK(D2783,$D:$D,0)+COUNTIF(D$2:D2783,D2783)-1)</f>
        <v/>
      </c>
      <c r="D2783">
        <f>SUMIFS('1-Paste Product Report HERE'!$AL:$AL,'1-Paste Product Report HERE'!$D:$D,'3-Push the Button located HERE'!C2783)</f>
        <v>0</v>
      </c>
      <c r="K2783" t="str">
        <f>IF(SUM($M:$M)=0,"",RANK($M2783,$M:$M,0)+COUNTIF(M$2:M2783,M2783)-1)</f>
        <v/>
      </c>
      <c r="M2783">
        <f>SUMIFS('1-Paste Product Report HERE'!$AL:$AL,'1-Paste Product Report HERE'!$Q:$Q,'3-Push the Button located HERE'!$L2783)</f>
        <v>0</v>
      </c>
      <c r="N2783">
        <f>COUNTIFS('1-Paste Product Report HERE'!Q:Q,'3-Push the Button located HERE'!$L2783)</f>
        <v>0</v>
      </c>
      <c r="P2783" t="str">
        <f>IF(SUM($R:$R)=0,"",RANK($R2783,$R:$R,0)+COUNTIF(R$2:R2783,R2783)-1)</f>
        <v/>
      </c>
      <c r="R2783">
        <f>SUMIFS('1-Paste Product Report HERE'!$AL:$AL,'1-Paste Product Report HERE'!$AF:$AF,'3-Push the Button located HERE'!$Q2783)</f>
        <v>0</v>
      </c>
    </row>
    <row r="2784" spans="2:18" x14ac:dyDescent="0.35">
      <c r="B2784" t="str">
        <f>IF(SUM($D:$D)=0,"",RANK(D2784,$D:$D,0)+COUNTIF(D$2:D2784,D2784)-1)</f>
        <v/>
      </c>
      <c r="D2784">
        <f>SUMIFS('1-Paste Product Report HERE'!$AL:$AL,'1-Paste Product Report HERE'!$D:$D,'3-Push the Button located HERE'!C2784)</f>
        <v>0</v>
      </c>
      <c r="K2784" t="str">
        <f>IF(SUM($M:$M)=0,"",RANK($M2784,$M:$M,0)+COUNTIF(M$2:M2784,M2784)-1)</f>
        <v/>
      </c>
      <c r="M2784">
        <f>SUMIFS('1-Paste Product Report HERE'!$AL:$AL,'1-Paste Product Report HERE'!$Q:$Q,'3-Push the Button located HERE'!$L2784)</f>
        <v>0</v>
      </c>
      <c r="N2784">
        <f>COUNTIFS('1-Paste Product Report HERE'!Q:Q,'3-Push the Button located HERE'!$L2784)</f>
        <v>0</v>
      </c>
      <c r="P2784" t="str">
        <f>IF(SUM($R:$R)=0,"",RANK($R2784,$R:$R,0)+COUNTIF(R$2:R2784,R2784)-1)</f>
        <v/>
      </c>
      <c r="R2784">
        <f>SUMIFS('1-Paste Product Report HERE'!$AL:$AL,'1-Paste Product Report HERE'!$AF:$AF,'3-Push the Button located HERE'!$Q2784)</f>
        <v>0</v>
      </c>
    </row>
    <row r="2785" spans="2:18" x14ac:dyDescent="0.35">
      <c r="B2785" t="str">
        <f>IF(SUM($D:$D)=0,"",RANK(D2785,$D:$D,0)+COUNTIF(D$2:D2785,D2785)-1)</f>
        <v/>
      </c>
      <c r="D2785">
        <f>SUMIFS('1-Paste Product Report HERE'!$AL:$AL,'1-Paste Product Report HERE'!$D:$D,'3-Push the Button located HERE'!C2785)</f>
        <v>0</v>
      </c>
      <c r="K2785" t="str">
        <f>IF(SUM($M:$M)=0,"",RANK($M2785,$M:$M,0)+COUNTIF(M$2:M2785,M2785)-1)</f>
        <v/>
      </c>
      <c r="M2785">
        <f>SUMIFS('1-Paste Product Report HERE'!$AL:$AL,'1-Paste Product Report HERE'!$Q:$Q,'3-Push the Button located HERE'!$L2785)</f>
        <v>0</v>
      </c>
      <c r="N2785">
        <f>COUNTIFS('1-Paste Product Report HERE'!Q:Q,'3-Push the Button located HERE'!$L2785)</f>
        <v>0</v>
      </c>
      <c r="P2785" t="str">
        <f>IF(SUM($R:$R)=0,"",RANK($R2785,$R:$R,0)+COUNTIF(R$2:R2785,R2785)-1)</f>
        <v/>
      </c>
      <c r="R2785">
        <f>SUMIFS('1-Paste Product Report HERE'!$AL:$AL,'1-Paste Product Report HERE'!$AF:$AF,'3-Push the Button located HERE'!$Q2785)</f>
        <v>0</v>
      </c>
    </row>
    <row r="2786" spans="2:18" x14ac:dyDescent="0.35">
      <c r="B2786" t="str">
        <f>IF(SUM($D:$D)=0,"",RANK(D2786,$D:$D,0)+COUNTIF(D$2:D2786,D2786)-1)</f>
        <v/>
      </c>
      <c r="D2786">
        <f>SUMIFS('1-Paste Product Report HERE'!$AL:$AL,'1-Paste Product Report HERE'!$D:$D,'3-Push the Button located HERE'!C2786)</f>
        <v>0</v>
      </c>
      <c r="K2786" t="str">
        <f>IF(SUM($M:$M)=0,"",RANK($M2786,$M:$M,0)+COUNTIF(M$2:M2786,M2786)-1)</f>
        <v/>
      </c>
      <c r="M2786">
        <f>SUMIFS('1-Paste Product Report HERE'!$AL:$AL,'1-Paste Product Report HERE'!$Q:$Q,'3-Push the Button located HERE'!$L2786)</f>
        <v>0</v>
      </c>
      <c r="N2786">
        <f>COUNTIFS('1-Paste Product Report HERE'!Q:Q,'3-Push the Button located HERE'!$L2786)</f>
        <v>0</v>
      </c>
      <c r="P2786" t="str">
        <f>IF(SUM($R:$R)=0,"",RANK($R2786,$R:$R,0)+COUNTIF(R$2:R2786,R2786)-1)</f>
        <v/>
      </c>
      <c r="R2786">
        <f>SUMIFS('1-Paste Product Report HERE'!$AL:$AL,'1-Paste Product Report HERE'!$AF:$AF,'3-Push the Button located HERE'!$Q2786)</f>
        <v>0</v>
      </c>
    </row>
    <row r="2787" spans="2:18" x14ac:dyDescent="0.35">
      <c r="B2787" t="str">
        <f>IF(SUM($D:$D)=0,"",RANK(D2787,$D:$D,0)+COUNTIF(D$2:D2787,D2787)-1)</f>
        <v/>
      </c>
      <c r="D2787">
        <f>SUMIFS('1-Paste Product Report HERE'!$AL:$AL,'1-Paste Product Report HERE'!$D:$D,'3-Push the Button located HERE'!C2787)</f>
        <v>0</v>
      </c>
      <c r="K2787" t="str">
        <f>IF(SUM($M:$M)=0,"",RANK($M2787,$M:$M,0)+COUNTIF(M$2:M2787,M2787)-1)</f>
        <v/>
      </c>
      <c r="M2787">
        <f>SUMIFS('1-Paste Product Report HERE'!$AL:$AL,'1-Paste Product Report HERE'!$Q:$Q,'3-Push the Button located HERE'!$L2787)</f>
        <v>0</v>
      </c>
      <c r="N2787">
        <f>COUNTIFS('1-Paste Product Report HERE'!Q:Q,'3-Push the Button located HERE'!$L2787)</f>
        <v>0</v>
      </c>
      <c r="P2787" t="str">
        <f>IF(SUM($R:$R)=0,"",RANK($R2787,$R:$R,0)+COUNTIF(R$2:R2787,R2787)-1)</f>
        <v/>
      </c>
      <c r="R2787">
        <f>SUMIFS('1-Paste Product Report HERE'!$AL:$AL,'1-Paste Product Report HERE'!$AF:$AF,'3-Push the Button located HERE'!$Q2787)</f>
        <v>0</v>
      </c>
    </row>
    <row r="2788" spans="2:18" x14ac:dyDescent="0.35">
      <c r="B2788" t="str">
        <f>IF(SUM($D:$D)=0,"",RANK(D2788,$D:$D,0)+COUNTIF(D$2:D2788,D2788)-1)</f>
        <v/>
      </c>
      <c r="D2788">
        <f>SUMIFS('1-Paste Product Report HERE'!$AL:$AL,'1-Paste Product Report HERE'!$D:$D,'3-Push the Button located HERE'!C2788)</f>
        <v>0</v>
      </c>
      <c r="K2788" t="str">
        <f>IF(SUM($M:$M)=0,"",RANK($M2788,$M:$M,0)+COUNTIF(M$2:M2788,M2788)-1)</f>
        <v/>
      </c>
      <c r="M2788">
        <f>SUMIFS('1-Paste Product Report HERE'!$AL:$AL,'1-Paste Product Report HERE'!$Q:$Q,'3-Push the Button located HERE'!$L2788)</f>
        <v>0</v>
      </c>
      <c r="N2788">
        <f>COUNTIFS('1-Paste Product Report HERE'!Q:Q,'3-Push the Button located HERE'!$L2788)</f>
        <v>0</v>
      </c>
      <c r="P2788" t="str">
        <f>IF(SUM($R:$R)=0,"",RANK($R2788,$R:$R,0)+COUNTIF(R$2:R2788,R2788)-1)</f>
        <v/>
      </c>
      <c r="R2788">
        <f>SUMIFS('1-Paste Product Report HERE'!$AL:$AL,'1-Paste Product Report HERE'!$AF:$AF,'3-Push the Button located HERE'!$Q2788)</f>
        <v>0</v>
      </c>
    </row>
    <row r="2789" spans="2:18" x14ac:dyDescent="0.35">
      <c r="B2789" t="str">
        <f>IF(SUM($D:$D)=0,"",RANK(D2789,$D:$D,0)+COUNTIF(D$2:D2789,D2789)-1)</f>
        <v/>
      </c>
      <c r="D2789">
        <f>SUMIFS('1-Paste Product Report HERE'!$AL:$AL,'1-Paste Product Report HERE'!$D:$D,'3-Push the Button located HERE'!C2789)</f>
        <v>0</v>
      </c>
      <c r="K2789" t="str">
        <f>IF(SUM($M:$M)=0,"",RANK($M2789,$M:$M,0)+COUNTIF(M$2:M2789,M2789)-1)</f>
        <v/>
      </c>
      <c r="M2789">
        <f>SUMIFS('1-Paste Product Report HERE'!$AL:$AL,'1-Paste Product Report HERE'!$Q:$Q,'3-Push the Button located HERE'!$L2789)</f>
        <v>0</v>
      </c>
      <c r="N2789">
        <f>COUNTIFS('1-Paste Product Report HERE'!Q:Q,'3-Push the Button located HERE'!$L2789)</f>
        <v>0</v>
      </c>
      <c r="P2789" t="str">
        <f>IF(SUM($R:$R)=0,"",RANK($R2789,$R:$R,0)+COUNTIF(R$2:R2789,R2789)-1)</f>
        <v/>
      </c>
      <c r="R2789">
        <f>SUMIFS('1-Paste Product Report HERE'!$AL:$AL,'1-Paste Product Report HERE'!$AF:$AF,'3-Push the Button located HERE'!$Q2789)</f>
        <v>0</v>
      </c>
    </row>
    <row r="2790" spans="2:18" x14ac:dyDescent="0.35">
      <c r="B2790" t="str">
        <f>IF(SUM($D:$D)=0,"",RANK(D2790,$D:$D,0)+COUNTIF(D$2:D2790,D2790)-1)</f>
        <v/>
      </c>
      <c r="D2790">
        <f>SUMIFS('1-Paste Product Report HERE'!$AL:$AL,'1-Paste Product Report HERE'!$D:$D,'3-Push the Button located HERE'!C2790)</f>
        <v>0</v>
      </c>
      <c r="K2790" t="str">
        <f>IF(SUM($M:$M)=0,"",RANK($M2790,$M:$M,0)+COUNTIF(M$2:M2790,M2790)-1)</f>
        <v/>
      </c>
      <c r="M2790">
        <f>SUMIFS('1-Paste Product Report HERE'!$AL:$AL,'1-Paste Product Report HERE'!$Q:$Q,'3-Push the Button located HERE'!$L2790)</f>
        <v>0</v>
      </c>
      <c r="N2790">
        <f>COUNTIFS('1-Paste Product Report HERE'!Q:Q,'3-Push the Button located HERE'!$L2790)</f>
        <v>0</v>
      </c>
      <c r="P2790" t="str">
        <f>IF(SUM($R:$R)=0,"",RANK($R2790,$R:$R,0)+COUNTIF(R$2:R2790,R2790)-1)</f>
        <v/>
      </c>
      <c r="R2790">
        <f>SUMIFS('1-Paste Product Report HERE'!$AL:$AL,'1-Paste Product Report HERE'!$AF:$AF,'3-Push the Button located HERE'!$Q2790)</f>
        <v>0</v>
      </c>
    </row>
    <row r="2791" spans="2:18" x14ac:dyDescent="0.35">
      <c r="B2791" t="str">
        <f>IF(SUM($D:$D)=0,"",RANK(D2791,$D:$D,0)+COUNTIF(D$2:D2791,D2791)-1)</f>
        <v/>
      </c>
      <c r="D2791">
        <f>SUMIFS('1-Paste Product Report HERE'!$AL:$AL,'1-Paste Product Report HERE'!$D:$D,'3-Push the Button located HERE'!C2791)</f>
        <v>0</v>
      </c>
      <c r="K2791" t="str">
        <f>IF(SUM($M:$M)=0,"",RANK($M2791,$M:$M,0)+COUNTIF(M$2:M2791,M2791)-1)</f>
        <v/>
      </c>
      <c r="M2791">
        <f>SUMIFS('1-Paste Product Report HERE'!$AL:$AL,'1-Paste Product Report HERE'!$Q:$Q,'3-Push the Button located HERE'!$L2791)</f>
        <v>0</v>
      </c>
      <c r="N2791">
        <f>COUNTIFS('1-Paste Product Report HERE'!Q:Q,'3-Push the Button located HERE'!$L2791)</f>
        <v>0</v>
      </c>
      <c r="P2791" t="str">
        <f>IF(SUM($R:$R)=0,"",RANK($R2791,$R:$R,0)+COUNTIF(R$2:R2791,R2791)-1)</f>
        <v/>
      </c>
      <c r="R2791">
        <f>SUMIFS('1-Paste Product Report HERE'!$AL:$AL,'1-Paste Product Report HERE'!$AF:$AF,'3-Push the Button located HERE'!$Q2791)</f>
        <v>0</v>
      </c>
    </row>
    <row r="2792" spans="2:18" x14ac:dyDescent="0.35">
      <c r="B2792" t="str">
        <f>IF(SUM($D:$D)=0,"",RANK(D2792,$D:$D,0)+COUNTIF(D$2:D2792,D2792)-1)</f>
        <v/>
      </c>
      <c r="D2792">
        <f>SUMIFS('1-Paste Product Report HERE'!$AL:$AL,'1-Paste Product Report HERE'!$D:$D,'3-Push the Button located HERE'!C2792)</f>
        <v>0</v>
      </c>
      <c r="K2792" t="str">
        <f>IF(SUM($M:$M)=0,"",RANK($M2792,$M:$M,0)+COUNTIF(M$2:M2792,M2792)-1)</f>
        <v/>
      </c>
      <c r="M2792">
        <f>SUMIFS('1-Paste Product Report HERE'!$AL:$AL,'1-Paste Product Report HERE'!$Q:$Q,'3-Push the Button located HERE'!$L2792)</f>
        <v>0</v>
      </c>
      <c r="N2792">
        <f>COUNTIFS('1-Paste Product Report HERE'!Q:Q,'3-Push the Button located HERE'!$L2792)</f>
        <v>0</v>
      </c>
      <c r="P2792" t="str">
        <f>IF(SUM($R:$R)=0,"",RANK($R2792,$R:$R,0)+COUNTIF(R$2:R2792,R2792)-1)</f>
        <v/>
      </c>
      <c r="R2792">
        <f>SUMIFS('1-Paste Product Report HERE'!$AL:$AL,'1-Paste Product Report HERE'!$AF:$AF,'3-Push the Button located HERE'!$Q2792)</f>
        <v>0</v>
      </c>
    </row>
    <row r="2793" spans="2:18" x14ac:dyDescent="0.35">
      <c r="B2793" t="str">
        <f>IF(SUM($D:$D)=0,"",RANK(D2793,$D:$D,0)+COUNTIF(D$2:D2793,D2793)-1)</f>
        <v/>
      </c>
      <c r="D2793">
        <f>SUMIFS('1-Paste Product Report HERE'!$AL:$AL,'1-Paste Product Report HERE'!$D:$D,'3-Push the Button located HERE'!C2793)</f>
        <v>0</v>
      </c>
      <c r="K2793" t="str">
        <f>IF(SUM($M:$M)=0,"",RANK($M2793,$M:$M,0)+COUNTIF(M$2:M2793,M2793)-1)</f>
        <v/>
      </c>
      <c r="M2793">
        <f>SUMIFS('1-Paste Product Report HERE'!$AL:$AL,'1-Paste Product Report HERE'!$Q:$Q,'3-Push the Button located HERE'!$L2793)</f>
        <v>0</v>
      </c>
      <c r="N2793">
        <f>COUNTIFS('1-Paste Product Report HERE'!Q:Q,'3-Push the Button located HERE'!$L2793)</f>
        <v>0</v>
      </c>
      <c r="P2793" t="str">
        <f>IF(SUM($R:$R)=0,"",RANK($R2793,$R:$R,0)+COUNTIF(R$2:R2793,R2793)-1)</f>
        <v/>
      </c>
      <c r="R2793">
        <f>SUMIFS('1-Paste Product Report HERE'!$AL:$AL,'1-Paste Product Report HERE'!$AF:$AF,'3-Push the Button located HERE'!$Q2793)</f>
        <v>0</v>
      </c>
    </row>
    <row r="2794" spans="2:18" x14ac:dyDescent="0.35">
      <c r="B2794" t="str">
        <f>IF(SUM($D:$D)=0,"",RANK(D2794,$D:$D,0)+COUNTIF(D$2:D2794,D2794)-1)</f>
        <v/>
      </c>
      <c r="D2794">
        <f>SUMIFS('1-Paste Product Report HERE'!$AL:$AL,'1-Paste Product Report HERE'!$D:$D,'3-Push the Button located HERE'!C2794)</f>
        <v>0</v>
      </c>
      <c r="K2794" t="str">
        <f>IF(SUM($M:$M)=0,"",RANK($M2794,$M:$M,0)+COUNTIF(M$2:M2794,M2794)-1)</f>
        <v/>
      </c>
      <c r="M2794">
        <f>SUMIFS('1-Paste Product Report HERE'!$AL:$AL,'1-Paste Product Report HERE'!$Q:$Q,'3-Push the Button located HERE'!$L2794)</f>
        <v>0</v>
      </c>
      <c r="N2794">
        <f>COUNTIFS('1-Paste Product Report HERE'!Q:Q,'3-Push the Button located HERE'!$L2794)</f>
        <v>0</v>
      </c>
      <c r="P2794" t="str">
        <f>IF(SUM($R:$R)=0,"",RANK($R2794,$R:$R,0)+COUNTIF(R$2:R2794,R2794)-1)</f>
        <v/>
      </c>
      <c r="R2794">
        <f>SUMIFS('1-Paste Product Report HERE'!$AL:$AL,'1-Paste Product Report HERE'!$AF:$AF,'3-Push the Button located HERE'!$Q2794)</f>
        <v>0</v>
      </c>
    </row>
    <row r="2795" spans="2:18" x14ac:dyDescent="0.35">
      <c r="B2795" t="str">
        <f>IF(SUM($D:$D)=0,"",RANK(D2795,$D:$D,0)+COUNTIF(D$2:D2795,D2795)-1)</f>
        <v/>
      </c>
      <c r="D2795">
        <f>SUMIFS('1-Paste Product Report HERE'!$AL:$AL,'1-Paste Product Report HERE'!$D:$D,'3-Push the Button located HERE'!C2795)</f>
        <v>0</v>
      </c>
      <c r="K2795" t="str">
        <f>IF(SUM($M:$M)=0,"",RANK($M2795,$M:$M,0)+COUNTIF(M$2:M2795,M2795)-1)</f>
        <v/>
      </c>
      <c r="M2795">
        <f>SUMIFS('1-Paste Product Report HERE'!$AL:$AL,'1-Paste Product Report HERE'!$Q:$Q,'3-Push the Button located HERE'!$L2795)</f>
        <v>0</v>
      </c>
      <c r="N2795">
        <f>COUNTIFS('1-Paste Product Report HERE'!Q:Q,'3-Push the Button located HERE'!$L2795)</f>
        <v>0</v>
      </c>
      <c r="P2795" t="str">
        <f>IF(SUM($R:$R)=0,"",RANK($R2795,$R:$R,0)+COUNTIF(R$2:R2795,R2795)-1)</f>
        <v/>
      </c>
      <c r="R2795">
        <f>SUMIFS('1-Paste Product Report HERE'!$AL:$AL,'1-Paste Product Report HERE'!$AF:$AF,'3-Push the Button located HERE'!$Q2795)</f>
        <v>0</v>
      </c>
    </row>
    <row r="2796" spans="2:18" x14ac:dyDescent="0.35">
      <c r="B2796" t="str">
        <f>IF(SUM($D:$D)=0,"",RANK(D2796,$D:$D,0)+COUNTIF(D$2:D2796,D2796)-1)</f>
        <v/>
      </c>
      <c r="D2796">
        <f>SUMIFS('1-Paste Product Report HERE'!$AL:$AL,'1-Paste Product Report HERE'!$D:$D,'3-Push the Button located HERE'!C2796)</f>
        <v>0</v>
      </c>
      <c r="K2796" t="str">
        <f>IF(SUM($M:$M)=0,"",RANK($M2796,$M:$M,0)+COUNTIF(M$2:M2796,M2796)-1)</f>
        <v/>
      </c>
      <c r="M2796">
        <f>SUMIFS('1-Paste Product Report HERE'!$AL:$AL,'1-Paste Product Report HERE'!$Q:$Q,'3-Push the Button located HERE'!$L2796)</f>
        <v>0</v>
      </c>
      <c r="N2796">
        <f>COUNTIFS('1-Paste Product Report HERE'!Q:Q,'3-Push the Button located HERE'!$L2796)</f>
        <v>0</v>
      </c>
      <c r="P2796" t="str">
        <f>IF(SUM($R:$R)=0,"",RANK($R2796,$R:$R,0)+COUNTIF(R$2:R2796,R2796)-1)</f>
        <v/>
      </c>
      <c r="R2796">
        <f>SUMIFS('1-Paste Product Report HERE'!$AL:$AL,'1-Paste Product Report HERE'!$AF:$AF,'3-Push the Button located HERE'!$Q2796)</f>
        <v>0</v>
      </c>
    </row>
    <row r="2797" spans="2:18" x14ac:dyDescent="0.35">
      <c r="B2797" t="str">
        <f>IF(SUM($D:$D)=0,"",RANK(D2797,$D:$D,0)+COUNTIF(D$2:D2797,D2797)-1)</f>
        <v/>
      </c>
      <c r="D2797">
        <f>SUMIFS('1-Paste Product Report HERE'!$AL:$AL,'1-Paste Product Report HERE'!$D:$D,'3-Push the Button located HERE'!C2797)</f>
        <v>0</v>
      </c>
      <c r="K2797" t="str">
        <f>IF(SUM($M:$M)=0,"",RANK($M2797,$M:$M,0)+COUNTIF(M$2:M2797,M2797)-1)</f>
        <v/>
      </c>
      <c r="M2797">
        <f>SUMIFS('1-Paste Product Report HERE'!$AL:$AL,'1-Paste Product Report HERE'!$Q:$Q,'3-Push the Button located HERE'!$L2797)</f>
        <v>0</v>
      </c>
      <c r="N2797">
        <f>COUNTIFS('1-Paste Product Report HERE'!Q:Q,'3-Push the Button located HERE'!$L2797)</f>
        <v>0</v>
      </c>
      <c r="P2797" t="str">
        <f>IF(SUM($R:$R)=0,"",RANK($R2797,$R:$R,0)+COUNTIF(R$2:R2797,R2797)-1)</f>
        <v/>
      </c>
      <c r="R2797">
        <f>SUMIFS('1-Paste Product Report HERE'!$AL:$AL,'1-Paste Product Report HERE'!$AF:$AF,'3-Push the Button located HERE'!$Q2797)</f>
        <v>0</v>
      </c>
    </row>
    <row r="2798" spans="2:18" x14ac:dyDescent="0.35">
      <c r="B2798" t="str">
        <f>IF(SUM($D:$D)=0,"",RANK(D2798,$D:$D,0)+COUNTIF(D$2:D2798,D2798)-1)</f>
        <v/>
      </c>
      <c r="D2798">
        <f>SUMIFS('1-Paste Product Report HERE'!$AL:$AL,'1-Paste Product Report HERE'!$D:$D,'3-Push the Button located HERE'!C2798)</f>
        <v>0</v>
      </c>
      <c r="K2798" t="str">
        <f>IF(SUM($M:$M)=0,"",RANK($M2798,$M:$M,0)+COUNTIF(M$2:M2798,M2798)-1)</f>
        <v/>
      </c>
      <c r="M2798">
        <f>SUMIFS('1-Paste Product Report HERE'!$AL:$AL,'1-Paste Product Report HERE'!$Q:$Q,'3-Push the Button located HERE'!$L2798)</f>
        <v>0</v>
      </c>
      <c r="N2798">
        <f>COUNTIFS('1-Paste Product Report HERE'!Q:Q,'3-Push the Button located HERE'!$L2798)</f>
        <v>0</v>
      </c>
      <c r="P2798" t="str">
        <f>IF(SUM($R:$R)=0,"",RANK($R2798,$R:$R,0)+COUNTIF(R$2:R2798,R2798)-1)</f>
        <v/>
      </c>
      <c r="R2798">
        <f>SUMIFS('1-Paste Product Report HERE'!$AL:$AL,'1-Paste Product Report HERE'!$AF:$AF,'3-Push the Button located HERE'!$Q2798)</f>
        <v>0</v>
      </c>
    </row>
    <row r="2799" spans="2:18" x14ac:dyDescent="0.35">
      <c r="B2799" t="str">
        <f>IF(SUM($D:$D)=0,"",RANK(D2799,$D:$D,0)+COUNTIF(D$2:D2799,D2799)-1)</f>
        <v/>
      </c>
      <c r="D2799">
        <f>SUMIFS('1-Paste Product Report HERE'!$AL:$AL,'1-Paste Product Report HERE'!$D:$D,'3-Push the Button located HERE'!C2799)</f>
        <v>0</v>
      </c>
      <c r="K2799" t="str">
        <f>IF(SUM($M:$M)=0,"",RANK($M2799,$M:$M,0)+COUNTIF(M$2:M2799,M2799)-1)</f>
        <v/>
      </c>
      <c r="M2799">
        <f>SUMIFS('1-Paste Product Report HERE'!$AL:$AL,'1-Paste Product Report HERE'!$Q:$Q,'3-Push the Button located HERE'!$L2799)</f>
        <v>0</v>
      </c>
      <c r="N2799">
        <f>COUNTIFS('1-Paste Product Report HERE'!Q:Q,'3-Push the Button located HERE'!$L2799)</f>
        <v>0</v>
      </c>
      <c r="P2799" t="str">
        <f>IF(SUM($R:$R)=0,"",RANK($R2799,$R:$R,0)+COUNTIF(R$2:R2799,R2799)-1)</f>
        <v/>
      </c>
      <c r="R2799">
        <f>SUMIFS('1-Paste Product Report HERE'!$AL:$AL,'1-Paste Product Report HERE'!$AF:$AF,'3-Push the Button located HERE'!$Q2799)</f>
        <v>0</v>
      </c>
    </row>
    <row r="2800" spans="2:18" x14ac:dyDescent="0.35">
      <c r="B2800" t="str">
        <f>IF(SUM($D:$D)=0,"",RANK(D2800,$D:$D,0)+COUNTIF(D$2:D2800,D2800)-1)</f>
        <v/>
      </c>
      <c r="D2800">
        <f>SUMIFS('1-Paste Product Report HERE'!$AL:$AL,'1-Paste Product Report HERE'!$D:$D,'3-Push the Button located HERE'!C2800)</f>
        <v>0</v>
      </c>
      <c r="K2800" t="str">
        <f>IF(SUM($M:$M)=0,"",RANK($M2800,$M:$M,0)+COUNTIF(M$2:M2800,M2800)-1)</f>
        <v/>
      </c>
      <c r="M2800">
        <f>SUMIFS('1-Paste Product Report HERE'!$AL:$AL,'1-Paste Product Report HERE'!$Q:$Q,'3-Push the Button located HERE'!$L2800)</f>
        <v>0</v>
      </c>
      <c r="N2800">
        <f>COUNTIFS('1-Paste Product Report HERE'!Q:Q,'3-Push the Button located HERE'!$L2800)</f>
        <v>0</v>
      </c>
      <c r="P2800" t="str">
        <f>IF(SUM($R:$R)=0,"",RANK($R2800,$R:$R,0)+COUNTIF(R$2:R2800,R2800)-1)</f>
        <v/>
      </c>
      <c r="R2800">
        <f>SUMIFS('1-Paste Product Report HERE'!$AL:$AL,'1-Paste Product Report HERE'!$AF:$AF,'3-Push the Button located HERE'!$Q2800)</f>
        <v>0</v>
      </c>
    </row>
    <row r="2801" spans="2:18" x14ac:dyDescent="0.35">
      <c r="B2801" t="str">
        <f>IF(SUM($D:$D)=0,"",RANK(D2801,$D:$D,0)+COUNTIF(D$2:D2801,D2801)-1)</f>
        <v/>
      </c>
      <c r="D2801">
        <f>SUMIFS('1-Paste Product Report HERE'!$AL:$AL,'1-Paste Product Report HERE'!$D:$D,'3-Push the Button located HERE'!C2801)</f>
        <v>0</v>
      </c>
      <c r="K2801" t="str">
        <f>IF(SUM($M:$M)=0,"",RANK($M2801,$M:$M,0)+COUNTIF(M$2:M2801,M2801)-1)</f>
        <v/>
      </c>
      <c r="M2801">
        <f>SUMIFS('1-Paste Product Report HERE'!$AL:$AL,'1-Paste Product Report HERE'!$Q:$Q,'3-Push the Button located HERE'!$L2801)</f>
        <v>0</v>
      </c>
      <c r="N2801">
        <f>COUNTIFS('1-Paste Product Report HERE'!Q:Q,'3-Push the Button located HERE'!$L2801)</f>
        <v>0</v>
      </c>
      <c r="P2801" t="str">
        <f>IF(SUM($R:$R)=0,"",RANK($R2801,$R:$R,0)+COUNTIF(R$2:R2801,R2801)-1)</f>
        <v/>
      </c>
      <c r="R2801">
        <f>SUMIFS('1-Paste Product Report HERE'!$AL:$AL,'1-Paste Product Report HERE'!$AF:$AF,'3-Push the Button located HERE'!$Q2801)</f>
        <v>0</v>
      </c>
    </row>
    <row r="2802" spans="2:18" x14ac:dyDescent="0.35">
      <c r="B2802" t="str">
        <f>IF(SUM($D:$D)=0,"",RANK(D2802,$D:$D,0)+COUNTIF(D$2:D2802,D2802)-1)</f>
        <v/>
      </c>
      <c r="D2802">
        <f>SUMIFS('1-Paste Product Report HERE'!$AL:$AL,'1-Paste Product Report HERE'!$D:$D,'3-Push the Button located HERE'!C2802)</f>
        <v>0</v>
      </c>
      <c r="K2802" t="str">
        <f>IF(SUM($M:$M)=0,"",RANK($M2802,$M:$M,0)+COUNTIF(M$2:M2802,M2802)-1)</f>
        <v/>
      </c>
      <c r="M2802">
        <f>SUMIFS('1-Paste Product Report HERE'!$AL:$AL,'1-Paste Product Report HERE'!$Q:$Q,'3-Push the Button located HERE'!$L2802)</f>
        <v>0</v>
      </c>
      <c r="N2802">
        <f>COUNTIFS('1-Paste Product Report HERE'!Q:Q,'3-Push the Button located HERE'!$L2802)</f>
        <v>0</v>
      </c>
      <c r="P2802" t="str">
        <f>IF(SUM($R:$R)=0,"",RANK($R2802,$R:$R,0)+COUNTIF(R$2:R2802,R2802)-1)</f>
        <v/>
      </c>
      <c r="R2802">
        <f>SUMIFS('1-Paste Product Report HERE'!$AL:$AL,'1-Paste Product Report HERE'!$AF:$AF,'3-Push the Button located HERE'!$Q2802)</f>
        <v>0</v>
      </c>
    </row>
    <row r="2803" spans="2:18" x14ac:dyDescent="0.35">
      <c r="B2803" t="str">
        <f>IF(SUM($D:$D)=0,"",RANK(D2803,$D:$D,0)+COUNTIF(D$2:D2803,D2803)-1)</f>
        <v/>
      </c>
      <c r="D2803">
        <f>SUMIFS('1-Paste Product Report HERE'!$AL:$AL,'1-Paste Product Report HERE'!$D:$D,'3-Push the Button located HERE'!C2803)</f>
        <v>0</v>
      </c>
      <c r="K2803" t="str">
        <f>IF(SUM($M:$M)=0,"",RANK($M2803,$M:$M,0)+COUNTIF(M$2:M2803,M2803)-1)</f>
        <v/>
      </c>
      <c r="M2803">
        <f>SUMIFS('1-Paste Product Report HERE'!$AL:$AL,'1-Paste Product Report HERE'!$Q:$Q,'3-Push the Button located HERE'!$L2803)</f>
        <v>0</v>
      </c>
      <c r="N2803">
        <f>COUNTIFS('1-Paste Product Report HERE'!Q:Q,'3-Push the Button located HERE'!$L2803)</f>
        <v>0</v>
      </c>
      <c r="P2803" t="str">
        <f>IF(SUM($R:$R)=0,"",RANK($R2803,$R:$R,0)+COUNTIF(R$2:R2803,R2803)-1)</f>
        <v/>
      </c>
      <c r="R2803">
        <f>SUMIFS('1-Paste Product Report HERE'!$AL:$AL,'1-Paste Product Report HERE'!$AF:$AF,'3-Push the Button located HERE'!$Q2803)</f>
        <v>0</v>
      </c>
    </row>
    <row r="2804" spans="2:18" x14ac:dyDescent="0.35">
      <c r="B2804" t="str">
        <f>IF(SUM($D:$D)=0,"",RANK(D2804,$D:$D,0)+COUNTIF(D$2:D2804,D2804)-1)</f>
        <v/>
      </c>
      <c r="D2804">
        <f>SUMIFS('1-Paste Product Report HERE'!$AL:$AL,'1-Paste Product Report HERE'!$D:$D,'3-Push the Button located HERE'!C2804)</f>
        <v>0</v>
      </c>
      <c r="K2804" t="str">
        <f>IF(SUM($M:$M)=0,"",RANK($M2804,$M:$M,0)+COUNTIF(M$2:M2804,M2804)-1)</f>
        <v/>
      </c>
      <c r="M2804">
        <f>SUMIFS('1-Paste Product Report HERE'!$AL:$AL,'1-Paste Product Report HERE'!$Q:$Q,'3-Push the Button located HERE'!$L2804)</f>
        <v>0</v>
      </c>
      <c r="N2804">
        <f>COUNTIFS('1-Paste Product Report HERE'!Q:Q,'3-Push the Button located HERE'!$L2804)</f>
        <v>0</v>
      </c>
      <c r="P2804" t="str">
        <f>IF(SUM($R:$R)=0,"",RANK($R2804,$R:$R,0)+COUNTIF(R$2:R2804,R2804)-1)</f>
        <v/>
      </c>
      <c r="R2804">
        <f>SUMIFS('1-Paste Product Report HERE'!$AL:$AL,'1-Paste Product Report HERE'!$AF:$AF,'3-Push the Button located HERE'!$Q2804)</f>
        <v>0</v>
      </c>
    </row>
    <row r="2805" spans="2:18" x14ac:dyDescent="0.35">
      <c r="B2805" t="str">
        <f>IF(SUM($D:$D)=0,"",RANK(D2805,$D:$D,0)+COUNTIF(D$2:D2805,D2805)-1)</f>
        <v/>
      </c>
      <c r="D2805">
        <f>SUMIFS('1-Paste Product Report HERE'!$AL:$AL,'1-Paste Product Report HERE'!$D:$D,'3-Push the Button located HERE'!C2805)</f>
        <v>0</v>
      </c>
      <c r="K2805" t="str">
        <f>IF(SUM($M:$M)=0,"",RANK($M2805,$M:$M,0)+COUNTIF(M$2:M2805,M2805)-1)</f>
        <v/>
      </c>
      <c r="M2805">
        <f>SUMIFS('1-Paste Product Report HERE'!$AL:$AL,'1-Paste Product Report HERE'!$Q:$Q,'3-Push the Button located HERE'!$L2805)</f>
        <v>0</v>
      </c>
      <c r="N2805">
        <f>COUNTIFS('1-Paste Product Report HERE'!Q:Q,'3-Push the Button located HERE'!$L2805)</f>
        <v>0</v>
      </c>
      <c r="P2805" t="str">
        <f>IF(SUM($R:$R)=0,"",RANK($R2805,$R:$R,0)+COUNTIF(R$2:R2805,R2805)-1)</f>
        <v/>
      </c>
      <c r="R2805">
        <f>SUMIFS('1-Paste Product Report HERE'!$AL:$AL,'1-Paste Product Report HERE'!$AF:$AF,'3-Push the Button located HERE'!$Q2805)</f>
        <v>0</v>
      </c>
    </row>
    <row r="2806" spans="2:18" x14ac:dyDescent="0.35">
      <c r="B2806" t="str">
        <f>IF(SUM($D:$D)=0,"",RANK(D2806,$D:$D,0)+COUNTIF(D$2:D2806,D2806)-1)</f>
        <v/>
      </c>
      <c r="D2806">
        <f>SUMIFS('1-Paste Product Report HERE'!$AL:$AL,'1-Paste Product Report HERE'!$D:$D,'3-Push the Button located HERE'!C2806)</f>
        <v>0</v>
      </c>
      <c r="K2806" t="str">
        <f>IF(SUM($M:$M)=0,"",RANK($M2806,$M:$M,0)+COUNTIF(M$2:M2806,M2806)-1)</f>
        <v/>
      </c>
      <c r="M2806">
        <f>SUMIFS('1-Paste Product Report HERE'!$AL:$AL,'1-Paste Product Report HERE'!$Q:$Q,'3-Push the Button located HERE'!$L2806)</f>
        <v>0</v>
      </c>
      <c r="N2806">
        <f>COUNTIFS('1-Paste Product Report HERE'!Q:Q,'3-Push the Button located HERE'!$L2806)</f>
        <v>0</v>
      </c>
      <c r="P2806" t="str">
        <f>IF(SUM($R:$R)=0,"",RANK($R2806,$R:$R,0)+COUNTIF(R$2:R2806,R2806)-1)</f>
        <v/>
      </c>
      <c r="R2806">
        <f>SUMIFS('1-Paste Product Report HERE'!$AL:$AL,'1-Paste Product Report HERE'!$AF:$AF,'3-Push the Button located HERE'!$Q2806)</f>
        <v>0</v>
      </c>
    </row>
    <row r="2807" spans="2:18" x14ac:dyDescent="0.35">
      <c r="B2807" t="str">
        <f>IF(SUM($D:$D)=0,"",RANK(D2807,$D:$D,0)+COUNTIF(D$2:D2807,D2807)-1)</f>
        <v/>
      </c>
      <c r="D2807">
        <f>SUMIFS('1-Paste Product Report HERE'!$AL:$AL,'1-Paste Product Report HERE'!$D:$D,'3-Push the Button located HERE'!C2807)</f>
        <v>0</v>
      </c>
      <c r="K2807" t="str">
        <f>IF(SUM($M:$M)=0,"",RANK($M2807,$M:$M,0)+COUNTIF(M$2:M2807,M2807)-1)</f>
        <v/>
      </c>
      <c r="M2807">
        <f>SUMIFS('1-Paste Product Report HERE'!$AL:$AL,'1-Paste Product Report HERE'!$Q:$Q,'3-Push the Button located HERE'!$L2807)</f>
        <v>0</v>
      </c>
      <c r="N2807">
        <f>COUNTIFS('1-Paste Product Report HERE'!Q:Q,'3-Push the Button located HERE'!$L2807)</f>
        <v>0</v>
      </c>
      <c r="P2807" t="str">
        <f>IF(SUM($R:$R)=0,"",RANK($R2807,$R:$R,0)+COUNTIF(R$2:R2807,R2807)-1)</f>
        <v/>
      </c>
      <c r="R2807">
        <f>SUMIFS('1-Paste Product Report HERE'!$AL:$AL,'1-Paste Product Report HERE'!$AF:$AF,'3-Push the Button located HERE'!$Q2807)</f>
        <v>0</v>
      </c>
    </row>
    <row r="2808" spans="2:18" x14ac:dyDescent="0.35">
      <c r="B2808" t="str">
        <f>IF(SUM($D:$D)=0,"",RANK(D2808,$D:$D,0)+COUNTIF(D$2:D2808,D2808)-1)</f>
        <v/>
      </c>
      <c r="D2808">
        <f>SUMIFS('1-Paste Product Report HERE'!$AL:$AL,'1-Paste Product Report HERE'!$D:$D,'3-Push the Button located HERE'!C2808)</f>
        <v>0</v>
      </c>
      <c r="K2808" t="str">
        <f>IF(SUM($M:$M)=0,"",RANK($M2808,$M:$M,0)+COUNTIF(M$2:M2808,M2808)-1)</f>
        <v/>
      </c>
      <c r="M2808">
        <f>SUMIFS('1-Paste Product Report HERE'!$AL:$AL,'1-Paste Product Report HERE'!$Q:$Q,'3-Push the Button located HERE'!$L2808)</f>
        <v>0</v>
      </c>
      <c r="N2808">
        <f>COUNTIFS('1-Paste Product Report HERE'!Q:Q,'3-Push the Button located HERE'!$L2808)</f>
        <v>0</v>
      </c>
      <c r="P2808" t="str">
        <f>IF(SUM($R:$R)=0,"",RANK($R2808,$R:$R,0)+COUNTIF(R$2:R2808,R2808)-1)</f>
        <v/>
      </c>
      <c r="R2808">
        <f>SUMIFS('1-Paste Product Report HERE'!$AL:$AL,'1-Paste Product Report HERE'!$AF:$AF,'3-Push the Button located HERE'!$Q2808)</f>
        <v>0</v>
      </c>
    </row>
    <row r="2809" spans="2:18" x14ac:dyDescent="0.35">
      <c r="B2809" t="str">
        <f>IF(SUM($D:$D)=0,"",RANK(D2809,$D:$D,0)+COUNTIF(D$2:D2809,D2809)-1)</f>
        <v/>
      </c>
      <c r="D2809">
        <f>SUMIFS('1-Paste Product Report HERE'!$AL:$AL,'1-Paste Product Report HERE'!$D:$D,'3-Push the Button located HERE'!C2809)</f>
        <v>0</v>
      </c>
      <c r="K2809" t="str">
        <f>IF(SUM($M:$M)=0,"",RANK($M2809,$M:$M,0)+COUNTIF(M$2:M2809,M2809)-1)</f>
        <v/>
      </c>
      <c r="M2809">
        <f>SUMIFS('1-Paste Product Report HERE'!$AL:$AL,'1-Paste Product Report HERE'!$Q:$Q,'3-Push the Button located HERE'!$L2809)</f>
        <v>0</v>
      </c>
      <c r="N2809">
        <f>COUNTIFS('1-Paste Product Report HERE'!Q:Q,'3-Push the Button located HERE'!$L2809)</f>
        <v>0</v>
      </c>
      <c r="P2809" t="str">
        <f>IF(SUM($R:$R)=0,"",RANK($R2809,$R:$R,0)+COUNTIF(R$2:R2809,R2809)-1)</f>
        <v/>
      </c>
      <c r="R2809">
        <f>SUMIFS('1-Paste Product Report HERE'!$AL:$AL,'1-Paste Product Report HERE'!$AF:$AF,'3-Push the Button located HERE'!$Q2809)</f>
        <v>0</v>
      </c>
    </row>
    <row r="2810" spans="2:18" x14ac:dyDescent="0.35">
      <c r="B2810" t="str">
        <f>IF(SUM($D:$D)=0,"",RANK(D2810,$D:$D,0)+COUNTIF(D$2:D2810,D2810)-1)</f>
        <v/>
      </c>
      <c r="D2810">
        <f>SUMIFS('1-Paste Product Report HERE'!$AL:$AL,'1-Paste Product Report HERE'!$D:$D,'3-Push the Button located HERE'!C2810)</f>
        <v>0</v>
      </c>
      <c r="K2810" t="str">
        <f>IF(SUM($M:$M)=0,"",RANK($M2810,$M:$M,0)+COUNTIF(M$2:M2810,M2810)-1)</f>
        <v/>
      </c>
      <c r="M2810">
        <f>SUMIFS('1-Paste Product Report HERE'!$AL:$AL,'1-Paste Product Report HERE'!$Q:$Q,'3-Push the Button located HERE'!$L2810)</f>
        <v>0</v>
      </c>
      <c r="N2810">
        <f>COUNTIFS('1-Paste Product Report HERE'!Q:Q,'3-Push the Button located HERE'!$L2810)</f>
        <v>0</v>
      </c>
      <c r="P2810" t="str">
        <f>IF(SUM($R:$R)=0,"",RANK($R2810,$R:$R,0)+COUNTIF(R$2:R2810,R2810)-1)</f>
        <v/>
      </c>
      <c r="R2810">
        <f>SUMIFS('1-Paste Product Report HERE'!$AL:$AL,'1-Paste Product Report HERE'!$AF:$AF,'3-Push the Button located HERE'!$Q2810)</f>
        <v>0</v>
      </c>
    </row>
    <row r="2811" spans="2:18" x14ac:dyDescent="0.35">
      <c r="B2811" t="str">
        <f>IF(SUM($D:$D)=0,"",RANK(D2811,$D:$D,0)+COUNTIF(D$2:D2811,D2811)-1)</f>
        <v/>
      </c>
      <c r="D2811">
        <f>SUMIFS('1-Paste Product Report HERE'!$AL:$AL,'1-Paste Product Report HERE'!$D:$D,'3-Push the Button located HERE'!C2811)</f>
        <v>0</v>
      </c>
      <c r="K2811" t="str">
        <f>IF(SUM($M:$M)=0,"",RANK($M2811,$M:$M,0)+COUNTIF(M$2:M2811,M2811)-1)</f>
        <v/>
      </c>
      <c r="M2811">
        <f>SUMIFS('1-Paste Product Report HERE'!$AL:$AL,'1-Paste Product Report HERE'!$Q:$Q,'3-Push the Button located HERE'!$L2811)</f>
        <v>0</v>
      </c>
      <c r="N2811">
        <f>COUNTIFS('1-Paste Product Report HERE'!Q:Q,'3-Push the Button located HERE'!$L2811)</f>
        <v>0</v>
      </c>
      <c r="P2811" t="str">
        <f>IF(SUM($R:$R)=0,"",RANK($R2811,$R:$R,0)+COUNTIF(R$2:R2811,R2811)-1)</f>
        <v/>
      </c>
      <c r="R2811">
        <f>SUMIFS('1-Paste Product Report HERE'!$AL:$AL,'1-Paste Product Report HERE'!$AF:$AF,'3-Push the Button located HERE'!$Q2811)</f>
        <v>0</v>
      </c>
    </row>
    <row r="2812" spans="2:18" x14ac:dyDescent="0.35">
      <c r="B2812" t="str">
        <f>IF(SUM($D:$D)=0,"",RANK(D2812,$D:$D,0)+COUNTIF(D$2:D2812,D2812)-1)</f>
        <v/>
      </c>
      <c r="D2812">
        <f>SUMIFS('1-Paste Product Report HERE'!$AL:$AL,'1-Paste Product Report HERE'!$D:$D,'3-Push the Button located HERE'!C2812)</f>
        <v>0</v>
      </c>
      <c r="K2812" t="str">
        <f>IF(SUM($M:$M)=0,"",RANK($M2812,$M:$M,0)+COUNTIF(M$2:M2812,M2812)-1)</f>
        <v/>
      </c>
      <c r="M2812">
        <f>SUMIFS('1-Paste Product Report HERE'!$AL:$AL,'1-Paste Product Report HERE'!$Q:$Q,'3-Push the Button located HERE'!$L2812)</f>
        <v>0</v>
      </c>
      <c r="N2812">
        <f>COUNTIFS('1-Paste Product Report HERE'!Q:Q,'3-Push the Button located HERE'!$L2812)</f>
        <v>0</v>
      </c>
      <c r="P2812" t="str">
        <f>IF(SUM($R:$R)=0,"",RANK($R2812,$R:$R,0)+COUNTIF(R$2:R2812,R2812)-1)</f>
        <v/>
      </c>
      <c r="R2812">
        <f>SUMIFS('1-Paste Product Report HERE'!$AL:$AL,'1-Paste Product Report HERE'!$AF:$AF,'3-Push the Button located HERE'!$Q2812)</f>
        <v>0</v>
      </c>
    </row>
    <row r="2813" spans="2:18" x14ac:dyDescent="0.35">
      <c r="B2813" t="str">
        <f>IF(SUM($D:$D)=0,"",RANK(D2813,$D:$D,0)+COUNTIF(D$2:D2813,D2813)-1)</f>
        <v/>
      </c>
      <c r="D2813">
        <f>SUMIFS('1-Paste Product Report HERE'!$AL:$AL,'1-Paste Product Report HERE'!$D:$D,'3-Push the Button located HERE'!C2813)</f>
        <v>0</v>
      </c>
      <c r="K2813" t="str">
        <f>IF(SUM($M:$M)=0,"",RANK($M2813,$M:$M,0)+COUNTIF(M$2:M2813,M2813)-1)</f>
        <v/>
      </c>
      <c r="M2813">
        <f>SUMIFS('1-Paste Product Report HERE'!$AL:$AL,'1-Paste Product Report HERE'!$Q:$Q,'3-Push the Button located HERE'!$L2813)</f>
        <v>0</v>
      </c>
      <c r="N2813">
        <f>COUNTIFS('1-Paste Product Report HERE'!Q:Q,'3-Push the Button located HERE'!$L2813)</f>
        <v>0</v>
      </c>
      <c r="P2813" t="str">
        <f>IF(SUM($R:$R)=0,"",RANK($R2813,$R:$R,0)+COUNTIF(R$2:R2813,R2813)-1)</f>
        <v/>
      </c>
      <c r="R2813">
        <f>SUMIFS('1-Paste Product Report HERE'!$AL:$AL,'1-Paste Product Report HERE'!$AF:$AF,'3-Push the Button located HERE'!$Q2813)</f>
        <v>0</v>
      </c>
    </row>
    <row r="2814" spans="2:18" x14ac:dyDescent="0.35">
      <c r="B2814" t="str">
        <f>IF(SUM($D:$D)=0,"",RANK(D2814,$D:$D,0)+COUNTIF(D$2:D2814,D2814)-1)</f>
        <v/>
      </c>
      <c r="D2814">
        <f>SUMIFS('1-Paste Product Report HERE'!$AL:$AL,'1-Paste Product Report HERE'!$D:$D,'3-Push the Button located HERE'!C2814)</f>
        <v>0</v>
      </c>
      <c r="K2814" t="str">
        <f>IF(SUM($M:$M)=0,"",RANK($M2814,$M:$M,0)+COUNTIF(M$2:M2814,M2814)-1)</f>
        <v/>
      </c>
      <c r="M2814">
        <f>SUMIFS('1-Paste Product Report HERE'!$AL:$AL,'1-Paste Product Report HERE'!$Q:$Q,'3-Push the Button located HERE'!$L2814)</f>
        <v>0</v>
      </c>
      <c r="N2814">
        <f>COUNTIFS('1-Paste Product Report HERE'!Q:Q,'3-Push the Button located HERE'!$L2814)</f>
        <v>0</v>
      </c>
      <c r="P2814" t="str">
        <f>IF(SUM($R:$R)=0,"",RANK($R2814,$R:$R,0)+COUNTIF(R$2:R2814,R2814)-1)</f>
        <v/>
      </c>
      <c r="R2814">
        <f>SUMIFS('1-Paste Product Report HERE'!$AL:$AL,'1-Paste Product Report HERE'!$AF:$AF,'3-Push the Button located HERE'!$Q2814)</f>
        <v>0</v>
      </c>
    </row>
    <row r="2815" spans="2:18" x14ac:dyDescent="0.35">
      <c r="B2815" t="str">
        <f>IF(SUM($D:$D)=0,"",RANK(D2815,$D:$D,0)+COUNTIF(D$2:D2815,D2815)-1)</f>
        <v/>
      </c>
      <c r="D2815">
        <f>SUMIFS('1-Paste Product Report HERE'!$AL:$AL,'1-Paste Product Report HERE'!$D:$D,'3-Push the Button located HERE'!C2815)</f>
        <v>0</v>
      </c>
      <c r="K2815" t="str">
        <f>IF(SUM($M:$M)=0,"",RANK($M2815,$M:$M,0)+COUNTIF(M$2:M2815,M2815)-1)</f>
        <v/>
      </c>
      <c r="M2815">
        <f>SUMIFS('1-Paste Product Report HERE'!$AL:$AL,'1-Paste Product Report HERE'!$Q:$Q,'3-Push the Button located HERE'!$L2815)</f>
        <v>0</v>
      </c>
      <c r="N2815">
        <f>COUNTIFS('1-Paste Product Report HERE'!Q:Q,'3-Push the Button located HERE'!$L2815)</f>
        <v>0</v>
      </c>
      <c r="P2815" t="str">
        <f>IF(SUM($R:$R)=0,"",RANK($R2815,$R:$R,0)+COUNTIF(R$2:R2815,R2815)-1)</f>
        <v/>
      </c>
      <c r="R2815">
        <f>SUMIFS('1-Paste Product Report HERE'!$AL:$AL,'1-Paste Product Report HERE'!$AF:$AF,'3-Push the Button located HERE'!$Q2815)</f>
        <v>0</v>
      </c>
    </row>
    <row r="2816" spans="2:18" x14ac:dyDescent="0.35">
      <c r="B2816" t="str">
        <f>IF(SUM($D:$D)=0,"",RANK(D2816,$D:$D,0)+COUNTIF(D$2:D2816,D2816)-1)</f>
        <v/>
      </c>
      <c r="D2816">
        <f>SUMIFS('1-Paste Product Report HERE'!$AL:$AL,'1-Paste Product Report HERE'!$D:$D,'3-Push the Button located HERE'!C2816)</f>
        <v>0</v>
      </c>
      <c r="K2816" t="str">
        <f>IF(SUM($M:$M)=0,"",RANK($M2816,$M:$M,0)+COUNTIF(M$2:M2816,M2816)-1)</f>
        <v/>
      </c>
      <c r="M2816">
        <f>SUMIFS('1-Paste Product Report HERE'!$AL:$AL,'1-Paste Product Report HERE'!$Q:$Q,'3-Push the Button located HERE'!$L2816)</f>
        <v>0</v>
      </c>
      <c r="N2816">
        <f>COUNTIFS('1-Paste Product Report HERE'!Q:Q,'3-Push the Button located HERE'!$L2816)</f>
        <v>0</v>
      </c>
      <c r="P2816" t="str">
        <f>IF(SUM($R:$R)=0,"",RANK($R2816,$R:$R,0)+COUNTIF(R$2:R2816,R2816)-1)</f>
        <v/>
      </c>
      <c r="R2816">
        <f>SUMIFS('1-Paste Product Report HERE'!$AL:$AL,'1-Paste Product Report HERE'!$AF:$AF,'3-Push the Button located HERE'!$Q2816)</f>
        <v>0</v>
      </c>
    </row>
    <row r="2817" spans="2:18" x14ac:dyDescent="0.35">
      <c r="B2817" t="str">
        <f>IF(SUM($D:$D)=0,"",RANK(D2817,$D:$D,0)+COUNTIF(D$2:D2817,D2817)-1)</f>
        <v/>
      </c>
      <c r="D2817">
        <f>SUMIFS('1-Paste Product Report HERE'!$AL:$AL,'1-Paste Product Report HERE'!$D:$D,'3-Push the Button located HERE'!C2817)</f>
        <v>0</v>
      </c>
      <c r="K2817" t="str">
        <f>IF(SUM($M:$M)=0,"",RANK($M2817,$M:$M,0)+COUNTIF(M$2:M2817,M2817)-1)</f>
        <v/>
      </c>
      <c r="M2817">
        <f>SUMIFS('1-Paste Product Report HERE'!$AL:$AL,'1-Paste Product Report HERE'!$Q:$Q,'3-Push the Button located HERE'!$L2817)</f>
        <v>0</v>
      </c>
      <c r="N2817">
        <f>COUNTIFS('1-Paste Product Report HERE'!Q:Q,'3-Push the Button located HERE'!$L2817)</f>
        <v>0</v>
      </c>
      <c r="P2817" t="str">
        <f>IF(SUM($R:$R)=0,"",RANK($R2817,$R:$R,0)+COUNTIF(R$2:R2817,R2817)-1)</f>
        <v/>
      </c>
      <c r="R2817">
        <f>SUMIFS('1-Paste Product Report HERE'!$AL:$AL,'1-Paste Product Report HERE'!$AF:$AF,'3-Push the Button located HERE'!$Q2817)</f>
        <v>0</v>
      </c>
    </row>
    <row r="2818" spans="2:18" x14ac:dyDescent="0.35">
      <c r="B2818" t="str">
        <f>IF(SUM($D:$D)=0,"",RANK(D2818,$D:$D,0)+COUNTIF(D$2:D2818,D2818)-1)</f>
        <v/>
      </c>
      <c r="D2818">
        <f>SUMIFS('1-Paste Product Report HERE'!$AL:$AL,'1-Paste Product Report HERE'!$D:$D,'3-Push the Button located HERE'!C2818)</f>
        <v>0</v>
      </c>
      <c r="K2818" t="str">
        <f>IF(SUM($M:$M)=0,"",RANK($M2818,$M:$M,0)+COUNTIF(M$2:M2818,M2818)-1)</f>
        <v/>
      </c>
      <c r="M2818">
        <f>SUMIFS('1-Paste Product Report HERE'!$AL:$AL,'1-Paste Product Report HERE'!$Q:$Q,'3-Push the Button located HERE'!$L2818)</f>
        <v>0</v>
      </c>
      <c r="N2818">
        <f>COUNTIFS('1-Paste Product Report HERE'!Q:Q,'3-Push the Button located HERE'!$L2818)</f>
        <v>0</v>
      </c>
      <c r="P2818" t="str">
        <f>IF(SUM($R:$R)=0,"",RANK($R2818,$R:$R,0)+COUNTIF(R$2:R2818,R2818)-1)</f>
        <v/>
      </c>
      <c r="R2818">
        <f>SUMIFS('1-Paste Product Report HERE'!$AL:$AL,'1-Paste Product Report HERE'!$AF:$AF,'3-Push the Button located HERE'!$Q2818)</f>
        <v>0</v>
      </c>
    </row>
    <row r="2819" spans="2:18" x14ac:dyDescent="0.35">
      <c r="B2819" t="str">
        <f>IF(SUM($D:$D)=0,"",RANK(D2819,$D:$D,0)+COUNTIF(D$2:D2819,D2819)-1)</f>
        <v/>
      </c>
      <c r="D2819">
        <f>SUMIFS('1-Paste Product Report HERE'!$AL:$AL,'1-Paste Product Report HERE'!$D:$D,'3-Push the Button located HERE'!C2819)</f>
        <v>0</v>
      </c>
      <c r="K2819" t="str">
        <f>IF(SUM($M:$M)=0,"",RANK($M2819,$M:$M,0)+COUNTIF(M$2:M2819,M2819)-1)</f>
        <v/>
      </c>
      <c r="M2819">
        <f>SUMIFS('1-Paste Product Report HERE'!$AL:$AL,'1-Paste Product Report HERE'!$Q:$Q,'3-Push the Button located HERE'!$L2819)</f>
        <v>0</v>
      </c>
      <c r="N2819">
        <f>COUNTIFS('1-Paste Product Report HERE'!Q:Q,'3-Push the Button located HERE'!$L2819)</f>
        <v>0</v>
      </c>
      <c r="P2819" t="str">
        <f>IF(SUM($R:$R)=0,"",RANK($R2819,$R:$R,0)+COUNTIF(R$2:R2819,R2819)-1)</f>
        <v/>
      </c>
      <c r="R2819">
        <f>SUMIFS('1-Paste Product Report HERE'!$AL:$AL,'1-Paste Product Report HERE'!$AF:$AF,'3-Push the Button located HERE'!$Q2819)</f>
        <v>0</v>
      </c>
    </row>
    <row r="2820" spans="2:18" x14ac:dyDescent="0.35">
      <c r="B2820" t="str">
        <f>IF(SUM($D:$D)=0,"",RANK(D2820,$D:$D,0)+COUNTIF(D$2:D2820,D2820)-1)</f>
        <v/>
      </c>
      <c r="D2820">
        <f>SUMIFS('1-Paste Product Report HERE'!$AL:$AL,'1-Paste Product Report HERE'!$D:$D,'3-Push the Button located HERE'!C2820)</f>
        <v>0</v>
      </c>
      <c r="K2820" t="str">
        <f>IF(SUM($M:$M)=0,"",RANK($M2820,$M:$M,0)+COUNTIF(M$2:M2820,M2820)-1)</f>
        <v/>
      </c>
      <c r="M2820">
        <f>SUMIFS('1-Paste Product Report HERE'!$AL:$AL,'1-Paste Product Report HERE'!$Q:$Q,'3-Push the Button located HERE'!$L2820)</f>
        <v>0</v>
      </c>
      <c r="N2820">
        <f>COUNTIFS('1-Paste Product Report HERE'!Q:Q,'3-Push the Button located HERE'!$L2820)</f>
        <v>0</v>
      </c>
      <c r="P2820" t="str">
        <f>IF(SUM($R:$R)=0,"",RANK($R2820,$R:$R,0)+COUNTIF(R$2:R2820,R2820)-1)</f>
        <v/>
      </c>
      <c r="R2820">
        <f>SUMIFS('1-Paste Product Report HERE'!$AL:$AL,'1-Paste Product Report HERE'!$AF:$AF,'3-Push the Button located HERE'!$Q2820)</f>
        <v>0</v>
      </c>
    </row>
    <row r="2821" spans="2:18" x14ac:dyDescent="0.35">
      <c r="B2821" t="str">
        <f>IF(SUM($D:$D)=0,"",RANK(D2821,$D:$D,0)+COUNTIF(D$2:D2821,D2821)-1)</f>
        <v/>
      </c>
      <c r="D2821">
        <f>SUMIFS('1-Paste Product Report HERE'!$AL:$AL,'1-Paste Product Report HERE'!$D:$D,'3-Push the Button located HERE'!C2821)</f>
        <v>0</v>
      </c>
      <c r="K2821" t="str">
        <f>IF(SUM($M:$M)=0,"",RANK($M2821,$M:$M,0)+COUNTIF(M$2:M2821,M2821)-1)</f>
        <v/>
      </c>
      <c r="M2821">
        <f>SUMIFS('1-Paste Product Report HERE'!$AL:$AL,'1-Paste Product Report HERE'!$Q:$Q,'3-Push the Button located HERE'!$L2821)</f>
        <v>0</v>
      </c>
      <c r="N2821">
        <f>COUNTIFS('1-Paste Product Report HERE'!Q:Q,'3-Push the Button located HERE'!$L2821)</f>
        <v>0</v>
      </c>
      <c r="P2821" t="str">
        <f>IF(SUM($R:$R)=0,"",RANK($R2821,$R:$R,0)+COUNTIF(R$2:R2821,R2821)-1)</f>
        <v/>
      </c>
      <c r="R2821">
        <f>SUMIFS('1-Paste Product Report HERE'!$AL:$AL,'1-Paste Product Report HERE'!$AF:$AF,'3-Push the Button located HERE'!$Q2821)</f>
        <v>0</v>
      </c>
    </row>
    <row r="2822" spans="2:18" x14ac:dyDescent="0.35">
      <c r="B2822" t="str">
        <f>IF(SUM($D:$D)=0,"",RANK(D2822,$D:$D,0)+COUNTIF(D$2:D2822,D2822)-1)</f>
        <v/>
      </c>
      <c r="D2822">
        <f>SUMIFS('1-Paste Product Report HERE'!$AL:$AL,'1-Paste Product Report HERE'!$D:$D,'3-Push the Button located HERE'!C2822)</f>
        <v>0</v>
      </c>
      <c r="K2822" t="str">
        <f>IF(SUM($M:$M)=0,"",RANK($M2822,$M:$M,0)+COUNTIF(M$2:M2822,M2822)-1)</f>
        <v/>
      </c>
      <c r="M2822">
        <f>SUMIFS('1-Paste Product Report HERE'!$AL:$AL,'1-Paste Product Report HERE'!$Q:$Q,'3-Push the Button located HERE'!$L2822)</f>
        <v>0</v>
      </c>
      <c r="N2822">
        <f>COUNTIFS('1-Paste Product Report HERE'!Q:Q,'3-Push the Button located HERE'!$L2822)</f>
        <v>0</v>
      </c>
      <c r="P2822" t="str">
        <f>IF(SUM($R:$R)=0,"",RANK($R2822,$R:$R,0)+COUNTIF(R$2:R2822,R2822)-1)</f>
        <v/>
      </c>
      <c r="R2822">
        <f>SUMIFS('1-Paste Product Report HERE'!$AL:$AL,'1-Paste Product Report HERE'!$AF:$AF,'3-Push the Button located HERE'!$Q2822)</f>
        <v>0</v>
      </c>
    </row>
    <row r="2823" spans="2:18" x14ac:dyDescent="0.35">
      <c r="B2823" t="str">
        <f>IF(SUM($D:$D)=0,"",RANK(D2823,$D:$D,0)+COUNTIF(D$2:D2823,D2823)-1)</f>
        <v/>
      </c>
      <c r="D2823">
        <f>SUMIFS('1-Paste Product Report HERE'!$AL:$AL,'1-Paste Product Report HERE'!$D:$D,'3-Push the Button located HERE'!C2823)</f>
        <v>0</v>
      </c>
      <c r="K2823" t="str">
        <f>IF(SUM($M:$M)=0,"",RANK($M2823,$M:$M,0)+COUNTIF(M$2:M2823,M2823)-1)</f>
        <v/>
      </c>
      <c r="M2823">
        <f>SUMIFS('1-Paste Product Report HERE'!$AL:$AL,'1-Paste Product Report HERE'!$Q:$Q,'3-Push the Button located HERE'!$L2823)</f>
        <v>0</v>
      </c>
      <c r="N2823">
        <f>COUNTIFS('1-Paste Product Report HERE'!Q:Q,'3-Push the Button located HERE'!$L2823)</f>
        <v>0</v>
      </c>
      <c r="P2823" t="str">
        <f>IF(SUM($R:$R)=0,"",RANK($R2823,$R:$R,0)+COUNTIF(R$2:R2823,R2823)-1)</f>
        <v/>
      </c>
      <c r="R2823">
        <f>SUMIFS('1-Paste Product Report HERE'!$AL:$AL,'1-Paste Product Report HERE'!$AF:$AF,'3-Push the Button located HERE'!$Q2823)</f>
        <v>0</v>
      </c>
    </row>
    <row r="2824" spans="2:18" x14ac:dyDescent="0.35">
      <c r="B2824" t="str">
        <f>IF(SUM($D:$D)=0,"",RANK(D2824,$D:$D,0)+COUNTIF(D$2:D2824,D2824)-1)</f>
        <v/>
      </c>
      <c r="D2824">
        <f>SUMIFS('1-Paste Product Report HERE'!$AL:$AL,'1-Paste Product Report HERE'!$D:$D,'3-Push the Button located HERE'!C2824)</f>
        <v>0</v>
      </c>
      <c r="K2824" t="str">
        <f>IF(SUM($M:$M)=0,"",RANK($M2824,$M:$M,0)+COUNTIF(M$2:M2824,M2824)-1)</f>
        <v/>
      </c>
      <c r="M2824">
        <f>SUMIFS('1-Paste Product Report HERE'!$AL:$AL,'1-Paste Product Report HERE'!$Q:$Q,'3-Push the Button located HERE'!$L2824)</f>
        <v>0</v>
      </c>
      <c r="N2824">
        <f>COUNTIFS('1-Paste Product Report HERE'!Q:Q,'3-Push the Button located HERE'!$L2824)</f>
        <v>0</v>
      </c>
      <c r="P2824" t="str">
        <f>IF(SUM($R:$R)=0,"",RANK($R2824,$R:$R,0)+COUNTIF(R$2:R2824,R2824)-1)</f>
        <v/>
      </c>
      <c r="R2824">
        <f>SUMIFS('1-Paste Product Report HERE'!$AL:$AL,'1-Paste Product Report HERE'!$AF:$AF,'3-Push the Button located HERE'!$Q2824)</f>
        <v>0</v>
      </c>
    </row>
    <row r="2825" spans="2:18" x14ac:dyDescent="0.35">
      <c r="B2825" t="str">
        <f>IF(SUM($D:$D)=0,"",RANK(D2825,$D:$D,0)+COUNTIF(D$2:D2825,D2825)-1)</f>
        <v/>
      </c>
      <c r="D2825">
        <f>SUMIFS('1-Paste Product Report HERE'!$AL:$AL,'1-Paste Product Report HERE'!$D:$D,'3-Push the Button located HERE'!C2825)</f>
        <v>0</v>
      </c>
      <c r="K2825" t="str">
        <f>IF(SUM($M:$M)=0,"",RANK($M2825,$M:$M,0)+COUNTIF(M$2:M2825,M2825)-1)</f>
        <v/>
      </c>
      <c r="M2825">
        <f>SUMIFS('1-Paste Product Report HERE'!$AL:$AL,'1-Paste Product Report HERE'!$Q:$Q,'3-Push the Button located HERE'!$L2825)</f>
        <v>0</v>
      </c>
      <c r="N2825">
        <f>COUNTIFS('1-Paste Product Report HERE'!Q:Q,'3-Push the Button located HERE'!$L2825)</f>
        <v>0</v>
      </c>
      <c r="P2825" t="str">
        <f>IF(SUM($R:$R)=0,"",RANK($R2825,$R:$R,0)+COUNTIF(R$2:R2825,R2825)-1)</f>
        <v/>
      </c>
      <c r="R2825">
        <f>SUMIFS('1-Paste Product Report HERE'!$AL:$AL,'1-Paste Product Report HERE'!$AF:$AF,'3-Push the Button located HERE'!$Q2825)</f>
        <v>0</v>
      </c>
    </row>
    <row r="2826" spans="2:18" x14ac:dyDescent="0.35">
      <c r="B2826" t="str">
        <f>IF(SUM($D:$D)=0,"",RANK(D2826,$D:$D,0)+COUNTIF(D$2:D2826,D2826)-1)</f>
        <v/>
      </c>
      <c r="D2826">
        <f>SUMIFS('1-Paste Product Report HERE'!$AL:$AL,'1-Paste Product Report HERE'!$D:$D,'3-Push the Button located HERE'!C2826)</f>
        <v>0</v>
      </c>
      <c r="K2826" t="str">
        <f>IF(SUM($M:$M)=0,"",RANK($M2826,$M:$M,0)+COUNTIF(M$2:M2826,M2826)-1)</f>
        <v/>
      </c>
      <c r="M2826">
        <f>SUMIFS('1-Paste Product Report HERE'!$AL:$AL,'1-Paste Product Report HERE'!$Q:$Q,'3-Push the Button located HERE'!$L2826)</f>
        <v>0</v>
      </c>
      <c r="N2826">
        <f>COUNTIFS('1-Paste Product Report HERE'!Q:Q,'3-Push the Button located HERE'!$L2826)</f>
        <v>0</v>
      </c>
      <c r="P2826" t="str">
        <f>IF(SUM($R:$R)=0,"",RANK($R2826,$R:$R,0)+COUNTIF(R$2:R2826,R2826)-1)</f>
        <v/>
      </c>
      <c r="R2826">
        <f>SUMIFS('1-Paste Product Report HERE'!$AL:$AL,'1-Paste Product Report HERE'!$AF:$AF,'3-Push the Button located HERE'!$Q2826)</f>
        <v>0</v>
      </c>
    </row>
    <row r="2827" spans="2:18" x14ac:dyDescent="0.35">
      <c r="B2827" t="str">
        <f>IF(SUM($D:$D)=0,"",RANK(D2827,$D:$D,0)+COUNTIF(D$2:D2827,D2827)-1)</f>
        <v/>
      </c>
      <c r="D2827">
        <f>SUMIFS('1-Paste Product Report HERE'!$AL:$AL,'1-Paste Product Report HERE'!$D:$D,'3-Push the Button located HERE'!C2827)</f>
        <v>0</v>
      </c>
      <c r="K2827" t="str">
        <f>IF(SUM($M:$M)=0,"",RANK($M2827,$M:$M,0)+COUNTIF(M$2:M2827,M2827)-1)</f>
        <v/>
      </c>
      <c r="M2827">
        <f>SUMIFS('1-Paste Product Report HERE'!$AL:$AL,'1-Paste Product Report HERE'!$Q:$Q,'3-Push the Button located HERE'!$L2827)</f>
        <v>0</v>
      </c>
      <c r="N2827">
        <f>COUNTIFS('1-Paste Product Report HERE'!Q:Q,'3-Push the Button located HERE'!$L2827)</f>
        <v>0</v>
      </c>
      <c r="P2827" t="str">
        <f>IF(SUM($R:$R)=0,"",RANK($R2827,$R:$R,0)+COUNTIF(R$2:R2827,R2827)-1)</f>
        <v/>
      </c>
      <c r="R2827">
        <f>SUMIFS('1-Paste Product Report HERE'!$AL:$AL,'1-Paste Product Report HERE'!$AF:$AF,'3-Push the Button located HERE'!$Q2827)</f>
        <v>0</v>
      </c>
    </row>
    <row r="2828" spans="2:18" x14ac:dyDescent="0.35">
      <c r="B2828" t="str">
        <f>IF(SUM($D:$D)=0,"",RANK(D2828,$D:$D,0)+COUNTIF(D$2:D2828,D2828)-1)</f>
        <v/>
      </c>
      <c r="D2828">
        <f>SUMIFS('1-Paste Product Report HERE'!$AL:$AL,'1-Paste Product Report HERE'!$D:$D,'3-Push the Button located HERE'!C2828)</f>
        <v>0</v>
      </c>
      <c r="K2828" t="str">
        <f>IF(SUM($M:$M)=0,"",RANK($M2828,$M:$M,0)+COUNTIF(M$2:M2828,M2828)-1)</f>
        <v/>
      </c>
      <c r="M2828">
        <f>SUMIFS('1-Paste Product Report HERE'!$AL:$AL,'1-Paste Product Report HERE'!$Q:$Q,'3-Push the Button located HERE'!$L2828)</f>
        <v>0</v>
      </c>
      <c r="N2828">
        <f>COUNTIFS('1-Paste Product Report HERE'!Q:Q,'3-Push the Button located HERE'!$L2828)</f>
        <v>0</v>
      </c>
      <c r="P2828" t="str">
        <f>IF(SUM($R:$R)=0,"",RANK($R2828,$R:$R,0)+COUNTIF(R$2:R2828,R2828)-1)</f>
        <v/>
      </c>
      <c r="R2828">
        <f>SUMIFS('1-Paste Product Report HERE'!$AL:$AL,'1-Paste Product Report HERE'!$AF:$AF,'3-Push the Button located HERE'!$Q2828)</f>
        <v>0</v>
      </c>
    </row>
    <row r="2829" spans="2:18" x14ac:dyDescent="0.35">
      <c r="B2829" t="str">
        <f>IF(SUM($D:$D)=0,"",RANK(D2829,$D:$D,0)+COUNTIF(D$2:D2829,D2829)-1)</f>
        <v/>
      </c>
      <c r="D2829">
        <f>SUMIFS('1-Paste Product Report HERE'!$AL:$AL,'1-Paste Product Report HERE'!$D:$D,'3-Push the Button located HERE'!C2829)</f>
        <v>0</v>
      </c>
      <c r="K2829" t="str">
        <f>IF(SUM($M:$M)=0,"",RANK($M2829,$M:$M,0)+COUNTIF(M$2:M2829,M2829)-1)</f>
        <v/>
      </c>
      <c r="M2829">
        <f>SUMIFS('1-Paste Product Report HERE'!$AL:$AL,'1-Paste Product Report HERE'!$Q:$Q,'3-Push the Button located HERE'!$L2829)</f>
        <v>0</v>
      </c>
      <c r="N2829">
        <f>COUNTIFS('1-Paste Product Report HERE'!Q:Q,'3-Push the Button located HERE'!$L2829)</f>
        <v>0</v>
      </c>
      <c r="P2829" t="str">
        <f>IF(SUM($R:$R)=0,"",RANK($R2829,$R:$R,0)+COUNTIF(R$2:R2829,R2829)-1)</f>
        <v/>
      </c>
      <c r="R2829">
        <f>SUMIFS('1-Paste Product Report HERE'!$AL:$AL,'1-Paste Product Report HERE'!$AF:$AF,'3-Push the Button located HERE'!$Q2829)</f>
        <v>0</v>
      </c>
    </row>
    <row r="2830" spans="2:18" x14ac:dyDescent="0.35">
      <c r="B2830" t="str">
        <f>IF(SUM($D:$D)=0,"",RANK(D2830,$D:$D,0)+COUNTIF(D$2:D2830,D2830)-1)</f>
        <v/>
      </c>
      <c r="D2830">
        <f>SUMIFS('1-Paste Product Report HERE'!$AL:$AL,'1-Paste Product Report HERE'!$D:$D,'3-Push the Button located HERE'!C2830)</f>
        <v>0</v>
      </c>
      <c r="K2830" t="str">
        <f>IF(SUM($M:$M)=0,"",RANK($M2830,$M:$M,0)+COUNTIF(M$2:M2830,M2830)-1)</f>
        <v/>
      </c>
      <c r="M2830">
        <f>SUMIFS('1-Paste Product Report HERE'!$AL:$AL,'1-Paste Product Report HERE'!$Q:$Q,'3-Push the Button located HERE'!$L2830)</f>
        <v>0</v>
      </c>
      <c r="N2830">
        <f>COUNTIFS('1-Paste Product Report HERE'!Q:Q,'3-Push the Button located HERE'!$L2830)</f>
        <v>0</v>
      </c>
      <c r="P2830" t="str">
        <f>IF(SUM($R:$R)=0,"",RANK($R2830,$R:$R,0)+COUNTIF(R$2:R2830,R2830)-1)</f>
        <v/>
      </c>
      <c r="R2830">
        <f>SUMIFS('1-Paste Product Report HERE'!$AL:$AL,'1-Paste Product Report HERE'!$AF:$AF,'3-Push the Button located HERE'!$Q2830)</f>
        <v>0</v>
      </c>
    </row>
    <row r="2831" spans="2:18" x14ac:dyDescent="0.35">
      <c r="B2831" t="str">
        <f>IF(SUM($D:$D)=0,"",RANK(D2831,$D:$D,0)+COUNTIF(D$2:D2831,D2831)-1)</f>
        <v/>
      </c>
      <c r="D2831">
        <f>SUMIFS('1-Paste Product Report HERE'!$AL:$AL,'1-Paste Product Report HERE'!$D:$D,'3-Push the Button located HERE'!C2831)</f>
        <v>0</v>
      </c>
      <c r="K2831" t="str">
        <f>IF(SUM($M:$M)=0,"",RANK($M2831,$M:$M,0)+COUNTIF(M$2:M2831,M2831)-1)</f>
        <v/>
      </c>
      <c r="M2831">
        <f>SUMIFS('1-Paste Product Report HERE'!$AL:$AL,'1-Paste Product Report HERE'!$Q:$Q,'3-Push the Button located HERE'!$L2831)</f>
        <v>0</v>
      </c>
      <c r="N2831">
        <f>COUNTIFS('1-Paste Product Report HERE'!Q:Q,'3-Push the Button located HERE'!$L2831)</f>
        <v>0</v>
      </c>
      <c r="P2831" t="str">
        <f>IF(SUM($R:$R)=0,"",RANK($R2831,$R:$R,0)+COUNTIF(R$2:R2831,R2831)-1)</f>
        <v/>
      </c>
      <c r="R2831">
        <f>SUMIFS('1-Paste Product Report HERE'!$AL:$AL,'1-Paste Product Report HERE'!$AF:$AF,'3-Push the Button located HERE'!$Q2831)</f>
        <v>0</v>
      </c>
    </row>
    <row r="2832" spans="2:18" x14ac:dyDescent="0.35">
      <c r="B2832" t="str">
        <f>IF(SUM($D:$D)=0,"",RANK(D2832,$D:$D,0)+COUNTIF(D$2:D2832,D2832)-1)</f>
        <v/>
      </c>
      <c r="D2832">
        <f>SUMIFS('1-Paste Product Report HERE'!$AL:$AL,'1-Paste Product Report HERE'!$D:$D,'3-Push the Button located HERE'!C2832)</f>
        <v>0</v>
      </c>
      <c r="K2832" t="str">
        <f>IF(SUM($M:$M)=0,"",RANK($M2832,$M:$M,0)+COUNTIF(M$2:M2832,M2832)-1)</f>
        <v/>
      </c>
      <c r="M2832">
        <f>SUMIFS('1-Paste Product Report HERE'!$AL:$AL,'1-Paste Product Report HERE'!$Q:$Q,'3-Push the Button located HERE'!$L2832)</f>
        <v>0</v>
      </c>
      <c r="N2832">
        <f>COUNTIFS('1-Paste Product Report HERE'!Q:Q,'3-Push the Button located HERE'!$L2832)</f>
        <v>0</v>
      </c>
      <c r="P2832" t="str">
        <f>IF(SUM($R:$R)=0,"",RANK($R2832,$R:$R,0)+COUNTIF(R$2:R2832,R2832)-1)</f>
        <v/>
      </c>
      <c r="R2832">
        <f>SUMIFS('1-Paste Product Report HERE'!$AL:$AL,'1-Paste Product Report HERE'!$AF:$AF,'3-Push the Button located HERE'!$Q2832)</f>
        <v>0</v>
      </c>
    </row>
    <row r="2833" spans="2:18" x14ac:dyDescent="0.35">
      <c r="B2833" t="str">
        <f>IF(SUM($D:$D)=0,"",RANK(D2833,$D:$D,0)+COUNTIF(D$2:D2833,D2833)-1)</f>
        <v/>
      </c>
      <c r="D2833">
        <f>SUMIFS('1-Paste Product Report HERE'!$AL:$AL,'1-Paste Product Report HERE'!$D:$D,'3-Push the Button located HERE'!C2833)</f>
        <v>0</v>
      </c>
      <c r="K2833" t="str">
        <f>IF(SUM($M:$M)=0,"",RANK($M2833,$M:$M,0)+COUNTIF(M$2:M2833,M2833)-1)</f>
        <v/>
      </c>
      <c r="M2833">
        <f>SUMIFS('1-Paste Product Report HERE'!$AL:$AL,'1-Paste Product Report HERE'!$Q:$Q,'3-Push the Button located HERE'!$L2833)</f>
        <v>0</v>
      </c>
      <c r="N2833">
        <f>COUNTIFS('1-Paste Product Report HERE'!Q:Q,'3-Push the Button located HERE'!$L2833)</f>
        <v>0</v>
      </c>
      <c r="P2833" t="str">
        <f>IF(SUM($R:$R)=0,"",RANK($R2833,$R:$R,0)+COUNTIF(R$2:R2833,R2833)-1)</f>
        <v/>
      </c>
      <c r="R2833">
        <f>SUMIFS('1-Paste Product Report HERE'!$AL:$AL,'1-Paste Product Report HERE'!$AF:$AF,'3-Push the Button located HERE'!$Q2833)</f>
        <v>0</v>
      </c>
    </row>
    <row r="2834" spans="2:18" x14ac:dyDescent="0.35">
      <c r="B2834" t="str">
        <f>IF(SUM($D:$D)=0,"",RANK(D2834,$D:$D,0)+COUNTIF(D$2:D2834,D2834)-1)</f>
        <v/>
      </c>
      <c r="D2834">
        <f>SUMIFS('1-Paste Product Report HERE'!$AL:$AL,'1-Paste Product Report HERE'!$D:$D,'3-Push the Button located HERE'!C2834)</f>
        <v>0</v>
      </c>
      <c r="K2834" t="str">
        <f>IF(SUM($M:$M)=0,"",RANK($M2834,$M:$M,0)+COUNTIF(M$2:M2834,M2834)-1)</f>
        <v/>
      </c>
      <c r="M2834">
        <f>SUMIFS('1-Paste Product Report HERE'!$AL:$AL,'1-Paste Product Report HERE'!$Q:$Q,'3-Push the Button located HERE'!$L2834)</f>
        <v>0</v>
      </c>
      <c r="N2834">
        <f>COUNTIFS('1-Paste Product Report HERE'!Q:Q,'3-Push the Button located HERE'!$L2834)</f>
        <v>0</v>
      </c>
      <c r="P2834" t="str">
        <f>IF(SUM($R:$R)=0,"",RANK($R2834,$R:$R,0)+COUNTIF(R$2:R2834,R2834)-1)</f>
        <v/>
      </c>
      <c r="R2834">
        <f>SUMIFS('1-Paste Product Report HERE'!$AL:$AL,'1-Paste Product Report HERE'!$AF:$AF,'3-Push the Button located HERE'!$Q2834)</f>
        <v>0</v>
      </c>
    </row>
    <row r="2835" spans="2:18" x14ac:dyDescent="0.35">
      <c r="B2835" t="str">
        <f>IF(SUM($D:$D)=0,"",RANK(D2835,$D:$D,0)+COUNTIF(D$2:D2835,D2835)-1)</f>
        <v/>
      </c>
      <c r="D2835">
        <f>SUMIFS('1-Paste Product Report HERE'!$AL:$AL,'1-Paste Product Report HERE'!$D:$D,'3-Push the Button located HERE'!C2835)</f>
        <v>0</v>
      </c>
      <c r="K2835" t="str">
        <f>IF(SUM($M:$M)=0,"",RANK($M2835,$M:$M,0)+COUNTIF(M$2:M2835,M2835)-1)</f>
        <v/>
      </c>
      <c r="M2835">
        <f>SUMIFS('1-Paste Product Report HERE'!$AL:$AL,'1-Paste Product Report HERE'!$Q:$Q,'3-Push the Button located HERE'!$L2835)</f>
        <v>0</v>
      </c>
      <c r="N2835">
        <f>COUNTIFS('1-Paste Product Report HERE'!Q:Q,'3-Push the Button located HERE'!$L2835)</f>
        <v>0</v>
      </c>
      <c r="P2835" t="str">
        <f>IF(SUM($R:$R)=0,"",RANK($R2835,$R:$R,0)+COUNTIF(R$2:R2835,R2835)-1)</f>
        <v/>
      </c>
      <c r="R2835">
        <f>SUMIFS('1-Paste Product Report HERE'!$AL:$AL,'1-Paste Product Report HERE'!$AF:$AF,'3-Push the Button located HERE'!$Q2835)</f>
        <v>0</v>
      </c>
    </row>
    <row r="2836" spans="2:18" x14ac:dyDescent="0.35">
      <c r="B2836" t="str">
        <f>IF(SUM($D:$D)=0,"",RANK(D2836,$D:$D,0)+COUNTIF(D$2:D2836,D2836)-1)</f>
        <v/>
      </c>
      <c r="D2836">
        <f>SUMIFS('1-Paste Product Report HERE'!$AL:$AL,'1-Paste Product Report HERE'!$D:$D,'3-Push the Button located HERE'!C2836)</f>
        <v>0</v>
      </c>
      <c r="K2836" t="str">
        <f>IF(SUM($M:$M)=0,"",RANK($M2836,$M:$M,0)+COUNTIF(M$2:M2836,M2836)-1)</f>
        <v/>
      </c>
      <c r="M2836">
        <f>SUMIFS('1-Paste Product Report HERE'!$AL:$AL,'1-Paste Product Report HERE'!$Q:$Q,'3-Push the Button located HERE'!$L2836)</f>
        <v>0</v>
      </c>
      <c r="N2836">
        <f>COUNTIFS('1-Paste Product Report HERE'!Q:Q,'3-Push the Button located HERE'!$L2836)</f>
        <v>0</v>
      </c>
      <c r="P2836" t="str">
        <f>IF(SUM($R:$R)=0,"",RANK($R2836,$R:$R,0)+COUNTIF(R$2:R2836,R2836)-1)</f>
        <v/>
      </c>
      <c r="R2836">
        <f>SUMIFS('1-Paste Product Report HERE'!$AL:$AL,'1-Paste Product Report HERE'!$AF:$AF,'3-Push the Button located HERE'!$Q2836)</f>
        <v>0</v>
      </c>
    </row>
    <row r="2837" spans="2:18" x14ac:dyDescent="0.35">
      <c r="B2837" t="str">
        <f>IF(SUM($D:$D)=0,"",RANK(D2837,$D:$D,0)+COUNTIF(D$2:D2837,D2837)-1)</f>
        <v/>
      </c>
      <c r="D2837">
        <f>SUMIFS('1-Paste Product Report HERE'!$AL:$AL,'1-Paste Product Report HERE'!$D:$D,'3-Push the Button located HERE'!C2837)</f>
        <v>0</v>
      </c>
      <c r="K2837" t="str">
        <f>IF(SUM($M:$M)=0,"",RANK($M2837,$M:$M,0)+COUNTIF(M$2:M2837,M2837)-1)</f>
        <v/>
      </c>
      <c r="M2837">
        <f>SUMIFS('1-Paste Product Report HERE'!$AL:$AL,'1-Paste Product Report HERE'!$Q:$Q,'3-Push the Button located HERE'!$L2837)</f>
        <v>0</v>
      </c>
      <c r="N2837">
        <f>COUNTIFS('1-Paste Product Report HERE'!Q:Q,'3-Push the Button located HERE'!$L2837)</f>
        <v>0</v>
      </c>
      <c r="P2837" t="str">
        <f>IF(SUM($R:$R)=0,"",RANK($R2837,$R:$R,0)+COUNTIF(R$2:R2837,R2837)-1)</f>
        <v/>
      </c>
      <c r="R2837">
        <f>SUMIFS('1-Paste Product Report HERE'!$AL:$AL,'1-Paste Product Report HERE'!$AF:$AF,'3-Push the Button located HERE'!$Q2837)</f>
        <v>0</v>
      </c>
    </row>
    <row r="2838" spans="2:18" x14ac:dyDescent="0.35">
      <c r="B2838" t="str">
        <f>IF(SUM($D:$D)=0,"",RANK(D2838,$D:$D,0)+COUNTIF(D$2:D2838,D2838)-1)</f>
        <v/>
      </c>
      <c r="D2838">
        <f>SUMIFS('1-Paste Product Report HERE'!$AL:$AL,'1-Paste Product Report HERE'!$D:$D,'3-Push the Button located HERE'!C2838)</f>
        <v>0</v>
      </c>
      <c r="K2838" t="str">
        <f>IF(SUM($M:$M)=0,"",RANK($M2838,$M:$M,0)+COUNTIF(M$2:M2838,M2838)-1)</f>
        <v/>
      </c>
      <c r="M2838">
        <f>SUMIFS('1-Paste Product Report HERE'!$AL:$AL,'1-Paste Product Report HERE'!$Q:$Q,'3-Push the Button located HERE'!$L2838)</f>
        <v>0</v>
      </c>
      <c r="N2838">
        <f>COUNTIFS('1-Paste Product Report HERE'!Q:Q,'3-Push the Button located HERE'!$L2838)</f>
        <v>0</v>
      </c>
      <c r="P2838" t="str">
        <f>IF(SUM($R:$R)=0,"",RANK($R2838,$R:$R,0)+COUNTIF(R$2:R2838,R2838)-1)</f>
        <v/>
      </c>
      <c r="R2838">
        <f>SUMIFS('1-Paste Product Report HERE'!$AL:$AL,'1-Paste Product Report HERE'!$AF:$AF,'3-Push the Button located HERE'!$Q2838)</f>
        <v>0</v>
      </c>
    </row>
    <row r="2839" spans="2:18" x14ac:dyDescent="0.35">
      <c r="B2839" t="str">
        <f>IF(SUM($D:$D)=0,"",RANK(D2839,$D:$D,0)+COUNTIF(D$2:D2839,D2839)-1)</f>
        <v/>
      </c>
      <c r="D2839">
        <f>SUMIFS('1-Paste Product Report HERE'!$AL:$AL,'1-Paste Product Report HERE'!$D:$D,'3-Push the Button located HERE'!C2839)</f>
        <v>0</v>
      </c>
      <c r="K2839" t="str">
        <f>IF(SUM($M:$M)=0,"",RANK($M2839,$M:$M,0)+COUNTIF(M$2:M2839,M2839)-1)</f>
        <v/>
      </c>
      <c r="M2839">
        <f>SUMIFS('1-Paste Product Report HERE'!$AL:$AL,'1-Paste Product Report HERE'!$Q:$Q,'3-Push the Button located HERE'!$L2839)</f>
        <v>0</v>
      </c>
      <c r="N2839">
        <f>COUNTIFS('1-Paste Product Report HERE'!Q:Q,'3-Push the Button located HERE'!$L2839)</f>
        <v>0</v>
      </c>
      <c r="P2839" t="str">
        <f>IF(SUM($R:$R)=0,"",RANK($R2839,$R:$R,0)+COUNTIF(R$2:R2839,R2839)-1)</f>
        <v/>
      </c>
      <c r="R2839">
        <f>SUMIFS('1-Paste Product Report HERE'!$AL:$AL,'1-Paste Product Report HERE'!$AF:$AF,'3-Push the Button located HERE'!$Q2839)</f>
        <v>0</v>
      </c>
    </row>
    <row r="2840" spans="2:18" x14ac:dyDescent="0.35">
      <c r="B2840" t="str">
        <f>IF(SUM($D:$D)=0,"",RANK(D2840,$D:$D,0)+COUNTIF(D$2:D2840,D2840)-1)</f>
        <v/>
      </c>
      <c r="D2840">
        <f>SUMIFS('1-Paste Product Report HERE'!$AL:$AL,'1-Paste Product Report HERE'!$D:$D,'3-Push the Button located HERE'!C2840)</f>
        <v>0</v>
      </c>
      <c r="K2840" t="str">
        <f>IF(SUM($M:$M)=0,"",RANK($M2840,$M:$M,0)+COUNTIF(M$2:M2840,M2840)-1)</f>
        <v/>
      </c>
      <c r="M2840">
        <f>SUMIFS('1-Paste Product Report HERE'!$AL:$AL,'1-Paste Product Report HERE'!$Q:$Q,'3-Push the Button located HERE'!$L2840)</f>
        <v>0</v>
      </c>
      <c r="N2840">
        <f>COUNTIFS('1-Paste Product Report HERE'!Q:Q,'3-Push the Button located HERE'!$L2840)</f>
        <v>0</v>
      </c>
      <c r="P2840" t="str">
        <f>IF(SUM($R:$R)=0,"",RANK($R2840,$R:$R,0)+COUNTIF(R$2:R2840,R2840)-1)</f>
        <v/>
      </c>
      <c r="R2840">
        <f>SUMIFS('1-Paste Product Report HERE'!$AL:$AL,'1-Paste Product Report HERE'!$AF:$AF,'3-Push the Button located HERE'!$Q2840)</f>
        <v>0</v>
      </c>
    </row>
    <row r="2841" spans="2:18" x14ac:dyDescent="0.35">
      <c r="B2841" t="str">
        <f>IF(SUM($D:$D)=0,"",RANK(D2841,$D:$D,0)+COUNTIF(D$2:D2841,D2841)-1)</f>
        <v/>
      </c>
      <c r="D2841">
        <f>SUMIFS('1-Paste Product Report HERE'!$AL:$AL,'1-Paste Product Report HERE'!$D:$D,'3-Push the Button located HERE'!C2841)</f>
        <v>0</v>
      </c>
      <c r="K2841" t="str">
        <f>IF(SUM($M:$M)=0,"",RANK($M2841,$M:$M,0)+COUNTIF(M$2:M2841,M2841)-1)</f>
        <v/>
      </c>
      <c r="M2841">
        <f>SUMIFS('1-Paste Product Report HERE'!$AL:$AL,'1-Paste Product Report HERE'!$Q:$Q,'3-Push the Button located HERE'!$L2841)</f>
        <v>0</v>
      </c>
      <c r="N2841">
        <f>COUNTIFS('1-Paste Product Report HERE'!Q:Q,'3-Push the Button located HERE'!$L2841)</f>
        <v>0</v>
      </c>
      <c r="P2841" t="str">
        <f>IF(SUM($R:$R)=0,"",RANK($R2841,$R:$R,0)+COUNTIF(R$2:R2841,R2841)-1)</f>
        <v/>
      </c>
      <c r="R2841">
        <f>SUMIFS('1-Paste Product Report HERE'!$AL:$AL,'1-Paste Product Report HERE'!$AF:$AF,'3-Push the Button located HERE'!$Q2841)</f>
        <v>0</v>
      </c>
    </row>
    <row r="2842" spans="2:18" x14ac:dyDescent="0.35">
      <c r="B2842" t="str">
        <f>IF(SUM($D:$D)=0,"",RANK(D2842,$D:$D,0)+COUNTIF(D$2:D2842,D2842)-1)</f>
        <v/>
      </c>
      <c r="D2842">
        <f>SUMIFS('1-Paste Product Report HERE'!$AL:$AL,'1-Paste Product Report HERE'!$D:$D,'3-Push the Button located HERE'!C2842)</f>
        <v>0</v>
      </c>
      <c r="K2842" t="str">
        <f>IF(SUM($M:$M)=0,"",RANK($M2842,$M:$M,0)+COUNTIF(M$2:M2842,M2842)-1)</f>
        <v/>
      </c>
      <c r="M2842">
        <f>SUMIFS('1-Paste Product Report HERE'!$AL:$AL,'1-Paste Product Report HERE'!$Q:$Q,'3-Push the Button located HERE'!$L2842)</f>
        <v>0</v>
      </c>
      <c r="N2842">
        <f>COUNTIFS('1-Paste Product Report HERE'!Q:Q,'3-Push the Button located HERE'!$L2842)</f>
        <v>0</v>
      </c>
      <c r="P2842" t="str">
        <f>IF(SUM($R:$R)=0,"",RANK($R2842,$R:$R,0)+COUNTIF(R$2:R2842,R2842)-1)</f>
        <v/>
      </c>
      <c r="R2842">
        <f>SUMIFS('1-Paste Product Report HERE'!$AL:$AL,'1-Paste Product Report HERE'!$AF:$AF,'3-Push the Button located HERE'!$Q2842)</f>
        <v>0</v>
      </c>
    </row>
    <row r="2843" spans="2:18" x14ac:dyDescent="0.35">
      <c r="B2843" t="str">
        <f>IF(SUM($D:$D)=0,"",RANK(D2843,$D:$D,0)+COUNTIF(D$2:D2843,D2843)-1)</f>
        <v/>
      </c>
      <c r="D2843">
        <f>SUMIFS('1-Paste Product Report HERE'!$AL:$AL,'1-Paste Product Report HERE'!$D:$D,'3-Push the Button located HERE'!C2843)</f>
        <v>0</v>
      </c>
      <c r="K2843" t="str">
        <f>IF(SUM($M:$M)=0,"",RANK($M2843,$M:$M,0)+COUNTIF(M$2:M2843,M2843)-1)</f>
        <v/>
      </c>
      <c r="M2843">
        <f>SUMIFS('1-Paste Product Report HERE'!$AL:$AL,'1-Paste Product Report HERE'!$Q:$Q,'3-Push the Button located HERE'!$L2843)</f>
        <v>0</v>
      </c>
      <c r="N2843">
        <f>COUNTIFS('1-Paste Product Report HERE'!Q:Q,'3-Push the Button located HERE'!$L2843)</f>
        <v>0</v>
      </c>
      <c r="P2843" t="str">
        <f>IF(SUM($R:$R)=0,"",RANK($R2843,$R:$R,0)+COUNTIF(R$2:R2843,R2843)-1)</f>
        <v/>
      </c>
      <c r="R2843">
        <f>SUMIFS('1-Paste Product Report HERE'!$AL:$AL,'1-Paste Product Report HERE'!$AF:$AF,'3-Push the Button located HERE'!$Q2843)</f>
        <v>0</v>
      </c>
    </row>
    <row r="2844" spans="2:18" x14ac:dyDescent="0.35">
      <c r="B2844" t="str">
        <f>IF(SUM($D:$D)=0,"",RANK(D2844,$D:$D,0)+COUNTIF(D$2:D2844,D2844)-1)</f>
        <v/>
      </c>
      <c r="D2844">
        <f>SUMIFS('1-Paste Product Report HERE'!$AL:$AL,'1-Paste Product Report HERE'!$D:$D,'3-Push the Button located HERE'!C2844)</f>
        <v>0</v>
      </c>
      <c r="K2844" t="str">
        <f>IF(SUM($M:$M)=0,"",RANK($M2844,$M:$M,0)+COUNTIF(M$2:M2844,M2844)-1)</f>
        <v/>
      </c>
      <c r="M2844">
        <f>SUMIFS('1-Paste Product Report HERE'!$AL:$AL,'1-Paste Product Report HERE'!$Q:$Q,'3-Push the Button located HERE'!$L2844)</f>
        <v>0</v>
      </c>
      <c r="N2844">
        <f>COUNTIFS('1-Paste Product Report HERE'!Q:Q,'3-Push the Button located HERE'!$L2844)</f>
        <v>0</v>
      </c>
      <c r="P2844" t="str">
        <f>IF(SUM($R:$R)=0,"",RANK($R2844,$R:$R,0)+COUNTIF(R$2:R2844,R2844)-1)</f>
        <v/>
      </c>
      <c r="R2844">
        <f>SUMIFS('1-Paste Product Report HERE'!$AL:$AL,'1-Paste Product Report HERE'!$AF:$AF,'3-Push the Button located HERE'!$Q2844)</f>
        <v>0</v>
      </c>
    </row>
    <row r="2845" spans="2:18" x14ac:dyDescent="0.35">
      <c r="B2845" t="str">
        <f>IF(SUM($D:$D)=0,"",RANK(D2845,$D:$D,0)+COUNTIF(D$2:D2845,D2845)-1)</f>
        <v/>
      </c>
      <c r="D2845">
        <f>SUMIFS('1-Paste Product Report HERE'!$AL:$AL,'1-Paste Product Report HERE'!$D:$D,'3-Push the Button located HERE'!C2845)</f>
        <v>0</v>
      </c>
      <c r="K2845" t="str">
        <f>IF(SUM($M:$M)=0,"",RANK($M2845,$M:$M,0)+COUNTIF(M$2:M2845,M2845)-1)</f>
        <v/>
      </c>
      <c r="M2845">
        <f>SUMIFS('1-Paste Product Report HERE'!$AL:$AL,'1-Paste Product Report HERE'!$Q:$Q,'3-Push the Button located HERE'!$L2845)</f>
        <v>0</v>
      </c>
      <c r="N2845">
        <f>COUNTIFS('1-Paste Product Report HERE'!Q:Q,'3-Push the Button located HERE'!$L2845)</f>
        <v>0</v>
      </c>
      <c r="P2845" t="str">
        <f>IF(SUM($R:$R)=0,"",RANK($R2845,$R:$R,0)+COUNTIF(R$2:R2845,R2845)-1)</f>
        <v/>
      </c>
      <c r="R2845">
        <f>SUMIFS('1-Paste Product Report HERE'!$AL:$AL,'1-Paste Product Report HERE'!$AF:$AF,'3-Push the Button located HERE'!$Q2845)</f>
        <v>0</v>
      </c>
    </row>
    <row r="2846" spans="2:18" x14ac:dyDescent="0.35">
      <c r="B2846" t="str">
        <f>IF(SUM($D:$D)=0,"",RANK(D2846,$D:$D,0)+COUNTIF(D$2:D2846,D2846)-1)</f>
        <v/>
      </c>
      <c r="D2846">
        <f>SUMIFS('1-Paste Product Report HERE'!$AL:$AL,'1-Paste Product Report HERE'!$D:$D,'3-Push the Button located HERE'!C2846)</f>
        <v>0</v>
      </c>
      <c r="K2846" t="str">
        <f>IF(SUM($M:$M)=0,"",RANK($M2846,$M:$M,0)+COUNTIF(M$2:M2846,M2846)-1)</f>
        <v/>
      </c>
      <c r="M2846">
        <f>SUMIFS('1-Paste Product Report HERE'!$AL:$AL,'1-Paste Product Report HERE'!$Q:$Q,'3-Push the Button located HERE'!$L2846)</f>
        <v>0</v>
      </c>
      <c r="N2846">
        <f>COUNTIFS('1-Paste Product Report HERE'!Q:Q,'3-Push the Button located HERE'!$L2846)</f>
        <v>0</v>
      </c>
      <c r="P2846" t="str">
        <f>IF(SUM($R:$R)=0,"",RANK($R2846,$R:$R,0)+COUNTIF(R$2:R2846,R2846)-1)</f>
        <v/>
      </c>
      <c r="R2846">
        <f>SUMIFS('1-Paste Product Report HERE'!$AL:$AL,'1-Paste Product Report HERE'!$AF:$AF,'3-Push the Button located HERE'!$Q2846)</f>
        <v>0</v>
      </c>
    </row>
    <row r="2847" spans="2:18" x14ac:dyDescent="0.35">
      <c r="B2847" t="str">
        <f>IF(SUM($D:$D)=0,"",RANK(D2847,$D:$D,0)+COUNTIF(D$2:D2847,D2847)-1)</f>
        <v/>
      </c>
      <c r="D2847">
        <f>SUMIFS('1-Paste Product Report HERE'!$AL:$AL,'1-Paste Product Report HERE'!$D:$D,'3-Push the Button located HERE'!C2847)</f>
        <v>0</v>
      </c>
      <c r="K2847" t="str">
        <f>IF(SUM($M:$M)=0,"",RANK($M2847,$M:$M,0)+COUNTIF(M$2:M2847,M2847)-1)</f>
        <v/>
      </c>
      <c r="M2847">
        <f>SUMIFS('1-Paste Product Report HERE'!$AL:$AL,'1-Paste Product Report HERE'!$Q:$Q,'3-Push the Button located HERE'!$L2847)</f>
        <v>0</v>
      </c>
      <c r="N2847">
        <f>COUNTIFS('1-Paste Product Report HERE'!Q:Q,'3-Push the Button located HERE'!$L2847)</f>
        <v>0</v>
      </c>
      <c r="P2847" t="str">
        <f>IF(SUM($R:$R)=0,"",RANK($R2847,$R:$R,0)+COUNTIF(R$2:R2847,R2847)-1)</f>
        <v/>
      </c>
      <c r="R2847">
        <f>SUMIFS('1-Paste Product Report HERE'!$AL:$AL,'1-Paste Product Report HERE'!$AF:$AF,'3-Push the Button located HERE'!$Q2847)</f>
        <v>0</v>
      </c>
    </row>
    <row r="2848" spans="2:18" x14ac:dyDescent="0.35">
      <c r="B2848" t="str">
        <f>IF(SUM($D:$D)=0,"",RANK(D2848,$D:$D,0)+COUNTIF(D$2:D2848,D2848)-1)</f>
        <v/>
      </c>
      <c r="D2848">
        <f>SUMIFS('1-Paste Product Report HERE'!$AL:$AL,'1-Paste Product Report HERE'!$D:$D,'3-Push the Button located HERE'!C2848)</f>
        <v>0</v>
      </c>
      <c r="K2848" t="str">
        <f>IF(SUM($M:$M)=0,"",RANK($M2848,$M:$M,0)+COUNTIF(M$2:M2848,M2848)-1)</f>
        <v/>
      </c>
      <c r="M2848">
        <f>SUMIFS('1-Paste Product Report HERE'!$AL:$AL,'1-Paste Product Report HERE'!$Q:$Q,'3-Push the Button located HERE'!$L2848)</f>
        <v>0</v>
      </c>
      <c r="N2848">
        <f>COUNTIFS('1-Paste Product Report HERE'!Q:Q,'3-Push the Button located HERE'!$L2848)</f>
        <v>0</v>
      </c>
      <c r="P2848" t="str">
        <f>IF(SUM($R:$R)=0,"",RANK($R2848,$R:$R,0)+COUNTIF(R$2:R2848,R2848)-1)</f>
        <v/>
      </c>
      <c r="R2848">
        <f>SUMIFS('1-Paste Product Report HERE'!$AL:$AL,'1-Paste Product Report HERE'!$AF:$AF,'3-Push the Button located HERE'!$Q2848)</f>
        <v>0</v>
      </c>
    </row>
    <row r="2849" spans="2:18" x14ac:dyDescent="0.35">
      <c r="B2849" t="str">
        <f>IF(SUM($D:$D)=0,"",RANK(D2849,$D:$D,0)+COUNTIF(D$2:D2849,D2849)-1)</f>
        <v/>
      </c>
      <c r="D2849">
        <f>SUMIFS('1-Paste Product Report HERE'!$AL:$AL,'1-Paste Product Report HERE'!$D:$D,'3-Push the Button located HERE'!C2849)</f>
        <v>0</v>
      </c>
      <c r="K2849" t="str">
        <f>IF(SUM($M:$M)=0,"",RANK($M2849,$M:$M,0)+COUNTIF(M$2:M2849,M2849)-1)</f>
        <v/>
      </c>
      <c r="M2849">
        <f>SUMIFS('1-Paste Product Report HERE'!$AL:$AL,'1-Paste Product Report HERE'!$Q:$Q,'3-Push the Button located HERE'!$L2849)</f>
        <v>0</v>
      </c>
      <c r="N2849">
        <f>COUNTIFS('1-Paste Product Report HERE'!Q:Q,'3-Push the Button located HERE'!$L2849)</f>
        <v>0</v>
      </c>
      <c r="P2849" t="str">
        <f>IF(SUM($R:$R)=0,"",RANK($R2849,$R:$R,0)+COUNTIF(R$2:R2849,R2849)-1)</f>
        <v/>
      </c>
      <c r="R2849">
        <f>SUMIFS('1-Paste Product Report HERE'!$AL:$AL,'1-Paste Product Report HERE'!$AF:$AF,'3-Push the Button located HERE'!$Q2849)</f>
        <v>0</v>
      </c>
    </row>
    <row r="2850" spans="2:18" x14ac:dyDescent="0.35">
      <c r="B2850" t="str">
        <f>IF(SUM($D:$D)=0,"",RANK(D2850,$D:$D,0)+COUNTIF(D$2:D2850,D2850)-1)</f>
        <v/>
      </c>
      <c r="D2850">
        <f>SUMIFS('1-Paste Product Report HERE'!$AL:$AL,'1-Paste Product Report HERE'!$D:$D,'3-Push the Button located HERE'!C2850)</f>
        <v>0</v>
      </c>
      <c r="K2850" t="str">
        <f>IF(SUM($M:$M)=0,"",RANK($M2850,$M:$M,0)+COUNTIF(M$2:M2850,M2850)-1)</f>
        <v/>
      </c>
      <c r="M2850">
        <f>SUMIFS('1-Paste Product Report HERE'!$AL:$AL,'1-Paste Product Report HERE'!$Q:$Q,'3-Push the Button located HERE'!$L2850)</f>
        <v>0</v>
      </c>
      <c r="N2850">
        <f>COUNTIFS('1-Paste Product Report HERE'!Q:Q,'3-Push the Button located HERE'!$L2850)</f>
        <v>0</v>
      </c>
      <c r="P2850" t="str">
        <f>IF(SUM($R:$R)=0,"",RANK($R2850,$R:$R,0)+COUNTIF(R$2:R2850,R2850)-1)</f>
        <v/>
      </c>
      <c r="R2850">
        <f>SUMIFS('1-Paste Product Report HERE'!$AL:$AL,'1-Paste Product Report HERE'!$AF:$AF,'3-Push the Button located HERE'!$Q2850)</f>
        <v>0</v>
      </c>
    </row>
    <row r="2851" spans="2:18" x14ac:dyDescent="0.35">
      <c r="B2851" t="str">
        <f>IF(SUM($D:$D)=0,"",RANK(D2851,$D:$D,0)+COUNTIF(D$2:D2851,D2851)-1)</f>
        <v/>
      </c>
      <c r="D2851">
        <f>SUMIFS('1-Paste Product Report HERE'!$AL:$AL,'1-Paste Product Report HERE'!$D:$D,'3-Push the Button located HERE'!C2851)</f>
        <v>0</v>
      </c>
      <c r="K2851" t="str">
        <f>IF(SUM($M:$M)=0,"",RANK($M2851,$M:$M,0)+COUNTIF(M$2:M2851,M2851)-1)</f>
        <v/>
      </c>
      <c r="M2851">
        <f>SUMIFS('1-Paste Product Report HERE'!$AL:$AL,'1-Paste Product Report HERE'!$Q:$Q,'3-Push the Button located HERE'!$L2851)</f>
        <v>0</v>
      </c>
      <c r="N2851">
        <f>COUNTIFS('1-Paste Product Report HERE'!Q:Q,'3-Push the Button located HERE'!$L2851)</f>
        <v>0</v>
      </c>
      <c r="P2851" t="str">
        <f>IF(SUM($R:$R)=0,"",RANK($R2851,$R:$R,0)+COUNTIF(R$2:R2851,R2851)-1)</f>
        <v/>
      </c>
      <c r="R2851">
        <f>SUMIFS('1-Paste Product Report HERE'!$AL:$AL,'1-Paste Product Report HERE'!$AF:$AF,'3-Push the Button located HERE'!$Q2851)</f>
        <v>0</v>
      </c>
    </row>
    <row r="2852" spans="2:18" x14ac:dyDescent="0.35">
      <c r="B2852" t="str">
        <f>IF(SUM($D:$D)=0,"",RANK(D2852,$D:$D,0)+COUNTIF(D$2:D2852,D2852)-1)</f>
        <v/>
      </c>
      <c r="D2852">
        <f>SUMIFS('1-Paste Product Report HERE'!$AL:$AL,'1-Paste Product Report HERE'!$D:$D,'3-Push the Button located HERE'!C2852)</f>
        <v>0</v>
      </c>
      <c r="K2852" t="str">
        <f>IF(SUM($M:$M)=0,"",RANK($M2852,$M:$M,0)+COUNTIF(M$2:M2852,M2852)-1)</f>
        <v/>
      </c>
      <c r="M2852">
        <f>SUMIFS('1-Paste Product Report HERE'!$AL:$AL,'1-Paste Product Report HERE'!$Q:$Q,'3-Push the Button located HERE'!$L2852)</f>
        <v>0</v>
      </c>
      <c r="N2852">
        <f>COUNTIFS('1-Paste Product Report HERE'!Q:Q,'3-Push the Button located HERE'!$L2852)</f>
        <v>0</v>
      </c>
      <c r="P2852" t="str">
        <f>IF(SUM($R:$R)=0,"",RANK($R2852,$R:$R,0)+COUNTIF(R$2:R2852,R2852)-1)</f>
        <v/>
      </c>
      <c r="R2852">
        <f>SUMIFS('1-Paste Product Report HERE'!$AL:$AL,'1-Paste Product Report HERE'!$AF:$AF,'3-Push the Button located HERE'!$Q2852)</f>
        <v>0</v>
      </c>
    </row>
    <row r="2853" spans="2:18" x14ac:dyDescent="0.35">
      <c r="B2853" t="str">
        <f>IF(SUM($D:$D)=0,"",RANK(D2853,$D:$D,0)+COUNTIF(D$2:D2853,D2853)-1)</f>
        <v/>
      </c>
      <c r="D2853">
        <f>SUMIFS('1-Paste Product Report HERE'!$AL:$AL,'1-Paste Product Report HERE'!$D:$D,'3-Push the Button located HERE'!C2853)</f>
        <v>0</v>
      </c>
      <c r="K2853" t="str">
        <f>IF(SUM($M:$M)=0,"",RANK($M2853,$M:$M,0)+COUNTIF(M$2:M2853,M2853)-1)</f>
        <v/>
      </c>
      <c r="M2853">
        <f>SUMIFS('1-Paste Product Report HERE'!$AL:$AL,'1-Paste Product Report HERE'!$Q:$Q,'3-Push the Button located HERE'!$L2853)</f>
        <v>0</v>
      </c>
      <c r="N2853">
        <f>COUNTIFS('1-Paste Product Report HERE'!Q:Q,'3-Push the Button located HERE'!$L2853)</f>
        <v>0</v>
      </c>
      <c r="P2853" t="str">
        <f>IF(SUM($R:$R)=0,"",RANK($R2853,$R:$R,0)+COUNTIF(R$2:R2853,R2853)-1)</f>
        <v/>
      </c>
      <c r="R2853">
        <f>SUMIFS('1-Paste Product Report HERE'!$AL:$AL,'1-Paste Product Report HERE'!$AF:$AF,'3-Push the Button located HERE'!$Q2853)</f>
        <v>0</v>
      </c>
    </row>
    <row r="2854" spans="2:18" x14ac:dyDescent="0.35">
      <c r="B2854" t="str">
        <f>IF(SUM($D:$D)=0,"",RANK(D2854,$D:$D,0)+COUNTIF(D$2:D2854,D2854)-1)</f>
        <v/>
      </c>
      <c r="D2854">
        <f>SUMIFS('1-Paste Product Report HERE'!$AL:$AL,'1-Paste Product Report HERE'!$D:$D,'3-Push the Button located HERE'!C2854)</f>
        <v>0</v>
      </c>
      <c r="K2854" t="str">
        <f>IF(SUM($M:$M)=0,"",RANK($M2854,$M:$M,0)+COUNTIF(M$2:M2854,M2854)-1)</f>
        <v/>
      </c>
      <c r="M2854">
        <f>SUMIFS('1-Paste Product Report HERE'!$AL:$AL,'1-Paste Product Report HERE'!$Q:$Q,'3-Push the Button located HERE'!$L2854)</f>
        <v>0</v>
      </c>
      <c r="N2854">
        <f>COUNTIFS('1-Paste Product Report HERE'!Q:Q,'3-Push the Button located HERE'!$L2854)</f>
        <v>0</v>
      </c>
      <c r="P2854" t="str">
        <f>IF(SUM($R:$R)=0,"",RANK($R2854,$R:$R,0)+COUNTIF(R$2:R2854,R2854)-1)</f>
        <v/>
      </c>
      <c r="R2854">
        <f>SUMIFS('1-Paste Product Report HERE'!$AL:$AL,'1-Paste Product Report HERE'!$AF:$AF,'3-Push the Button located HERE'!$Q2854)</f>
        <v>0</v>
      </c>
    </row>
    <row r="2855" spans="2:18" x14ac:dyDescent="0.35">
      <c r="B2855" t="str">
        <f>IF(SUM($D:$D)=0,"",RANK(D2855,$D:$D,0)+COUNTIF(D$2:D2855,D2855)-1)</f>
        <v/>
      </c>
      <c r="D2855">
        <f>SUMIFS('1-Paste Product Report HERE'!$AL:$AL,'1-Paste Product Report HERE'!$D:$D,'3-Push the Button located HERE'!C2855)</f>
        <v>0</v>
      </c>
      <c r="K2855" t="str">
        <f>IF(SUM($M:$M)=0,"",RANK($M2855,$M:$M,0)+COUNTIF(M$2:M2855,M2855)-1)</f>
        <v/>
      </c>
      <c r="M2855">
        <f>SUMIFS('1-Paste Product Report HERE'!$AL:$AL,'1-Paste Product Report HERE'!$Q:$Q,'3-Push the Button located HERE'!$L2855)</f>
        <v>0</v>
      </c>
      <c r="N2855">
        <f>COUNTIFS('1-Paste Product Report HERE'!Q:Q,'3-Push the Button located HERE'!$L2855)</f>
        <v>0</v>
      </c>
      <c r="P2855" t="str">
        <f>IF(SUM($R:$R)=0,"",RANK($R2855,$R:$R,0)+COUNTIF(R$2:R2855,R2855)-1)</f>
        <v/>
      </c>
      <c r="R2855">
        <f>SUMIFS('1-Paste Product Report HERE'!$AL:$AL,'1-Paste Product Report HERE'!$AF:$AF,'3-Push the Button located HERE'!$Q2855)</f>
        <v>0</v>
      </c>
    </row>
    <row r="2856" spans="2:18" x14ac:dyDescent="0.35">
      <c r="B2856" t="str">
        <f>IF(SUM($D:$D)=0,"",RANK(D2856,$D:$D,0)+COUNTIF(D$2:D2856,D2856)-1)</f>
        <v/>
      </c>
      <c r="D2856">
        <f>SUMIFS('1-Paste Product Report HERE'!$AL:$AL,'1-Paste Product Report HERE'!$D:$D,'3-Push the Button located HERE'!C2856)</f>
        <v>0</v>
      </c>
      <c r="K2856" t="str">
        <f>IF(SUM($M:$M)=0,"",RANK($M2856,$M:$M,0)+COUNTIF(M$2:M2856,M2856)-1)</f>
        <v/>
      </c>
      <c r="M2856">
        <f>SUMIFS('1-Paste Product Report HERE'!$AL:$AL,'1-Paste Product Report HERE'!$Q:$Q,'3-Push the Button located HERE'!$L2856)</f>
        <v>0</v>
      </c>
      <c r="N2856">
        <f>COUNTIFS('1-Paste Product Report HERE'!Q:Q,'3-Push the Button located HERE'!$L2856)</f>
        <v>0</v>
      </c>
      <c r="P2856" t="str">
        <f>IF(SUM($R:$R)=0,"",RANK($R2856,$R:$R,0)+COUNTIF(R$2:R2856,R2856)-1)</f>
        <v/>
      </c>
      <c r="R2856">
        <f>SUMIFS('1-Paste Product Report HERE'!$AL:$AL,'1-Paste Product Report HERE'!$AF:$AF,'3-Push the Button located HERE'!$Q2856)</f>
        <v>0</v>
      </c>
    </row>
    <row r="2857" spans="2:18" x14ac:dyDescent="0.35">
      <c r="B2857" t="str">
        <f>IF(SUM($D:$D)=0,"",RANK(D2857,$D:$D,0)+COUNTIF(D$2:D2857,D2857)-1)</f>
        <v/>
      </c>
      <c r="D2857">
        <f>SUMIFS('1-Paste Product Report HERE'!$AL:$AL,'1-Paste Product Report HERE'!$D:$D,'3-Push the Button located HERE'!C2857)</f>
        <v>0</v>
      </c>
      <c r="K2857" t="str">
        <f>IF(SUM($M:$M)=0,"",RANK($M2857,$M:$M,0)+COUNTIF(M$2:M2857,M2857)-1)</f>
        <v/>
      </c>
      <c r="M2857">
        <f>SUMIFS('1-Paste Product Report HERE'!$AL:$AL,'1-Paste Product Report HERE'!$Q:$Q,'3-Push the Button located HERE'!$L2857)</f>
        <v>0</v>
      </c>
      <c r="N2857">
        <f>COUNTIFS('1-Paste Product Report HERE'!Q:Q,'3-Push the Button located HERE'!$L2857)</f>
        <v>0</v>
      </c>
      <c r="P2857" t="str">
        <f>IF(SUM($R:$R)=0,"",RANK($R2857,$R:$R,0)+COUNTIF(R$2:R2857,R2857)-1)</f>
        <v/>
      </c>
      <c r="R2857">
        <f>SUMIFS('1-Paste Product Report HERE'!$AL:$AL,'1-Paste Product Report HERE'!$AF:$AF,'3-Push the Button located HERE'!$Q2857)</f>
        <v>0</v>
      </c>
    </row>
    <row r="2858" spans="2:18" x14ac:dyDescent="0.35">
      <c r="B2858" t="str">
        <f>IF(SUM($D:$D)=0,"",RANK(D2858,$D:$D,0)+COUNTIF(D$2:D2858,D2858)-1)</f>
        <v/>
      </c>
      <c r="D2858">
        <f>SUMIFS('1-Paste Product Report HERE'!$AL:$AL,'1-Paste Product Report HERE'!$D:$D,'3-Push the Button located HERE'!C2858)</f>
        <v>0</v>
      </c>
      <c r="K2858" t="str">
        <f>IF(SUM($M:$M)=0,"",RANK($M2858,$M:$M,0)+COUNTIF(M$2:M2858,M2858)-1)</f>
        <v/>
      </c>
      <c r="M2858">
        <f>SUMIFS('1-Paste Product Report HERE'!$AL:$AL,'1-Paste Product Report HERE'!$Q:$Q,'3-Push the Button located HERE'!$L2858)</f>
        <v>0</v>
      </c>
      <c r="N2858">
        <f>COUNTIFS('1-Paste Product Report HERE'!Q:Q,'3-Push the Button located HERE'!$L2858)</f>
        <v>0</v>
      </c>
      <c r="P2858" t="str">
        <f>IF(SUM($R:$R)=0,"",RANK($R2858,$R:$R,0)+COUNTIF(R$2:R2858,R2858)-1)</f>
        <v/>
      </c>
      <c r="R2858">
        <f>SUMIFS('1-Paste Product Report HERE'!$AL:$AL,'1-Paste Product Report HERE'!$AF:$AF,'3-Push the Button located HERE'!$Q2858)</f>
        <v>0</v>
      </c>
    </row>
    <row r="2859" spans="2:18" x14ac:dyDescent="0.35">
      <c r="B2859" t="str">
        <f>IF(SUM($D:$D)=0,"",RANK(D2859,$D:$D,0)+COUNTIF(D$2:D2859,D2859)-1)</f>
        <v/>
      </c>
      <c r="D2859">
        <f>SUMIFS('1-Paste Product Report HERE'!$AL:$AL,'1-Paste Product Report HERE'!$D:$D,'3-Push the Button located HERE'!C2859)</f>
        <v>0</v>
      </c>
      <c r="K2859" t="str">
        <f>IF(SUM($M:$M)=0,"",RANK($M2859,$M:$M,0)+COUNTIF(M$2:M2859,M2859)-1)</f>
        <v/>
      </c>
      <c r="M2859">
        <f>SUMIFS('1-Paste Product Report HERE'!$AL:$AL,'1-Paste Product Report HERE'!$Q:$Q,'3-Push the Button located HERE'!$L2859)</f>
        <v>0</v>
      </c>
      <c r="N2859">
        <f>COUNTIFS('1-Paste Product Report HERE'!Q:Q,'3-Push the Button located HERE'!$L2859)</f>
        <v>0</v>
      </c>
      <c r="P2859" t="str">
        <f>IF(SUM($R:$R)=0,"",RANK($R2859,$R:$R,0)+COUNTIF(R$2:R2859,R2859)-1)</f>
        <v/>
      </c>
      <c r="R2859">
        <f>SUMIFS('1-Paste Product Report HERE'!$AL:$AL,'1-Paste Product Report HERE'!$AF:$AF,'3-Push the Button located HERE'!$Q2859)</f>
        <v>0</v>
      </c>
    </row>
    <row r="2860" spans="2:18" x14ac:dyDescent="0.35">
      <c r="B2860" t="str">
        <f>IF(SUM($D:$D)=0,"",RANK(D2860,$D:$D,0)+COUNTIF(D$2:D2860,D2860)-1)</f>
        <v/>
      </c>
      <c r="D2860">
        <f>SUMIFS('1-Paste Product Report HERE'!$AL:$AL,'1-Paste Product Report HERE'!$D:$D,'3-Push the Button located HERE'!C2860)</f>
        <v>0</v>
      </c>
      <c r="K2860" t="str">
        <f>IF(SUM($M:$M)=0,"",RANK($M2860,$M:$M,0)+COUNTIF(M$2:M2860,M2860)-1)</f>
        <v/>
      </c>
      <c r="M2860">
        <f>SUMIFS('1-Paste Product Report HERE'!$AL:$AL,'1-Paste Product Report HERE'!$Q:$Q,'3-Push the Button located HERE'!$L2860)</f>
        <v>0</v>
      </c>
      <c r="N2860">
        <f>COUNTIFS('1-Paste Product Report HERE'!Q:Q,'3-Push the Button located HERE'!$L2860)</f>
        <v>0</v>
      </c>
      <c r="P2860" t="str">
        <f>IF(SUM($R:$R)=0,"",RANK($R2860,$R:$R,0)+COUNTIF(R$2:R2860,R2860)-1)</f>
        <v/>
      </c>
      <c r="R2860">
        <f>SUMIFS('1-Paste Product Report HERE'!$AL:$AL,'1-Paste Product Report HERE'!$AF:$AF,'3-Push the Button located HERE'!$Q2860)</f>
        <v>0</v>
      </c>
    </row>
    <row r="2861" spans="2:18" x14ac:dyDescent="0.35">
      <c r="B2861" t="str">
        <f>IF(SUM($D:$D)=0,"",RANK(D2861,$D:$D,0)+COUNTIF(D$2:D2861,D2861)-1)</f>
        <v/>
      </c>
      <c r="D2861">
        <f>SUMIFS('1-Paste Product Report HERE'!$AL:$AL,'1-Paste Product Report HERE'!$D:$D,'3-Push the Button located HERE'!C2861)</f>
        <v>0</v>
      </c>
      <c r="K2861" t="str">
        <f>IF(SUM($M:$M)=0,"",RANK($M2861,$M:$M,0)+COUNTIF(M$2:M2861,M2861)-1)</f>
        <v/>
      </c>
      <c r="M2861">
        <f>SUMIFS('1-Paste Product Report HERE'!$AL:$AL,'1-Paste Product Report HERE'!$Q:$Q,'3-Push the Button located HERE'!$L2861)</f>
        <v>0</v>
      </c>
      <c r="N2861">
        <f>COUNTIFS('1-Paste Product Report HERE'!Q:Q,'3-Push the Button located HERE'!$L2861)</f>
        <v>0</v>
      </c>
      <c r="P2861" t="str">
        <f>IF(SUM($R:$R)=0,"",RANK($R2861,$R:$R,0)+COUNTIF(R$2:R2861,R2861)-1)</f>
        <v/>
      </c>
      <c r="R2861">
        <f>SUMIFS('1-Paste Product Report HERE'!$AL:$AL,'1-Paste Product Report HERE'!$AF:$AF,'3-Push the Button located HERE'!$Q2861)</f>
        <v>0</v>
      </c>
    </row>
    <row r="2862" spans="2:18" x14ac:dyDescent="0.35">
      <c r="B2862" t="str">
        <f>IF(SUM($D:$D)=0,"",RANK(D2862,$D:$D,0)+COUNTIF(D$2:D2862,D2862)-1)</f>
        <v/>
      </c>
      <c r="D2862">
        <f>SUMIFS('1-Paste Product Report HERE'!$AL:$AL,'1-Paste Product Report HERE'!$D:$D,'3-Push the Button located HERE'!C2862)</f>
        <v>0</v>
      </c>
      <c r="K2862" t="str">
        <f>IF(SUM($M:$M)=0,"",RANK($M2862,$M:$M,0)+COUNTIF(M$2:M2862,M2862)-1)</f>
        <v/>
      </c>
      <c r="M2862">
        <f>SUMIFS('1-Paste Product Report HERE'!$AL:$AL,'1-Paste Product Report HERE'!$Q:$Q,'3-Push the Button located HERE'!$L2862)</f>
        <v>0</v>
      </c>
      <c r="N2862">
        <f>COUNTIFS('1-Paste Product Report HERE'!Q:Q,'3-Push the Button located HERE'!$L2862)</f>
        <v>0</v>
      </c>
      <c r="P2862" t="str">
        <f>IF(SUM($R:$R)=0,"",RANK($R2862,$R:$R,0)+COUNTIF(R$2:R2862,R2862)-1)</f>
        <v/>
      </c>
      <c r="R2862">
        <f>SUMIFS('1-Paste Product Report HERE'!$AL:$AL,'1-Paste Product Report HERE'!$AF:$AF,'3-Push the Button located HERE'!$Q2862)</f>
        <v>0</v>
      </c>
    </row>
    <row r="2863" spans="2:18" x14ac:dyDescent="0.35">
      <c r="B2863" t="str">
        <f>IF(SUM($D:$D)=0,"",RANK(D2863,$D:$D,0)+COUNTIF(D$2:D2863,D2863)-1)</f>
        <v/>
      </c>
      <c r="D2863">
        <f>SUMIFS('1-Paste Product Report HERE'!$AL:$AL,'1-Paste Product Report HERE'!$D:$D,'3-Push the Button located HERE'!C2863)</f>
        <v>0</v>
      </c>
      <c r="K2863" t="str">
        <f>IF(SUM($M:$M)=0,"",RANK($M2863,$M:$M,0)+COUNTIF(M$2:M2863,M2863)-1)</f>
        <v/>
      </c>
      <c r="M2863">
        <f>SUMIFS('1-Paste Product Report HERE'!$AL:$AL,'1-Paste Product Report HERE'!$Q:$Q,'3-Push the Button located HERE'!$L2863)</f>
        <v>0</v>
      </c>
      <c r="N2863">
        <f>COUNTIFS('1-Paste Product Report HERE'!Q:Q,'3-Push the Button located HERE'!$L2863)</f>
        <v>0</v>
      </c>
      <c r="P2863" t="str">
        <f>IF(SUM($R:$R)=0,"",RANK($R2863,$R:$R,0)+COUNTIF(R$2:R2863,R2863)-1)</f>
        <v/>
      </c>
      <c r="R2863">
        <f>SUMIFS('1-Paste Product Report HERE'!$AL:$AL,'1-Paste Product Report HERE'!$AF:$AF,'3-Push the Button located HERE'!$Q2863)</f>
        <v>0</v>
      </c>
    </row>
    <row r="2864" spans="2:18" x14ac:dyDescent="0.35">
      <c r="B2864" t="str">
        <f>IF(SUM($D:$D)=0,"",RANK(D2864,$D:$D,0)+COUNTIF(D$2:D2864,D2864)-1)</f>
        <v/>
      </c>
      <c r="D2864">
        <f>SUMIFS('1-Paste Product Report HERE'!$AL:$AL,'1-Paste Product Report HERE'!$D:$D,'3-Push the Button located HERE'!C2864)</f>
        <v>0</v>
      </c>
      <c r="K2864" t="str">
        <f>IF(SUM($M:$M)=0,"",RANK($M2864,$M:$M,0)+COUNTIF(M$2:M2864,M2864)-1)</f>
        <v/>
      </c>
      <c r="M2864">
        <f>SUMIFS('1-Paste Product Report HERE'!$AL:$AL,'1-Paste Product Report HERE'!$Q:$Q,'3-Push the Button located HERE'!$L2864)</f>
        <v>0</v>
      </c>
      <c r="N2864">
        <f>COUNTIFS('1-Paste Product Report HERE'!Q:Q,'3-Push the Button located HERE'!$L2864)</f>
        <v>0</v>
      </c>
      <c r="P2864" t="str">
        <f>IF(SUM($R:$R)=0,"",RANK($R2864,$R:$R,0)+COUNTIF(R$2:R2864,R2864)-1)</f>
        <v/>
      </c>
      <c r="R2864">
        <f>SUMIFS('1-Paste Product Report HERE'!$AL:$AL,'1-Paste Product Report HERE'!$AF:$AF,'3-Push the Button located HERE'!$Q2864)</f>
        <v>0</v>
      </c>
    </row>
    <row r="2865" spans="2:18" x14ac:dyDescent="0.35">
      <c r="B2865" t="str">
        <f>IF(SUM($D:$D)=0,"",RANK(D2865,$D:$D,0)+COUNTIF(D$2:D2865,D2865)-1)</f>
        <v/>
      </c>
      <c r="D2865">
        <f>SUMIFS('1-Paste Product Report HERE'!$AL:$AL,'1-Paste Product Report HERE'!$D:$D,'3-Push the Button located HERE'!C2865)</f>
        <v>0</v>
      </c>
      <c r="K2865" t="str">
        <f>IF(SUM($M:$M)=0,"",RANK($M2865,$M:$M,0)+COUNTIF(M$2:M2865,M2865)-1)</f>
        <v/>
      </c>
      <c r="M2865">
        <f>SUMIFS('1-Paste Product Report HERE'!$AL:$AL,'1-Paste Product Report HERE'!$Q:$Q,'3-Push the Button located HERE'!$L2865)</f>
        <v>0</v>
      </c>
      <c r="N2865">
        <f>COUNTIFS('1-Paste Product Report HERE'!Q:Q,'3-Push the Button located HERE'!$L2865)</f>
        <v>0</v>
      </c>
      <c r="P2865" t="str">
        <f>IF(SUM($R:$R)=0,"",RANK($R2865,$R:$R,0)+COUNTIF(R$2:R2865,R2865)-1)</f>
        <v/>
      </c>
      <c r="R2865">
        <f>SUMIFS('1-Paste Product Report HERE'!$AL:$AL,'1-Paste Product Report HERE'!$AF:$AF,'3-Push the Button located HERE'!$Q2865)</f>
        <v>0</v>
      </c>
    </row>
    <row r="2866" spans="2:18" x14ac:dyDescent="0.35">
      <c r="B2866" t="str">
        <f>IF(SUM($D:$D)=0,"",RANK(D2866,$D:$D,0)+COUNTIF(D$2:D2866,D2866)-1)</f>
        <v/>
      </c>
      <c r="D2866">
        <f>SUMIFS('1-Paste Product Report HERE'!$AL:$AL,'1-Paste Product Report HERE'!$D:$D,'3-Push the Button located HERE'!C2866)</f>
        <v>0</v>
      </c>
      <c r="K2866" t="str">
        <f>IF(SUM($M:$M)=0,"",RANK($M2866,$M:$M,0)+COUNTIF(M$2:M2866,M2866)-1)</f>
        <v/>
      </c>
      <c r="M2866">
        <f>SUMIFS('1-Paste Product Report HERE'!$AL:$AL,'1-Paste Product Report HERE'!$Q:$Q,'3-Push the Button located HERE'!$L2866)</f>
        <v>0</v>
      </c>
      <c r="N2866">
        <f>COUNTIFS('1-Paste Product Report HERE'!Q:Q,'3-Push the Button located HERE'!$L2866)</f>
        <v>0</v>
      </c>
      <c r="P2866" t="str">
        <f>IF(SUM($R:$R)=0,"",RANK($R2866,$R:$R,0)+COUNTIF(R$2:R2866,R2866)-1)</f>
        <v/>
      </c>
      <c r="R2866">
        <f>SUMIFS('1-Paste Product Report HERE'!$AL:$AL,'1-Paste Product Report HERE'!$AF:$AF,'3-Push the Button located HERE'!$Q2866)</f>
        <v>0</v>
      </c>
    </row>
    <row r="2867" spans="2:18" x14ac:dyDescent="0.35">
      <c r="B2867" t="str">
        <f>IF(SUM($D:$D)=0,"",RANK(D2867,$D:$D,0)+COUNTIF(D$2:D2867,D2867)-1)</f>
        <v/>
      </c>
      <c r="D2867">
        <f>SUMIFS('1-Paste Product Report HERE'!$AL:$AL,'1-Paste Product Report HERE'!$D:$D,'3-Push the Button located HERE'!C2867)</f>
        <v>0</v>
      </c>
      <c r="K2867" t="str">
        <f>IF(SUM($M:$M)=0,"",RANK($M2867,$M:$M,0)+COUNTIF(M$2:M2867,M2867)-1)</f>
        <v/>
      </c>
      <c r="M2867">
        <f>SUMIFS('1-Paste Product Report HERE'!$AL:$AL,'1-Paste Product Report HERE'!$Q:$Q,'3-Push the Button located HERE'!$L2867)</f>
        <v>0</v>
      </c>
      <c r="N2867">
        <f>COUNTIFS('1-Paste Product Report HERE'!Q:Q,'3-Push the Button located HERE'!$L2867)</f>
        <v>0</v>
      </c>
      <c r="P2867" t="str">
        <f>IF(SUM($R:$R)=0,"",RANK($R2867,$R:$R,0)+COUNTIF(R$2:R2867,R2867)-1)</f>
        <v/>
      </c>
      <c r="R2867">
        <f>SUMIFS('1-Paste Product Report HERE'!$AL:$AL,'1-Paste Product Report HERE'!$AF:$AF,'3-Push the Button located HERE'!$Q2867)</f>
        <v>0</v>
      </c>
    </row>
    <row r="2868" spans="2:18" x14ac:dyDescent="0.35">
      <c r="B2868" t="str">
        <f>IF(SUM($D:$D)=0,"",RANK(D2868,$D:$D,0)+COUNTIF(D$2:D2868,D2868)-1)</f>
        <v/>
      </c>
      <c r="D2868">
        <f>SUMIFS('1-Paste Product Report HERE'!$AL:$AL,'1-Paste Product Report HERE'!$D:$D,'3-Push the Button located HERE'!C2868)</f>
        <v>0</v>
      </c>
      <c r="K2868" t="str">
        <f>IF(SUM($M:$M)=0,"",RANK($M2868,$M:$M,0)+COUNTIF(M$2:M2868,M2868)-1)</f>
        <v/>
      </c>
      <c r="M2868">
        <f>SUMIFS('1-Paste Product Report HERE'!$AL:$AL,'1-Paste Product Report HERE'!$Q:$Q,'3-Push the Button located HERE'!$L2868)</f>
        <v>0</v>
      </c>
      <c r="N2868">
        <f>COUNTIFS('1-Paste Product Report HERE'!Q:Q,'3-Push the Button located HERE'!$L2868)</f>
        <v>0</v>
      </c>
      <c r="P2868" t="str">
        <f>IF(SUM($R:$R)=0,"",RANK($R2868,$R:$R,0)+COUNTIF(R$2:R2868,R2868)-1)</f>
        <v/>
      </c>
      <c r="R2868">
        <f>SUMIFS('1-Paste Product Report HERE'!$AL:$AL,'1-Paste Product Report HERE'!$AF:$AF,'3-Push the Button located HERE'!$Q2868)</f>
        <v>0</v>
      </c>
    </row>
    <row r="2869" spans="2:18" x14ac:dyDescent="0.35">
      <c r="B2869" t="str">
        <f>IF(SUM($D:$D)=0,"",RANK(D2869,$D:$D,0)+COUNTIF(D$2:D2869,D2869)-1)</f>
        <v/>
      </c>
      <c r="D2869">
        <f>SUMIFS('1-Paste Product Report HERE'!$AL:$AL,'1-Paste Product Report HERE'!$D:$D,'3-Push the Button located HERE'!C2869)</f>
        <v>0</v>
      </c>
      <c r="K2869" t="str">
        <f>IF(SUM($M:$M)=0,"",RANK($M2869,$M:$M,0)+COUNTIF(M$2:M2869,M2869)-1)</f>
        <v/>
      </c>
      <c r="M2869">
        <f>SUMIFS('1-Paste Product Report HERE'!$AL:$AL,'1-Paste Product Report HERE'!$Q:$Q,'3-Push the Button located HERE'!$L2869)</f>
        <v>0</v>
      </c>
      <c r="N2869">
        <f>COUNTIFS('1-Paste Product Report HERE'!Q:Q,'3-Push the Button located HERE'!$L2869)</f>
        <v>0</v>
      </c>
      <c r="P2869" t="str">
        <f>IF(SUM($R:$R)=0,"",RANK($R2869,$R:$R,0)+COUNTIF(R$2:R2869,R2869)-1)</f>
        <v/>
      </c>
      <c r="R2869">
        <f>SUMIFS('1-Paste Product Report HERE'!$AL:$AL,'1-Paste Product Report HERE'!$AF:$AF,'3-Push the Button located HERE'!$Q2869)</f>
        <v>0</v>
      </c>
    </row>
    <row r="2870" spans="2:18" x14ac:dyDescent="0.35">
      <c r="B2870" t="str">
        <f>IF(SUM($D:$D)=0,"",RANK(D2870,$D:$D,0)+COUNTIF(D$2:D2870,D2870)-1)</f>
        <v/>
      </c>
      <c r="D2870">
        <f>SUMIFS('1-Paste Product Report HERE'!$AL:$AL,'1-Paste Product Report HERE'!$D:$D,'3-Push the Button located HERE'!C2870)</f>
        <v>0</v>
      </c>
      <c r="K2870" t="str">
        <f>IF(SUM($M:$M)=0,"",RANK($M2870,$M:$M,0)+COUNTIF(M$2:M2870,M2870)-1)</f>
        <v/>
      </c>
      <c r="M2870">
        <f>SUMIFS('1-Paste Product Report HERE'!$AL:$AL,'1-Paste Product Report HERE'!$Q:$Q,'3-Push the Button located HERE'!$L2870)</f>
        <v>0</v>
      </c>
      <c r="N2870">
        <f>COUNTIFS('1-Paste Product Report HERE'!Q:Q,'3-Push the Button located HERE'!$L2870)</f>
        <v>0</v>
      </c>
      <c r="P2870" t="str">
        <f>IF(SUM($R:$R)=0,"",RANK($R2870,$R:$R,0)+COUNTIF(R$2:R2870,R2870)-1)</f>
        <v/>
      </c>
      <c r="R2870">
        <f>SUMIFS('1-Paste Product Report HERE'!$AL:$AL,'1-Paste Product Report HERE'!$AF:$AF,'3-Push the Button located HERE'!$Q2870)</f>
        <v>0</v>
      </c>
    </row>
    <row r="2871" spans="2:18" x14ac:dyDescent="0.35">
      <c r="B2871" t="str">
        <f>IF(SUM($D:$D)=0,"",RANK(D2871,$D:$D,0)+COUNTIF(D$2:D2871,D2871)-1)</f>
        <v/>
      </c>
      <c r="D2871">
        <f>SUMIFS('1-Paste Product Report HERE'!$AL:$AL,'1-Paste Product Report HERE'!$D:$D,'3-Push the Button located HERE'!C2871)</f>
        <v>0</v>
      </c>
      <c r="K2871" t="str">
        <f>IF(SUM($M:$M)=0,"",RANK($M2871,$M:$M,0)+COUNTIF(M$2:M2871,M2871)-1)</f>
        <v/>
      </c>
      <c r="M2871">
        <f>SUMIFS('1-Paste Product Report HERE'!$AL:$AL,'1-Paste Product Report HERE'!$Q:$Q,'3-Push the Button located HERE'!$L2871)</f>
        <v>0</v>
      </c>
      <c r="N2871">
        <f>COUNTIFS('1-Paste Product Report HERE'!Q:Q,'3-Push the Button located HERE'!$L2871)</f>
        <v>0</v>
      </c>
      <c r="P2871" t="str">
        <f>IF(SUM($R:$R)=0,"",RANK($R2871,$R:$R,0)+COUNTIF(R$2:R2871,R2871)-1)</f>
        <v/>
      </c>
      <c r="R2871">
        <f>SUMIFS('1-Paste Product Report HERE'!$AL:$AL,'1-Paste Product Report HERE'!$AF:$AF,'3-Push the Button located HERE'!$Q2871)</f>
        <v>0</v>
      </c>
    </row>
    <row r="2872" spans="2:18" x14ac:dyDescent="0.35">
      <c r="B2872" t="str">
        <f>IF(SUM($D:$D)=0,"",RANK(D2872,$D:$D,0)+COUNTIF(D$2:D2872,D2872)-1)</f>
        <v/>
      </c>
      <c r="D2872">
        <f>SUMIFS('1-Paste Product Report HERE'!$AL:$AL,'1-Paste Product Report HERE'!$D:$D,'3-Push the Button located HERE'!C2872)</f>
        <v>0</v>
      </c>
      <c r="K2872" t="str">
        <f>IF(SUM($M:$M)=0,"",RANK($M2872,$M:$M,0)+COUNTIF(M$2:M2872,M2872)-1)</f>
        <v/>
      </c>
      <c r="M2872">
        <f>SUMIFS('1-Paste Product Report HERE'!$AL:$AL,'1-Paste Product Report HERE'!$Q:$Q,'3-Push the Button located HERE'!$L2872)</f>
        <v>0</v>
      </c>
      <c r="N2872">
        <f>COUNTIFS('1-Paste Product Report HERE'!Q:Q,'3-Push the Button located HERE'!$L2872)</f>
        <v>0</v>
      </c>
      <c r="P2872" t="str">
        <f>IF(SUM($R:$R)=0,"",RANK($R2872,$R:$R,0)+COUNTIF(R$2:R2872,R2872)-1)</f>
        <v/>
      </c>
      <c r="R2872">
        <f>SUMIFS('1-Paste Product Report HERE'!$AL:$AL,'1-Paste Product Report HERE'!$AF:$AF,'3-Push the Button located HERE'!$Q2872)</f>
        <v>0</v>
      </c>
    </row>
    <row r="2873" spans="2:18" x14ac:dyDescent="0.35">
      <c r="B2873" t="str">
        <f>IF(SUM($D:$D)=0,"",RANK(D2873,$D:$D,0)+COUNTIF(D$2:D2873,D2873)-1)</f>
        <v/>
      </c>
      <c r="D2873">
        <f>SUMIFS('1-Paste Product Report HERE'!$AL:$AL,'1-Paste Product Report HERE'!$D:$D,'3-Push the Button located HERE'!C2873)</f>
        <v>0</v>
      </c>
      <c r="K2873" t="str">
        <f>IF(SUM($M:$M)=0,"",RANK($M2873,$M:$M,0)+COUNTIF(M$2:M2873,M2873)-1)</f>
        <v/>
      </c>
      <c r="M2873">
        <f>SUMIFS('1-Paste Product Report HERE'!$AL:$AL,'1-Paste Product Report HERE'!$Q:$Q,'3-Push the Button located HERE'!$L2873)</f>
        <v>0</v>
      </c>
      <c r="N2873">
        <f>COUNTIFS('1-Paste Product Report HERE'!Q:Q,'3-Push the Button located HERE'!$L2873)</f>
        <v>0</v>
      </c>
      <c r="P2873" t="str">
        <f>IF(SUM($R:$R)=0,"",RANK($R2873,$R:$R,0)+COUNTIF(R$2:R2873,R2873)-1)</f>
        <v/>
      </c>
      <c r="R2873">
        <f>SUMIFS('1-Paste Product Report HERE'!$AL:$AL,'1-Paste Product Report HERE'!$AF:$AF,'3-Push the Button located HERE'!$Q2873)</f>
        <v>0</v>
      </c>
    </row>
    <row r="2874" spans="2:18" x14ac:dyDescent="0.35">
      <c r="B2874" t="str">
        <f>IF(SUM($D:$D)=0,"",RANK(D2874,$D:$D,0)+COUNTIF(D$2:D2874,D2874)-1)</f>
        <v/>
      </c>
      <c r="D2874">
        <f>SUMIFS('1-Paste Product Report HERE'!$AL:$AL,'1-Paste Product Report HERE'!$D:$D,'3-Push the Button located HERE'!C2874)</f>
        <v>0</v>
      </c>
      <c r="K2874" t="str">
        <f>IF(SUM($M:$M)=0,"",RANK($M2874,$M:$M,0)+COUNTIF(M$2:M2874,M2874)-1)</f>
        <v/>
      </c>
      <c r="M2874">
        <f>SUMIFS('1-Paste Product Report HERE'!$AL:$AL,'1-Paste Product Report HERE'!$Q:$Q,'3-Push the Button located HERE'!$L2874)</f>
        <v>0</v>
      </c>
      <c r="N2874">
        <f>COUNTIFS('1-Paste Product Report HERE'!Q:Q,'3-Push the Button located HERE'!$L2874)</f>
        <v>0</v>
      </c>
      <c r="P2874" t="str">
        <f>IF(SUM($R:$R)=0,"",RANK($R2874,$R:$R,0)+COUNTIF(R$2:R2874,R2874)-1)</f>
        <v/>
      </c>
      <c r="R2874">
        <f>SUMIFS('1-Paste Product Report HERE'!$AL:$AL,'1-Paste Product Report HERE'!$AF:$AF,'3-Push the Button located HERE'!$Q2874)</f>
        <v>0</v>
      </c>
    </row>
    <row r="2875" spans="2:18" x14ac:dyDescent="0.35">
      <c r="B2875" t="str">
        <f>IF(SUM($D:$D)=0,"",RANK(D2875,$D:$D,0)+COUNTIF(D$2:D2875,D2875)-1)</f>
        <v/>
      </c>
      <c r="D2875">
        <f>SUMIFS('1-Paste Product Report HERE'!$AL:$AL,'1-Paste Product Report HERE'!$D:$D,'3-Push the Button located HERE'!C2875)</f>
        <v>0</v>
      </c>
      <c r="K2875" t="str">
        <f>IF(SUM($M:$M)=0,"",RANK($M2875,$M:$M,0)+COUNTIF(M$2:M2875,M2875)-1)</f>
        <v/>
      </c>
      <c r="M2875">
        <f>SUMIFS('1-Paste Product Report HERE'!$AL:$AL,'1-Paste Product Report HERE'!$Q:$Q,'3-Push the Button located HERE'!$L2875)</f>
        <v>0</v>
      </c>
      <c r="N2875">
        <f>COUNTIFS('1-Paste Product Report HERE'!Q:Q,'3-Push the Button located HERE'!$L2875)</f>
        <v>0</v>
      </c>
      <c r="P2875" t="str">
        <f>IF(SUM($R:$R)=0,"",RANK($R2875,$R:$R,0)+COUNTIF(R$2:R2875,R2875)-1)</f>
        <v/>
      </c>
      <c r="R2875">
        <f>SUMIFS('1-Paste Product Report HERE'!$AL:$AL,'1-Paste Product Report HERE'!$AF:$AF,'3-Push the Button located HERE'!$Q2875)</f>
        <v>0</v>
      </c>
    </row>
    <row r="2876" spans="2:18" x14ac:dyDescent="0.35">
      <c r="B2876" t="str">
        <f>IF(SUM($D:$D)=0,"",RANK(D2876,$D:$D,0)+COUNTIF(D$2:D2876,D2876)-1)</f>
        <v/>
      </c>
      <c r="D2876">
        <f>SUMIFS('1-Paste Product Report HERE'!$AL:$AL,'1-Paste Product Report HERE'!$D:$D,'3-Push the Button located HERE'!C2876)</f>
        <v>0</v>
      </c>
      <c r="K2876" t="str">
        <f>IF(SUM($M:$M)=0,"",RANK($M2876,$M:$M,0)+COUNTIF(M$2:M2876,M2876)-1)</f>
        <v/>
      </c>
      <c r="M2876">
        <f>SUMIFS('1-Paste Product Report HERE'!$AL:$AL,'1-Paste Product Report HERE'!$Q:$Q,'3-Push the Button located HERE'!$L2876)</f>
        <v>0</v>
      </c>
      <c r="N2876">
        <f>COUNTIFS('1-Paste Product Report HERE'!Q:Q,'3-Push the Button located HERE'!$L2876)</f>
        <v>0</v>
      </c>
      <c r="P2876" t="str">
        <f>IF(SUM($R:$R)=0,"",RANK($R2876,$R:$R,0)+COUNTIF(R$2:R2876,R2876)-1)</f>
        <v/>
      </c>
      <c r="R2876">
        <f>SUMIFS('1-Paste Product Report HERE'!$AL:$AL,'1-Paste Product Report HERE'!$AF:$AF,'3-Push the Button located HERE'!$Q2876)</f>
        <v>0</v>
      </c>
    </row>
    <row r="2877" spans="2:18" x14ac:dyDescent="0.35">
      <c r="B2877" t="str">
        <f>IF(SUM($D:$D)=0,"",RANK(D2877,$D:$D,0)+COUNTIF(D$2:D2877,D2877)-1)</f>
        <v/>
      </c>
      <c r="D2877">
        <f>SUMIFS('1-Paste Product Report HERE'!$AL:$AL,'1-Paste Product Report HERE'!$D:$D,'3-Push the Button located HERE'!C2877)</f>
        <v>0</v>
      </c>
      <c r="K2877" t="str">
        <f>IF(SUM($M:$M)=0,"",RANK($M2877,$M:$M,0)+COUNTIF(M$2:M2877,M2877)-1)</f>
        <v/>
      </c>
      <c r="M2877">
        <f>SUMIFS('1-Paste Product Report HERE'!$AL:$AL,'1-Paste Product Report HERE'!$Q:$Q,'3-Push the Button located HERE'!$L2877)</f>
        <v>0</v>
      </c>
      <c r="N2877">
        <f>COUNTIFS('1-Paste Product Report HERE'!Q:Q,'3-Push the Button located HERE'!$L2877)</f>
        <v>0</v>
      </c>
      <c r="P2877" t="str">
        <f>IF(SUM($R:$R)=0,"",RANK($R2877,$R:$R,0)+COUNTIF(R$2:R2877,R2877)-1)</f>
        <v/>
      </c>
      <c r="R2877">
        <f>SUMIFS('1-Paste Product Report HERE'!$AL:$AL,'1-Paste Product Report HERE'!$AF:$AF,'3-Push the Button located HERE'!$Q2877)</f>
        <v>0</v>
      </c>
    </row>
    <row r="2878" spans="2:18" x14ac:dyDescent="0.35">
      <c r="B2878" t="str">
        <f>IF(SUM($D:$D)=0,"",RANK(D2878,$D:$D,0)+COUNTIF(D$2:D2878,D2878)-1)</f>
        <v/>
      </c>
      <c r="D2878">
        <f>SUMIFS('1-Paste Product Report HERE'!$AL:$AL,'1-Paste Product Report HERE'!$D:$D,'3-Push the Button located HERE'!C2878)</f>
        <v>0</v>
      </c>
      <c r="K2878" t="str">
        <f>IF(SUM($M:$M)=0,"",RANK($M2878,$M:$M,0)+COUNTIF(M$2:M2878,M2878)-1)</f>
        <v/>
      </c>
      <c r="M2878">
        <f>SUMIFS('1-Paste Product Report HERE'!$AL:$AL,'1-Paste Product Report HERE'!$Q:$Q,'3-Push the Button located HERE'!$L2878)</f>
        <v>0</v>
      </c>
      <c r="N2878">
        <f>COUNTIFS('1-Paste Product Report HERE'!Q:Q,'3-Push the Button located HERE'!$L2878)</f>
        <v>0</v>
      </c>
      <c r="P2878" t="str">
        <f>IF(SUM($R:$R)=0,"",RANK($R2878,$R:$R,0)+COUNTIF(R$2:R2878,R2878)-1)</f>
        <v/>
      </c>
      <c r="R2878">
        <f>SUMIFS('1-Paste Product Report HERE'!$AL:$AL,'1-Paste Product Report HERE'!$AF:$AF,'3-Push the Button located HERE'!$Q2878)</f>
        <v>0</v>
      </c>
    </row>
    <row r="2879" spans="2:18" x14ac:dyDescent="0.35">
      <c r="B2879" t="str">
        <f>IF(SUM($D:$D)=0,"",RANK(D2879,$D:$D,0)+COUNTIF(D$2:D2879,D2879)-1)</f>
        <v/>
      </c>
      <c r="D2879">
        <f>SUMIFS('1-Paste Product Report HERE'!$AL:$AL,'1-Paste Product Report HERE'!$D:$D,'3-Push the Button located HERE'!C2879)</f>
        <v>0</v>
      </c>
      <c r="K2879" t="str">
        <f>IF(SUM($M:$M)=0,"",RANK($M2879,$M:$M,0)+COUNTIF(M$2:M2879,M2879)-1)</f>
        <v/>
      </c>
      <c r="M2879">
        <f>SUMIFS('1-Paste Product Report HERE'!$AL:$AL,'1-Paste Product Report HERE'!$Q:$Q,'3-Push the Button located HERE'!$L2879)</f>
        <v>0</v>
      </c>
      <c r="N2879">
        <f>COUNTIFS('1-Paste Product Report HERE'!Q:Q,'3-Push the Button located HERE'!$L2879)</f>
        <v>0</v>
      </c>
      <c r="P2879" t="str">
        <f>IF(SUM($R:$R)=0,"",RANK($R2879,$R:$R,0)+COUNTIF(R$2:R2879,R2879)-1)</f>
        <v/>
      </c>
      <c r="R2879">
        <f>SUMIFS('1-Paste Product Report HERE'!$AL:$AL,'1-Paste Product Report HERE'!$AF:$AF,'3-Push the Button located HERE'!$Q2879)</f>
        <v>0</v>
      </c>
    </row>
    <row r="2880" spans="2:18" x14ac:dyDescent="0.35">
      <c r="B2880" t="str">
        <f>IF(SUM($D:$D)=0,"",RANK(D2880,$D:$D,0)+COUNTIF(D$2:D2880,D2880)-1)</f>
        <v/>
      </c>
      <c r="D2880">
        <f>SUMIFS('1-Paste Product Report HERE'!$AL:$AL,'1-Paste Product Report HERE'!$D:$D,'3-Push the Button located HERE'!C2880)</f>
        <v>0</v>
      </c>
      <c r="K2880" t="str">
        <f>IF(SUM($M:$M)=0,"",RANK($M2880,$M:$M,0)+COUNTIF(M$2:M2880,M2880)-1)</f>
        <v/>
      </c>
      <c r="M2880">
        <f>SUMIFS('1-Paste Product Report HERE'!$AL:$AL,'1-Paste Product Report HERE'!$Q:$Q,'3-Push the Button located HERE'!$L2880)</f>
        <v>0</v>
      </c>
      <c r="N2880">
        <f>COUNTIFS('1-Paste Product Report HERE'!Q:Q,'3-Push the Button located HERE'!$L2880)</f>
        <v>0</v>
      </c>
      <c r="P2880" t="str">
        <f>IF(SUM($R:$R)=0,"",RANK($R2880,$R:$R,0)+COUNTIF(R$2:R2880,R2880)-1)</f>
        <v/>
      </c>
      <c r="R2880">
        <f>SUMIFS('1-Paste Product Report HERE'!$AL:$AL,'1-Paste Product Report HERE'!$AF:$AF,'3-Push the Button located HERE'!$Q2880)</f>
        <v>0</v>
      </c>
    </row>
    <row r="2881" spans="2:18" x14ac:dyDescent="0.35">
      <c r="B2881" t="str">
        <f>IF(SUM($D:$D)=0,"",RANK(D2881,$D:$D,0)+COUNTIF(D$2:D2881,D2881)-1)</f>
        <v/>
      </c>
      <c r="D2881">
        <f>SUMIFS('1-Paste Product Report HERE'!$AL:$AL,'1-Paste Product Report HERE'!$D:$D,'3-Push the Button located HERE'!C2881)</f>
        <v>0</v>
      </c>
      <c r="K2881" t="str">
        <f>IF(SUM($M:$M)=0,"",RANK($M2881,$M:$M,0)+COUNTIF(M$2:M2881,M2881)-1)</f>
        <v/>
      </c>
      <c r="M2881">
        <f>SUMIFS('1-Paste Product Report HERE'!$AL:$AL,'1-Paste Product Report HERE'!$Q:$Q,'3-Push the Button located HERE'!$L2881)</f>
        <v>0</v>
      </c>
      <c r="N2881">
        <f>COUNTIFS('1-Paste Product Report HERE'!Q:Q,'3-Push the Button located HERE'!$L2881)</f>
        <v>0</v>
      </c>
      <c r="P2881" t="str">
        <f>IF(SUM($R:$R)=0,"",RANK($R2881,$R:$R,0)+COUNTIF(R$2:R2881,R2881)-1)</f>
        <v/>
      </c>
      <c r="R2881">
        <f>SUMIFS('1-Paste Product Report HERE'!$AL:$AL,'1-Paste Product Report HERE'!$AF:$AF,'3-Push the Button located HERE'!$Q2881)</f>
        <v>0</v>
      </c>
    </row>
    <row r="2882" spans="2:18" x14ac:dyDescent="0.35">
      <c r="B2882" t="str">
        <f>IF(SUM($D:$D)=0,"",RANK(D2882,$D:$D,0)+COUNTIF(D$2:D2882,D2882)-1)</f>
        <v/>
      </c>
      <c r="D2882">
        <f>SUMIFS('1-Paste Product Report HERE'!$AL:$AL,'1-Paste Product Report HERE'!$D:$D,'3-Push the Button located HERE'!C2882)</f>
        <v>0</v>
      </c>
      <c r="K2882" t="str">
        <f>IF(SUM($M:$M)=0,"",RANK($M2882,$M:$M,0)+COUNTIF(M$2:M2882,M2882)-1)</f>
        <v/>
      </c>
      <c r="M2882">
        <f>SUMIFS('1-Paste Product Report HERE'!$AL:$AL,'1-Paste Product Report HERE'!$Q:$Q,'3-Push the Button located HERE'!$L2882)</f>
        <v>0</v>
      </c>
      <c r="N2882">
        <f>COUNTIFS('1-Paste Product Report HERE'!Q:Q,'3-Push the Button located HERE'!$L2882)</f>
        <v>0</v>
      </c>
      <c r="P2882" t="str">
        <f>IF(SUM($R:$R)=0,"",RANK($R2882,$R:$R,0)+COUNTIF(R$2:R2882,R2882)-1)</f>
        <v/>
      </c>
      <c r="R2882">
        <f>SUMIFS('1-Paste Product Report HERE'!$AL:$AL,'1-Paste Product Report HERE'!$AF:$AF,'3-Push the Button located HERE'!$Q2882)</f>
        <v>0</v>
      </c>
    </row>
    <row r="2883" spans="2:18" x14ac:dyDescent="0.35">
      <c r="B2883" t="str">
        <f>IF(SUM($D:$D)=0,"",RANK(D2883,$D:$D,0)+COUNTIF(D$2:D2883,D2883)-1)</f>
        <v/>
      </c>
      <c r="D2883">
        <f>SUMIFS('1-Paste Product Report HERE'!$AL:$AL,'1-Paste Product Report HERE'!$D:$D,'3-Push the Button located HERE'!C2883)</f>
        <v>0</v>
      </c>
      <c r="K2883" t="str">
        <f>IF(SUM($M:$M)=0,"",RANK($M2883,$M:$M,0)+COUNTIF(M$2:M2883,M2883)-1)</f>
        <v/>
      </c>
      <c r="M2883">
        <f>SUMIFS('1-Paste Product Report HERE'!$AL:$AL,'1-Paste Product Report HERE'!$Q:$Q,'3-Push the Button located HERE'!$L2883)</f>
        <v>0</v>
      </c>
      <c r="N2883">
        <f>COUNTIFS('1-Paste Product Report HERE'!Q:Q,'3-Push the Button located HERE'!$L2883)</f>
        <v>0</v>
      </c>
      <c r="P2883" t="str">
        <f>IF(SUM($R:$R)=0,"",RANK($R2883,$R:$R,0)+COUNTIF(R$2:R2883,R2883)-1)</f>
        <v/>
      </c>
      <c r="R2883">
        <f>SUMIFS('1-Paste Product Report HERE'!$AL:$AL,'1-Paste Product Report HERE'!$AF:$AF,'3-Push the Button located HERE'!$Q2883)</f>
        <v>0</v>
      </c>
    </row>
    <row r="2884" spans="2:18" x14ac:dyDescent="0.35">
      <c r="B2884" t="str">
        <f>IF(SUM($D:$D)=0,"",RANK(D2884,$D:$D,0)+COUNTIF(D$2:D2884,D2884)-1)</f>
        <v/>
      </c>
      <c r="D2884">
        <f>SUMIFS('1-Paste Product Report HERE'!$AL:$AL,'1-Paste Product Report HERE'!$D:$D,'3-Push the Button located HERE'!C2884)</f>
        <v>0</v>
      </c>
      <c r="K2884" t="str">
        <f>IF(SUM($M:$M)=0,"",RANK($M2884,$M:$M,0)+COUNTIF(M$2:M2884,M2884)-1)</f>
        <v/>
      </c>
      <c r="M2884">
        <f>SUMIFS('1-Paste Product Report HERE'!$AL:$AL,'1-Paste Product Report HERE'!$Q:$Q,'3-Push the Button located HERE'!$L2884)</f>
        <v>0</v>
      </c>
      <c r="N2884">
        <f>COUNTIFS('1-Paste Product Report HERE'!Q:Q,'3-Push the Button located HERE'!$L2884)</f>
        <v>0</v>
      </c>
      <c r="P2884" t="str">
        <f>IF(SUM($R:$R)=0,"",RANK($R2884,$R:$R,0)+COUNTIF(R$2:R2884,R2884)-1)</f>
        <v/>
      </c>
      <c r="R2884">
        <f>SUMIFS('1-Paste Product Report HERE'!$AL:$AL,'1-Paste Product Report HERE'!$AF:$AF,'3-Push the Button located HERE'!$Q2884)</f>
        <v>0</v>
      </c>
    </row>
    <row r="2885" spans="2:18" x14ac:dyDescent="0.35">
      <c r="B2885" t="str">
        <f>IF(SUM($D:$D)=0,"",RANK(D2885,$D:$D,0)+COUNTIF(D$2:D2885,D2885)-1)</f>
        <v/>
      </c>
      <c r="D2885">
        <f>SUMIFS('1-Paste Product Report HERE'!$AL:$AL,'1-Paste Product Report HERE'!$D:$D,'3-Push the Button located HERE'!C2885)</f>
        <v>0</v>
      </c>
      <c r="K2885" t="str">
        <f>IF(SUM($M:$M)=0,"",RANK($M2885,$M:$M,0)+COUNTIF(M$2:M2885,M2885)-1)</f>
        <v/>
      </c>
      <c r="M2885">
        <f>SUMIFS('1-Paste Product Report HERE'!$AL:$AL,'1-Paste Product Report HERE'!$Q:$Q,'3-Push the Button located HERE'!$L2885)</f>
        <v>0</v>
      </c>
      <c r="N2885">
        <f>COUNTIFS('1-Paste Product Report HERE'!Q:Q,'3-Push the Button located HERE'!$L2885)</f>
        <v>0</v>
      </c>
      <c r="P2885" t="str">
        <f>IF(SUM($R:$R)=0,"",RANK($R2885,$R:$R,0)+COUNTIF(R$2:R2885,R2885)-1)</f>
        <v/>
      </c>
      <c r="R2885">
        <f>SUMIFS('1-Paste Product Report HERE'!$AL:$AL,'1-Paste Product Report HERE'!$AF:$AF,'3-Push the Button located HERE'!$Q2885)</f>
        <v>0</v>
      </c>
    </row>
    <row r="2886" spans="2:18" x14ac:dyDescent="0.35">
      <c r="B2886" t="str">
        <f>IF(SUM($D:$D)=0,"",RANK(D2886,$D:$D,0)+COUNTIF(D$2:D2886,D2886)-1)</f>
        <v/>
      </c>
      <c r="D2886">
        <f>SUMIFS('1-Paste Product Report HERE'!$AL:$AL,'1-Paste Product Report HERE'!$D:$D,'3-Push the Button located HERE'!C2886)</f>
        <v>0</v>
      </c>
      <c r="K2886" t="str">
        <f>IF(SUM($M:$M)=0,"",RANK($M2886,$M:$M,0)+COUNTIF(M$2:M2886,M2886)-1)</f>
        <v/>
      </c>
      <c r="M2886">
        <f>SUMIFS('1-Paste Product Report HERE'!$AL:$AL,'1-Paste Product Report HERE'!$Q:$Q,'3-Push the Button located HERE'!$L2886)</f>
        <v>0</v>
      </c>
      <c r="N2886">
        <f>COUNTIFS('1-Paste Product Report HERE'!Q:Q,'3-Push the Button located HERE'!$L2886)</f>
        <v>0</v>
      </c>
      <c r="P2886" t="str">
        <f>IF(SUM($R:$R)=0,"",RANK($R2886,$R:$R,0)+COUNTIF(R$2:R2886,R2886)-1)</f>
        <v/>
      </c>
      <c r="R2886">
        <f>SUMIFS('1-Paste Product Report HERE'!$AL:$AL,'1-Paste Product Report HERE'!$AF:$AF,'3-Push the Button located HERE'!$Q2886)</f>
        <v>0</v>
      </c>
    </row>
    <row r="2887" spans="2:18" x14ac:dyDescent="0.35">
      <c r="B2887" t="str">
        <f>IF(SUM($D:$D)=0,"",RANK(D2887,$D:$D,0)+COUNTIF(D$2:D2887,D2887)-1)</f>
        <v/>
      </c>
      <c r="D2887">
        <f>SUMIFS('1-Paste Product Report HERE'!$AL:$AL,'1-Paste Product Report HERE'!$D:$D,'3-Push the Button located HERE'!C2887)</f>
        <v>0</v>
      </c>
      <c r="K2887" t="str">
        <f>IF(SUM($M:$M)=0,"",RANK($M2887,$M:$M,0)+COUNTIF(M$2:M2887,M2887)-1)</f>
        <v/>
      </c>
      <c r="M2887">
        <f>SUMIFS('1-Paste Product Report HERE'!$AL:$AL,'1-Paste Product Report HERE'!$Q:$Q,'3-Push the Button located HERE'!$L2887)</f>
        <v>0</v>
      </c>
      <c r="N2887">
        <f>COUNTIFS('1-Paste Product Report HERE'!Q:Q,'3-Push the Button located HERE'!$L2887)</f>
        <v>0</v>
      </c>
      <c r="P2887" t="str">
        <f>IF(SUM($R:$R)=0,"",RANK($R2887,$R:$R,0)+COUNTIF(R$2:R2887,R2887)-1)</f>
        <v/>
      </c>
      <c r="R2887">
        <f>SUMIFS('1-Paste Product Report HERE'!$AL:$AL,'1-Paste Product Report HERE'!$AF:$AF,'3-Push the Button located HERE'!$Q2887)</f>
        <v>0</v>
      </c>
    </row>
    <row r="2888" spans="2:18" x14ac:dyDescent="0.35">
      <c r="B2888" t="str">
        <f>IF(SUM($D:$D)=0,"",RANK(D2888,$D:$D,0)+COUNTIF(D$2:D2888,D2888)-1)</f>
        <v/>
      </c>
      <c r="D2888">
        <f>SUMIFS('1-Paste Product Report HERE'!$AL:$AL,'1-Paste Product Report HERE'!$D:$D,'3-Push the Button located HERE'!C2888)</f>
        <v>0</v>
      </c>
      <c r="K2888" t="str">
        <f>IF(SUM($M:$M)=0,"",RANK($M2888,$M:$M,0)+COUNTIF(M$2:M2888,M2888)-1)</f>
        <v/>
      </c>
      <c r="M2888">
        <f>SUMIFS('1-Paste Product Report HERE'!$AL:$AL,'1-Paste Product Report HERE'!$Q:$Q,'3-Push the Button located HERE'!$L2888)</f>
        <v>0</v>
      </c>
      <c r="N2888">
        <f>COUNTIFS('1-Paste Product Report HERE'!Q:Q,'3-Push the Button located HERE'!$L2888)</f>
        <v>0</v>
      </c>
      <c r="P2888" t="str">
        <f>IF(SUM($R:$R)=0,"",RANK($R2888,$R:$R,0)+COUNTIF(R$2:R2888,R2888)-1)</f>
        <v/>
      </c>
      <c r="R2888">
        <f>SUMIFS('1-Paste Product Report HERE'!$AL:$AL,'1-Paste Product Report HERE'!$AF:$AF,'3-Push the Button located HERE'!$Q2888)</f>
        <v>0</v>
      </c>
    </row>
    <row r="2889" spans="2:18" x14ac:dyDescent="0.35">
      <c r="B2889" t="str">
        <f>IF(SUM($D:$D)=0,"",RANK(D2889,$D:$D,0)+COUNTIF(D$2:D2889,D2889)-1)</f>
        <v/>
      </c>
      <c r="D2889">
        <f>SUMIFS('1-Paste Product Report HERE'!$AL:$AL,'1-Paste Product Report HERE'!$D:$D,'3-Push the Button located HERE'!C2889)</f>
        <v>0</v>
      </c>
      <c r="K2889" t="str">
        <f>IF(SUM($M:$M)=0,"",RANK($M2889,$M:$M,0)+COUNTIF(M$2:M2889,M2889)-1)</f>
        <v/>
      </c>
      <c r="M2889">
        <f>SUMIFS('1-Paste Product Report HERE'!$AL:$AL,'1-Paste Product Report HERE'!$Q:$Q,'3-Push the Button located HERE'!$L2889)</f>
        <v>0</v>
      </c>
      <c r="N2889">
        <f>COUNTIFS('1-Paste Product Report HERE'!Q:Q,'3-Push the Button located HERE'!$L2889)</f>
        <v>0</v>
      </c>
      <c r="P2889" t="str">
        <f>IF(SUM($R:$R)=0,"",RANK($R2889,$R:$R,0)+COUNTIF(R$2:R2889,R2889)-1)</f>
        <v/>
      </c>
      <c r="R2889">
        <f>SUMIFS('1-Paste Product Report HERE'!$AL:$AL,'1-Paste Product Report HERE'!$AF:$AF,'3-Push the Button located HERE'!$Q2889)</f>
        <v>0</v>
      </c>
    </row>
    <row r="2890" spans="2:18" x14ac:dyDescent="0.35">
      <c r="B2890" t="str">
        <f>IF(SUM($D:$D)=0,"",RANK(D2890,$D:$D,0)+COUNTIF(D$2:D2890,D2890)-1)</f>
        <v/>
      </c>
      <c r="D2890">
        <f>SUMIFS('1-Paste Product Report HERE'!$AL:$AL,'1-Paste Product Report HERE'!$D:$D,'3-Push the Button located HERE'!C2890)</f>
        <v>0</v>
      </c>
      <c r="K2890" t="str">
        <f>IF(SUM($M:$M)=0,"",RANK($M2890,$M:$M,0)+COUNTIF(M$2:M2890,M2890)-1)</f>
        <v/>
      </c>
      <c r="M2890">
        <f>SUMIFS('1-Paste Product Report HERE'!$AL:$AL,'1-Paste Product Report HERE'!$Q:$Q,'3-Push the Button located HERE'!$L2890)</f>
        <v>0</v>
      </c>
      <c r="N2890">
        <f>COUNTIFS('1-Paste Product Report HERE'!Q:Q,'3-Push the Button located HERE'!$L2890)</f>
        <v>0</v>
      </c>
      <c r="P2890" t="str">
        <f>IF(SUM($R:$R)=0,"",RANK($R2890,$R:$R,0)+COUNTIF(R$2:R2890,R2890)-1)</f>
        <v/>
      </c>
      <c r="R2890">
        <f>SUMIFS('1-Paste Product Report HERE'!$AL:$AL,'1-Paste Product Report HERE'!$AF:$AF,'3-Push the Button located HERE'!$Q2890)</f>
        <v>0</v>
      </c>
    </row>
    <row r="2891" spans="2:18" x14ac:dyDescent="0.35">
      <c r="B2891" t="str">
        <f>IF(SUM($D:$D)=0,"",RANK(D2891,$D:$D,0)+COUNTIF(D$2:D2891,D2891)-1)</f>
        <v/>
      </c>
      <c r="D2891">
        <f>SUMIFS('1-Paste Product Report HERE'!$AL:$AL,'1-Paste Product Report HERE'!$D:$D,'3-Push the Button located HERE'!C2891)</f>
        <v>0</v>
      </c>
      <c r="K2891" t="str">
        <f>IF(SUM($M:$M)=0,"",RANK($M2891,$M:$M,0)+COUNTIF(M$2:M2891,M2891)-1)</f>
        <v/>
      </c>
      <c r="M2891">
        <f>SUMIFS('1-Paste Product Report HERE'!$AL:$AL,'1-Paste Product Report HERE'!$Q:$Q,'3-Push the Button located HERE'!$L2891)</f>
        <v>0</v>
      </c>
      <c r="N2891">
        <f>COUNTIFS('1-Paste Product Report HERE'!Q:Q,'3-Push the Button located HERE'!$L2891)</f>
        <v>0</v>
      </c>
      <c r="P2891" t="str">
        <f>IF(SUM($R:$R)=0,"",RANK($R2891,$R:$R,0)+COUNTIF(R$2:R2891,R2891)-1)</f>
        <v/>
      </c>
      <c r="R2891">
        <f>SUMIFS('1-Paste Product Report HERE'!$AL:$AL,'1-Paste Product Report HERE'!$AF:$AF,'3-Push the Button located HERE'!$Q2891)</f>
        <v>0</v>
      </c>
    </row>
    <row r="2892" spans="2:18" x14ac:dyDescent="0.35">
      <c r="B2892" t="str">
        <f>IF(SUM($D:$D)=0,"",RANK(D2892,$D:$D,0)+COUNTIF(D$2:D2892,D2892)-1)</f>
        <v/>
      </c>
      <c r="D2892">
        <f>SUMIFS('1-Paste Product Report HERE'!$AL:$AL,'1-Paste Product Report HERE'!$D:$D,'3-Push the Button located HERE'!C2892)</f>
        <v>0</v>
      </c>
      <c r="K2892" t="str">
        <f>IF(SUM($M:$M)=0,"",RANK($M2892,$M:$M,0)+COUNTIF(M$2:M2892,M2892)-1)</f>
        <v/>
      </c>
      <c r="M2892">
        <f>SUMIFS('1-Paste Product Report HERE'!$AL:$AL,'1-Paste Product Report HERE'!$Q:$Q,'3-Push the Button located HERE'!$L2892)</f>
        <v>0</v>
      </c>
      <c r="N2892">
        <f>COUNTIFS('1-Paste Product Report HERE'!Q:Q,'3-Push the Button located HERE'!$L2892)</f>
        <v>0</v>
      </c>
      <c r="P2892" t="str">
        <f>IF(SUM($R:$R)=0,"",RANK($R2892,$R:$R,0)+COUNTIF(R$2:R2892,R2892)-1)</f>
        <v/>
      </c>
      <c r="R2892">
        <f>SUMIFS('1-Paste Product Report HERE'!$AL:$AL,'1-Paste Product Report HERE'!$AF:$AF,'3-Push the Button located HERE'!$Q2892)</f>
        <v>0</v>
      </c>
    </row>
    <row r="2893" spans="2:18" x14ac:dyDescent="0.35">
      <c r="B2893" t="str">
        <f>IF(SUM($D:$D)=0,"",RANK(D2893,$D:$D,0)+COUNTIF(D$2:D2893,D2893)-1)</f>
        <v/>
      </c>
      <c r="D2893">
        <f>SUMIFS('1-Paste Product Report HERE'!$AL:$AL,'1-Paste Product Report HERE'!$D:$D,'3-Push the Button located HERE'!C2893)</f>
        <v>0</v>
      </c>
      <c r="K2893" t="str">
        <f>IF(SUM($M:$M)=0,"",RANK($M2893,$M:$M,0)+COUNTIF(M$2:M2893,M2893)-1)</f>
        <v/>
      </c>
      <c r="M2893">
        <f>SUMIFS('1-Paste Product Report HERE'!$AL:$AL,'1-Paste Product Report HERE'!$Q:$Q,'3-Push the Button located HERE'!$L2893)</f>
        <v>0</v>
      </c>
      <c r="N2893">
        <f>COUNTIFS('1-Paste Product Report HERE'!Q:Q,'3-Push the Button located HERE'!$L2893)</f>
        <v>0</v>
      </c>
      <c r="P2893" t="str">
        <f>IF(SUM($R:$R)=0,"",RANK($R2893,$R:$R,0)+COUNTIF(R$2:R2893,R2893)-1)</f>
        <v/>
      </c>
      <c r="R2893">
        <f>SUMIFS('1-Paste Product Report HERE'!$AL:$AL,'1-Paste Product Report HERE'!$AF:$AF,'3-Push the Button located HERE'!$Q2893)</f>
        <v>0</v>
      </c>
    </row>
    <row r="2894" spans="2:18" x14ac:dyDescent="0.35">
      <c r="B2894" t="str">
        <f>IF(SUM($D:$D)=0,"",RANK(D2894,$D:$D,0)+COUNTIF(D$2:D2894,D2894)-1)</f>
        <v/>
      </c>
      <c r="D2894">
        <f>SUMIFS('1-Paste Product Report HERE'!$AL:$AL,'1-Paste Product Report HERE'!$D:$D,'3-Push the Button located HERE'!C2894)</f>
        <v>0</v>
      </c>
      <c r="K2894" t="str">
        <f>IF(SUM($M:$M)=0,"",RANK($M2894,$M:$M,0)+COUNTIF(M$2:M2894,M2894)-1)</f>
        <v/>
      </c>
      <c r="M2894">
        <f>SUMIFS('1-Paste Product Report HERE'!$AL:$AL,'1-Paste Product Report HERE'!$Q:$Q,'3-Push the Button located HERE'!$L2894)</f>
        <v>0</v>
      </c>
      <c r="N2894">
        <f>COUNTIFS('1-Paste Product Report HERE'!Q:Q,'3-Push the Button located HERE'!$L2894)</f>
        <v>0</v>
      </c>
      <c r="P2894" t="str">
        <f>IF(SUM($R:$R)=0,"",RANK($R2894,$R:$R,0)+COUNTIF(R$2:R2894,R2894)-1)</f>
        <v/>
      </c>
      <c r="R2894">
        <f>SUMIFS('1-Paste Product Report HERE'!$AL:$AL,'1-Paste Product Report HERE'!$AF:$AF,'3-Push the Button located HERE'!$Q2894)</f>
        <v>0</v>
      </c>
    </row>
    <row r="2895" spans="2:18" x14ac:dyDescent="0.35">
      <c r="B2895" t="str">
        <f>IF(SUM($D:$D)=0,"",RANK(D2895,$D:$D,0)+COUNTIF(D$2:D2895,D2895)-1)</f>
        <v/>
      </c>
      <c r="D2895">
        <f>SUMIFS('1-Paste Product Report HERE'!$AL:$AL,'1-Paste Product Report HERE'!$D:$D,'3-Push the Button located HERE'!C2895)</f>
        <v>0</v>
      </c>
      <c r="K2895" t="str">
        <f>IF(SUM($M:$M)=0,"",RANK($M2895,$M:$M,0)+COUNTIF(M$2:M2895,M2895)-1)</f>
        <v/>
      </c>
      <c r="M2895">
        <f>SUMIFS('1-Paste Product Report HERE'!$AL:$AL,'1-Paste Product Report HERE'!$Q:$Q,'3-Push the Button located HERE'!$L2895)</f>
        <v>0</v>
      </c>
      <c r="N2895">
        <f>COUNTIFS('1-Paste Product Report HERE'!Q:Q,'3-Push the Button located HERE'!$L2895)</f>
        <v>0</v>
      </c>
      <c r="P2895" t="str">
        <f>IF(SUM($R:$R)=0,"",RANK($R2895,$R:$R,0)+COUNTIF(R$2:R2895,R2895)-1)</f>
        <v/>
      </c>
      <c r="R2895">
        <f>SUMIFS('1-Paste Product Report HERE'!$AL:$AL,'1-Paste Product Report HERE'!$AF:$AF,'3-Push the Button located HERE'!$Q2895)</f>
        <v>0</v>
      </c>
    </row>
    <row r="2896" spans="2:18" x14ac:dyDescent="0.35">
      <c r="B2896" t="str">
        <f>IF(SUM($D:$D)=0,"",RANK(D2896,$D:$D,0)+COUNTIF(D$2:D2896,D2896)-1)</f>
        <v/>
      </c>
      <c r="D2896">
        <f>SUMIFS('1-Paste Product Report HERE'!$AL:$AL,'1-Paste Product Report HERE'!$D:$D,'3-Push the Button located HERE'!C2896)</f>
        <v>0</v>
      </c>
      <c r="K2896" t="str">
        <f>IF(SUM($M:$M)=0,"",RANK($M2896,$M:$M,0)+COUNTIF(M$2:M2896,M2896)-1)</f>
        <v/>
      </c>
      <c r="M2896">
        <f>SUMIFS('1-Paste Product Report HERE'!$AL:$AL,'1-Paste Product Report HERE'!$Q:$Q,'3-Push the Button located HERE'!$L2896)</f>
        <v>0</v>
      </c>
      <c r="N2896">
        <f>COUNTIFS('1-Paste Product Report HERE'!Q:Q,'3-Push the Button located HERE'!$L2896)</f>
        <v>0</v>
      </c>
      <c r="P2896" t="str">
        <f>IF(SUM($R:$R)=0,"",RANK($R2896,$R:$R,0)+COUNTIF(R$2:R2896,R2896)-1)</f>
        <v/>
      </c>
      <c r="R2896">
        <f>SUMIFS('1-Paste Product Report HERE'!$AL:$AL,'1-Paste Product Report HERE'!$AF:$AF,'3-Push the Button located HERE'!$Q2896)</f>
        <v>0</v>
      </c>
    </row>
    <row r="2897" spans="2:18" x14ac:dyDescent="0.35">
      <c r="B2897" t="str">
        <f>IF(SUM($D:$D)=0,"",RANK(D2897,$D:$D,0)+COUNTIF(D$2:D2897,D2897)-1)</f>
        <v/>
      </c>
      <c r="D2897">
        <f>SUMIFS('1-Paste Product Report HERE'!$AL:$AL,'1-Paste Product Report HERE'!$D:$D,'3-Push the Button located HERE'!C2897)</f>
        <v>0</v>
      </c>
      <c r="K2897" t="str">
        <f>IF(SUM($M:$M)=0,"",RANK($M2897,$M:$M,0)+COUNTIF(M$2:M2897,M2897)-1)</f>
        <v/>
      </c>
      <c r="M2897">
        <f>SUMIFS('1-Paste Product Report HERE'!$AL:$AL,'1-Paste Product Report HERE'!$Q:$Q,'3-Push the Button located HERE'!$L2897)</f>
        <v>0</v>
      </c>
      <c r="N2897">
        <f>COUNTIFS('1-Paste Product Report HERE'!Q:Q,'3-Push the Button located HERE'!$L2897)</f>
        <v>0</v>
      </c>
      <c r="P2897" t="str">
        <f>IF(SUM($R:$R)=0,"",RANK($R2897,$R:$R,0)+COUNTIF(R$2:R2897,R2897)-1)</f>
        <v/>
      </c>
      <c r="R2897">
        <f>SUMIFS('1-Paste Product Report HERE'!$AL:$AL,'1-Paste Product Report HERE'!$AF:$AF,'3-Push the Button located HERE'!$Q2897)</f>
        <v>0</v>
      </c>
    </row>
    <row r="2898" spans="2:18" x14ac:dyDescent="0.35">
      <c r="B2898" t="str">
        <f>IF(SUM($D:$D)=0,"",RANK(D2898,$D:$D,0)+COUNTIF(D$2:D2898,D2898)-1)</f>
        <v/>
      </c>
      <c r="D2898">
        <f>SUMIFS('1-Paste Product Report HERE'!$AL:$AL,'1-Paste Product Report HERE'!$D:$D,'3-Push the Button located HERE'!C2898)</f>
        <v>0</v>
      </c>
      <c r="K2898" t="str">
        <f>IF(SUM($M:$M)=0,"",RANK($M2898,$M:$M,0)+COUNTIF(M$2:M2898,M2898)-1)</f>
        <v/>
      </c>
      <c r="M2898">
        <f>SUMIFS('1-Paste Product Report HERE'!$AL:$AL,'1-Paste Product Report HERE'!$Q:$Q,'3-Push the Button located HERE'!$L2898)</f>
        <v>0</v>
      </c>
      <c r="N2898">
        <f>COUNTIFS('1-Paste Product Report HERE'!Q:Q,'3-Push the Button located HERE'!$L2898)</f>
        <v>0</v>
      </c>
      <c r="P2898" t="str">
        <f>IF(SUM($R:$R)=0,"",RANK($R2898,$R:$R,0)+COUNTIF(R$2:R2898,R2898)-1)</f>
        <v/>
      </c>
      <c r="R2898">
        <f>SUMIFS('1-Paste Product Report HERE'!$AL:$AL,'1-Paste Product Report HERE'!$AF:$AF,'3-Push the Button located HERE'!$Q2898)</f>
        <v>0</v>
      </c>
    </row>
    <row r="2899" spans="2:18" x14ac:dyDescent="0.35">
      <c r="B2899" t="str">
        <f>IF(SUM($D:$D)=0,"",RANK(D2899,$D:$D,0)+COUNTIF(D$2:D2899,D2899)-1)</f>
        <v/>
      </c>
      <c r="D2899">
        <f>SUMIFS('1-Paste Product Report HERE'!$AL:$AL,'1-Paste Product Report HERE'!$D:$D,'3-Push the Button located HERE'!C2899)</f>
        <v>0</v>
      </c>
      <c r="K2899" t="str">
        <f>IF(SUM($M:$M)=0,"",RANK($M2899,$M:$M,0)+COUNTIF(M$2:M2899,M2899)-1)</f>
        <v/>
      </c>
      <c r="M2899">
        <f>SUMIFS('1-Paste Product Report HERE'!$AL:$AL,'1-Paste Product Report HERE'!$Q:$Q,'3-Push the Button located HERE'!$L2899)</f>
        <v>0</v>
      </c>
      <c r="N2899">
        <f>COUNTIFS('1-Paste Product Report HERE'!Q:Q,'3-Push the Button located HERE'!$L2899)</f>
        <v>0</v>
      </c>
      <c r="P2899" t="str">
        <f>IF(SUM($R:$R)=0,"",RANK($R2899,$R:$R,0)+COUNTIF(R$2:R2899,R2899)-1)</f>
        <v/>
      </c>
      <c r="R2899">
        <f>SUMIFS('1-Paste Product Report HERE'!$AL:$AL,'1-Paste Product Report HERE'!$AF:$AF,'3-Push the Button located HERE'!$Q2899)</f>
        <v>0</v>
      </c>
    </row>
    <row r="2900" spans="2:18" x14ac:dyDescent="0.35">
      <c r="B2900" t="str">
        <f>IF(SUM($D:$D)=0,"",RANK(D2900,$D:$D,0)+COUNTIF(D$2:D2900,D2900)-1)</f>
        <v/>
      </c>
      <c r="D2900">
        <f>SUMIFS('1-Paste Product Report HERE'!$AL:$AL,'1-Paste Product Report HERE'!$D:$D,'3-Push the Button located HERE'!C2900)</f>
        <v>0</v>
      </c>
      <c r="K2900" t="str">
        <f>IF(SUM($M:$M)=0,"",RANK($M2900,$M:$M,0)+COUNTIF(M$2:M2900,M2900)-1)</f>
        <v/>
      </c>
      <c r="M2900">
        <f>SUMIFS('1-Paste Product Report HERE'!$AL:$AL,'1-Paste Product Report HERE'!$Q:$Q,'3-Push the Button located HERE'!$L2900)</f>
        <v>0</v>
      </c>
      <c r="N2900">
        <f>COUNTIFS('1-Paste Product Report HERE'!Q:Q,'3-Push the Button located HERE'!$L2900)</f>
        <v>0</v>
      </c>
      <c r="P2900" t="str">
        <f>IF(SUM($R:$R)=0,"",RANK($R2900,$R:$R,0)+COUNTIF(R$2:R2900,R2900)-1)</f>
        <v/>
      </c>
      <c r="R2900">
        <f>SUMIFS('1-Paste Product Report HERE'!$AL:$AL,'1-Paste Product Report HERE'!$AF:$AF,'3-Push the Button located HERE'!$Q2900)</f>
        <v>0</v>
      </c>
    </row>
    <row r="2901" spans="2:18" x14ac:dyDescent="0.35">
      <c r="B2901" t="str">
        <f>IF(SUM($D:$D)=0,"",RANK(D2901,$D:$D,0)+COUNTIF(D$2:D2901,D2901)-1)</f>
        <v/>
      </c>
      <c r="D2901">
        <f>SUMIFS('1-Paste Product Report HERE'!$AL:$AL,'1-Paste Product Report HERE'!$D:$D,'3-Push the Button located HERE'!C2901)</f>
        <v>0</v>
      </c>
      <c r="K2901" t="str">
        <f>IF(SUM($M:$M)=0,"",RANK($M2901,$M:$M,0)+COUNTIF(M$2:M2901,M2901)-1)</f>
        <v/>
      </c>
      <c r="M2901">
        <f>SUMIFS('1-Paste Product Report HERE'!$AL:$AL,'1-Paste Product Report HERE'!$Q:$Q,'3-Push the Button located HERE'!$L2901)</f>
        <v>0</v>
      </c>
      <c r="N2901">
        <f>COUNTIFS('1-Paste Product Report HERE'!Q:Q,'3-Push the Button located HERE'!$L2901)</f>
        <v>0</v>
      </c>
      <c r="P2901" t="str">
        <f>IF(SUM($R:$R)=0,"",RANK($R2901,$R:$R,0)+COUNTIF(R$2:R2901,R2901)-1)</f>
        <v/>
      </c>
      <c r="R2901">
        <f>SUMIFS('1-Paste Product Report HERE'!$AL:$AL,'1-Paste Product Report HERE'!$AF:$AF,'3-Push the Button located HERE'!$Q2901)</f>
        <v>0</v>
      </c>
    </row>
    <row r="2902" spans="2:18" x14ac:dyDescent="0.35">
      <c r="B2902" t="str">
        <f>IF(SUM($D:$D)=0,"",RANK(D2902,$D:$D,0)+COUNTIF(D$2:D2902,D2902)-1)</f>
        <v/>
      </c>
      <c r="D2902">
        <f>SUMIFS('1-Paste Product Report HERE'!$AL:$AL,'1-Paste Product Report HERE'!$D:$D,'3-Push the Button located HERE'!C2902)</f>
        <v>0</v>
      </c>
      <c r="K2902" t="str">
        <f>IF(SUM($M:$M)=0,"",RANK($M2902,$M:$M,0)+COUNTIF(M$2:M2902,M2902)-1)</f>
        <v/>
      </c>
      <c r="M2902">
        <f>SUMIFS('1-Paste Product Report HERE'!$AL:$AL,'1-Paste Product Report HERE'!$Q:$Q,'3-Push the Button located HERE'!$L2902)</f>
        <v>0</v>
      </c>
      <c r="N2902">
        <f>COUNTIFS('1-Paste Product Report HERE'!Q:Q,'3-Push the Button located HERE'!$L2902)</f>
        <v>0</v>
      </c>
      <c r="P2902" t="str">
        <f>IF(SUM($R:$R)=0,"",RANK($R2902,$R:$R,0)+COUNTIF(R$2:R2902,R2902)-1)</f>
        <v/>
      </c>
      <c r="R2902">
        <f>SUMIFS('1-Paste Product Report HERE'!$AL:$AL,'1-Paste Product Report HERE'!$AF:$AF,'3-Push the Button located HERE'!$Q2902)</f>
        <v>0</v>
      </c>
    </row>
    <row r="2903" spans="2:18" x14ac:dyDescent="0.35">
      <c r="B2903" t="str">
        <f>IF(SUM($D:$D)=0,"",RANK(D2903,$D:$D,0)+COUNTIF(D$2:D2903,D2903)-1)</f>
        <v/>
      </c>
      <c r="D2903">
        <f>SUMIFS('1-Paste Product Report HERE'!$AL:$AL,'1-Paste Product Report HERE'!$D:$D,'3-Push the Button located HERE'!C2903)</f>
        <v>0</v>
      </c>
      <c r="K2903" t="str">
        <f>IF(SUM($M:$M)=0,"",RANK($M2903,$M:$M,0)+COUNTIF(M$2:M2903,M2903)-1)</f>
        <v/>
      </c>
      <c r="M2903">
        <f>SUMIFS('1-Paste Product Report HERE'!$AL:$AL,'1-Paste Product Report HERE'!$Q:$Q,'3-Push the Button located HERE'!$L2903)</f>
        <v>0</v>
      </c>
      <c r="N2903">
        <f>COUNTIFS('1-Paste Product Report HERE'!Q:Q,'3-Push the Button located HERE'!$L2903)</f>
        <v>0</v>
      </c>
      <c r="P2903" t="str">
        <f>IF(SUM($R:$R)=0,"",RANK($R2903,$R:$R,0)+COUNTIF(R$2:R2903,R2903)-1)</f>
        <v/>
      </c>
      <c r="R2903">
        <f>SUMIFS('1-Paste Product Report HERE'!$AL:$AL,'1-Paste Product Report HERE'!$AF:$AF,'3-Push the Button located HERE'!$Q2903)</f>
        <v>0</v>
      </c>
    </row>
    <row r="2904" spans="2:18" x14ac:dyDescent="0.35">
      <c r="B2904" t="str">
        <f>IF(SUM($D:$D)=0,"",RANK(D2904,$D:$D,0)+COUNTIF(D$2:D2904,D2904)-1)</f>
        <v/>
      </c>
      <c r="D2904">
        <f>SUMIFS('1-Paste Product Report HERE'!$AL:$AL,'1-Paste Product Report HERE'!$D:$D,'3-Push the Button located HERE'!C2904)</f>
        <v>0</v>
      </c>
      <c r="K2904" t="str">
        <f>IF(SUM($M:$M)=0,"",RANK($M2904,$M:$M,0)+COUNTIF(M$2:M2904,M2904)-1)</f>
        <v/>
      </c>
      <c r="M2904">
        <f>SUMIFS('1-Paste Product Report HERE'!$AL:$AL,'1-Paste Product Report HERE'!$Q:$Q,'3-Push the Button located HERE'!$L2904)</f>
        <v>0</v>
      </c>
      <c r="N2904">
        <f>COUNTIFS('1-Paste Product Report HERE'!Q:Q,'3-Push the Button located HERE'!$L2904)</f>
        <v>0</v>
      </c>
      <c r="P2904" t="str">
        <f>IF(SUM($R:$R)=0,"",RANK($R2904,$R:$R,0)+COUNTIF(R$2:R2904,R2904)-1)</f>
        <v/>
      </c>
      <c r="R2904">
        <f>SUMIFS('1-Paste Product Report HERE'!$AL:$AL,'1-Paste Product Report HERE'!$AF:$AF,'3-Push the Button located HERE'!$Q2904)</f>
        <v>0</v>
      </c>
    </row>
    <row r="2905" spans="2:18" x14ac:dyDescent="0.35">
      <c r="B2905" t="str">
        <f>IF(SUM($D:$D)=0,"",RANK(D2905,$D:$D,0)+COUNTIF(D$2:D2905,D2905)-1)</f>
        <v/>
      </c>
      <c r="D2905">
        <f>SUMIFS('1-Paste Product Report HERE'!$AL:$AL,'1-Paste Product Report HERE'!$D:$D,'3-Push the Button located HERE'!C2905)</f>
        <v>0</v>
      </c>
      <c r="K2905" t="str">
        <f>IF(SUM($M:$M)=0,"",RANK($M2905,$M:$M,0)+COUNTIF(M$2:M2905,M2905)-1)</f>
        <v/>
      </c>
      <c r="M2905">
        <f>SUMIFS('1-Paste Product Report HERE'!$AL:$AL,'1-Paste Product Report HERE'!$Q:$Q,'3-Push the Button located HERE'!$L2905)</f>
        <v>0</v>
      </c>
      <c r="N2905">
        <f>COUNTIFS('1-Paste Product Report HERE'!Q:Q,'3-Push the Button located HERE'!$L2905)</f>
        <v>0</v>
      </c>
      <c r="P2905" t="str">
        <f>IF(SUM($R:$R)=0,"",RANK($R2905,$R:$R,0)+COUNTIF(R$2:R2905,R2905)-1)</f>
        <v/>
      </c>
      <c r="R2905">
        <f>SUMIFS('1-Paste Product Report HERE'!$AL:$AL,'1-Paste Product Report HERE'!$AF:$AF,'3-Push the Button located HERE'!$Q2905)</f>
        <v>0</v>
      </c>
    </row>
    <row r="2906" spans="2:18" x14ac:dyDescent="0.35">
      <c r="B2906" t="str">
        <f>IF(SUM($D:$D)=0,"",RANK(D2906,$D:$D,0)+COUNTIF(D$2:D2906,D2906)-1)</f>
        <v/>
      </c>
      <c r="D2906">
        <f>SUMIFS('1-Paste Product Report HERE'!$AL:$AL,'1-Paste Product Report HERE'!$D:$D,'3-Push the Button located HERE'!C2906)</f>
        <v>0</v>
      </c>
      <c r="K2906" t="str">
        <f>IF(SUM($M:$M)=0,"",RANK($M2906,$M:$M,0)+COUNTIF(M$2:M2906,M2906)-1)</f>
        <v/>
      </c>
      <c r="M2906">
        <f>SUMIFS('1-Paste Product Report HERE'!$AL:$AL,'1-Paste Product Report HERE'!$Q:$Q,'3-Push the Button located HERE'!$L2906)</f>
        <v>0</v>
      </c>
      <c r="N2906">
        <f>COUNTIFS('1-Paste Product Report HERE'!Q:Q,'3-Push the Button located HERE'!$L2906)</f>
        <v>0</v>
      </c>
      <c r="P2906" t="str">
        <f>IF(SUM($R:$R)=0,"",RANK($R2906,$R:$R,0)+COUNTIF(R$2:R2906,R2906)-1)</f>
        <v/>
      </c>
      <c r="R2906">
        <f>SUMIFS('1-Paste Product Report HERE'!$AL:$AL,'1-Paste Product Report HERE'!$AF:$AF,'3-Push the Button located HERE'!$Q2906)</f>
        <v>0</v>
      </c>
    </row>
    <row r="2907" spans="2:18" x14ac:dyDescent="0.35">
      <c r="B2907" t="str">
        <f>IF(SUM($D:$D)=0,"",RANK(D2907,$D:$D,0)+COUNTIF(D$2:D2907,D2907)-1)</f>
        <v/>
      </c>
      <c r="D2907">
        <f>SUMIFS('1-Paste Product Report HERE'!$AL:$AL,'1-Paste Product Report HERE'!$D:$D,'3-Push the Button located HERE'!C2907)</f>
        <v>0</v>
      </c>
      <c r="K2907" t="str">
        <f>IF(SUM($M:$M)=0,"",RANK($M2907,$M:$M,0)+COUNTIF(M$2:M2907,M2907)-1)</f>
        <v/>
      </c>
      <c r="M2907">
        <f>SUMIFS('1-Paste Product Report HERE'!$AL:$AL,'1-Paste Product Report HERE'!$Q:$Q,'3-Push the Button located HERE'!$L2907)</f>
        <v>0</v>
      </c>
      <c r="N2907">
        <f>COUNTIFS('1-Paste Product Report HERE'!Q:Q,'3-Push the Button located HERE'!$L2907)</f>
        <v>0</v>
      </c>
      <c r="P2907" t="str">
        <f>IF(SUM($R:$R)=0,"",RANK($R2907,$R:$R,0)+COUNTIF(R$2:R2907,R2907)-1)</f>
        <v/>
      </c>
      <c r="R2907">
        <f>SUMIFS('1-Paste Product Report HERE'!$AL:$AL,'1-Paste Product Report HERE'!$AF:$AF,'3-Push the Button located HERE'!$Q2907)</f>
        <v>0</v>
      </c>
    </row>
    <row r="2908" spans="2:18" x14ac:dyDescent="0.35">
      <c r="B2908" t="str">
        <f>IF(SUM($D:$D)=0,"",RANK(D2908,$D:$D,0)+COUNTIF(D$2:D2908,D2908)-1)</f>
        <v/>
      </c>
      <c r="D2908">
        <f>SUMIFS('1-Paste Product Report HERE'!$AL:$AL,'1-Paste Product Report HERE'!$D:$D,'3-Push the Button located HERE'!C2908)</f>
        <v>0</v>
      </c>
      <c r="K2908" t="str">
        <f>IF(SUM($M:$M)=0,"",RANK($M2908,$M:$M,0)+COUNTIF(M$2:M2908,M2908)-1)</f>
        <v/>
      </c>
      <c r="M2908">
        <f>SUMIFS('1-Paste Product Report HERE'!$AL:$AL,'1-Paste Product Report HERE'!$Q:$Q,'3-Push the Button located HERE'!$L2908)</f>
        <v>0</v>
      </c>
      <c r="N2908">
        <f>COUNTIFS('1-Paste Product Report HERE'!Q:Q,'3-Push the Button located HERE'!$L2908)</f>
        <v>0</v>
      </c>
      <c r="P2908" t="str">
        <f>IF(SUM($R:$R)=0,"",RANK($R2908,$R:$R,0)+COUNTIF(R$2:R2908,R2908)-1)</f>
        <v/>
      </c>
      <c r="R2908">
        <f>SUMIFS('1-Paste Product Report HERE'!$AL:$AL,'1-Paste Product Report HERE'!$AF:$AF,'3-Push the Button located HERE'!$Q2908)</f>
        <v>0</v>
      </c>
    </row>
    <row r="2909" spans="2:18" x14ac:dyDescent="0.35">
      <c r="B2909" t="str">
        <f>IF(SUM($D:$D)=0,"",RANK(D2909,$D:$D,0)+COUNTIF(D$2:D2909,D2909)-1)</f>
        <v/>
      </c>
      <c r="D2909">
        <f>SUMIFS('1-Paste Product Report HERE'!$AL:$AL,'1-Paste Product Report HERE'!$D:$D,'3-Push the Button located HERE'!C2909)</f>
        <v>0</v>
      </c>
      <c r="K2909" t="str">
        <f>IF(SUM($M:$M)=0,"",RANK($M2909,$M:$M,0)+COUNTIF(M$2:M2909,M2909)-1)</f>
        <v/>
      </c>
      <c r="M2909">
        <f>SUMIFS('1-Paste Product Report HERE'!$AL:$AL,'1-Paste Product Report HERE'!$Q:$Q,'3-Push the Button located HERE'!$L2909)</f>
        <v>0</v>
      </c>
      <c r="N2909">
        <f>COUNTIFS('1-Paste Product Report HERE'!Q:Q,'3-Push the Button located HERE'!$L2909)</f>
        <v>0</v>
      </c>
      <c r="P2909" t="str">
        <f>IF(SUM($R:$R)=0,"",RANK($R2909,$R:$R,0)+COUNTIF(R$2:R2909,R2909)-1)</f>
        <v/>
      </c>
      <c r="R2909">
        <f>SUMIFS('1-Paste Product Report HERE'!$AL:$AL,'1-Paste Product Report HERE'!$AF:$AF,'3-Push the Button located HERE'!$Q2909)</f>
        <v>0</v>
      </c>
    </row>
    <row r="2910" spans="2:18" x14ac:dyDescent="0.35">
      <c r="B2910" t="str">
        <f>IF(SUM($D:$D)=0,"",RANK(D2910,$D:$D,0)+COUNTIF(D$2:D2910,D2910)-1)</f>
        <v/>
      </c>
      <c r="D2910">
        <f>SUMIFS('1-Paste Product Report HERE'!$AL:$AL,'1-Paste Product Report HERE'!$D:$D,'3-Push the Button located HERE'!C2910)</f>
        <v>0</v>
      </c>
      <c r="K2910" t="str">
        <f>IF(SUM($M:$M)=0,"",RANK($M2910,$M:$M,0)+COUNTIF(M$2:M2910,M2910)-1)</f>
        <v/>
      </c>
      <c r="M2910">
        <f>SUMIFS('1-Paste Product Report HERE'!$AL:$AL,'1-Paste Product Report HERE'!$Q:$Q,'3-Push the Button located HERE'!$L2910)</f>
        <v>0</v>
      </c>
      <c r="N2910">
        <f>COUNTIFS('1-Paste Product Report HERE'!Q:Q,'3-Push the Button located HERE'!$L2910)</f>
        <v>0</v>
      </c>
      <c r="P2910" t="str">
        <f>IF(SUM($R:$R)=0,"",RANK($R2910,$R:$R,0)+COUNTIF(R$2:R2910,R2910)-1)</f>
        <v/>
      </c>
      <c r="R2910">
        <f>SUMIFS('1-Paste Product Report HERE'!$AL:$AL,'1-Paste Product Report HERE'!$AF:$AF,'3-Push the Button located HERE'!$Q2910)</f>
        <v>0</v>
      </c>
    </row>
    <row r="2911" spans="2:18" x14ac:dyDescent="0.35">
      <c r="B2911" t="str">
        <f>IF(SUM($D:$D)=0,"",RANK(D2911,$D:$D,0)+COUNTIF(D$2:D2911,D2911)-1)</f>
        <v/>
      </c>
      <c r="D2911">
        <f>SUMIFS('1-Paste Product Report HERE'!$AL:$AL,'1-Paste Product Report HERE'!$D:$D,'3-Push the Button located HERE'!C2911)</f>
        <v>0</v>
      </c>
      <c r="K2911" t="str">
        <f>IF(SUM($M:$M)=0,"",RANK($M2911,$M:$M,0)+COUNTIF(M$2:M2911,M2911)-1)</f>
        <v/>
      </c>
      <c r="M2911">
        <f>SUMIFS('1-Paste Product Report HERE'!$AL:$AL,'1-Paste Product Report HERE'!$Q:$Q,'3-Push the Button located HERE'!$L2911)</f>
        <v>0</v>
      </c>
      <c r="N2911">
        <f>COUNTIFS('1-Paste Product Report HERE'!Q:Q,'3-Push the Button located HERE'!$L2911)</f>
        <v>0</v>
      </c>
      <c r="P2911" t="str">
        <f>IF(SUM($R:$R)=0,"",RANK($R2911,$R:$R,0)+COUNTIF(R$2:R2911,R2911)-1)</f>
        <v/>
      </c>
      <c r="R2911">
        <f>SUMIFS('1-Paste Product Report HERE'!$AL:$AL,'1-Paste Product Report HERE'!$AF:$AF,'3-Push the Button located HERE'!$Q2911)</f>
        <v>0</v>
      </c>
    </row>
    <row r="2912" spans="2:18" x14ac:dyDescent="0.35">
      <c r="B2912" t="str">
        <f>IF(SUM($D:$D)=0,"",RANK(D2912,$D:$D,0)+COUNTIF(D$2:D2912,D2912)-1)</f>
        <v/>
      </c>
      <c r="D2912">
        <f>SUMIFS('1-Paste Product Report HERE'!$AL:$AL,'1-Paste Product Report HERE'!$D:$D,'3-Push the Button located HERE'!C2912)</f>
        <v>0</v>
      </c>
      <c r="K2912" t="str">
        <f>IF(SUM($M:$M)=0,"",RANK($M2912,$M:$M,0)+COUNTIF(M$2:M2912,M2912)-1)</f>
        <v/>
      </c>
      <c r="M2912">
        <f>SUMIFS('1-Paste Product Report HERE'!$AL:$AL,'1-Paste Product Report HERE'!$Q:$Q,'3-Push the Button located HERE'!$L2912)</f>
        <v>0</v>
      </c>
      <c r="N2912">
        <f>COUNTIFS('1-Paste Product Report HERE'!Q:Q,'3-Push the Button located HERE'!$L2912)</f>
        <v>0</v>
      </c>
      <c r="P2912" t="str">
        <f>IF(SUM($R:$R)=0,"",RANK($R2912,$R:$R,0)+COUNTIF(R$2:R2912,R2912)-1)</f>
        <v/>
      </c>
      <c r="R2912">
        <f>SUMIFS('1-Paste Product Report HERE'!$AL:$AL,'1-Paste Product Report HERE'!$AF:$AF,'3-Push the Button located HERE'!$Q2912)</f>
        <v>0</v>
      </c>
    </row>
    <row r="2913" spans="2:18" x14ac:dyDescent="0.35">
      <c r="B2913" t="str">
        <f>IF(SUM($D:$D)=0,"",RANK(D2913,$D:$D,0)+COUNTIF(D$2:D2913,D2913)-1)</f>
        <v/>
      </c>
      <c r="D2913">
        <f>SUMIFS('1-Paste Product Report HERE'!$AL:$AL,'1-Paste Product Report HERE'!$D:$D,'3-Push the Button located HERE'!C2913)</f>
        <v>0</v>
      </c>
      <c r="K2913" t="str">
        <f>IF(SUM($M:$M)=0,"",RANK($M2913,$M:$M,0)+COUNTIF(M$2:M2913,M2913)-1)</f>
        <v/>
      </c>
      <c r="M2913">
        <f>SUMIFS('1-Paste Product Report HERE'!$AL:$AL,'1-Paste Product Report HERE'!$Q:$Q,'3-Push the Button located HERE'!$L2913)</f>
        <v>0</v>
      </c>
      <c r="N2913">
        <f>COUNTIFS('1-Paste Product Report HERE'!Q:Q,'3-Push the Button located HERE'!$L2913)</f>
        <v>0</v>
      </c>
      <c r="P2913" t="str">
        <f>IF(SUM($R:$R)=0,"",RANK($R2913,$R:$R,0)+COUNTIF(R$2:R2913,R2913)-1)</f>
        <v/>
      </c>
      <c r="R2913">
        <f>SUMIFS('1-Paste Product Report HERE'!$AL:$AL,'1-Paste Product Report HERE'!$AF:$AF,'3-Push the Button located HERE'!$Q2913)</f>
        <v>0</v>
      </c>
    </row>
    <row r="2914" spans="2:18" x14ac:dyDescent="0.35">
      <c r="B2914" t="str">
        <f>IF(SUM($D:$D)=0,"",RANK(D2914,$D:$D,0)+COUNTIF(D$2:D2914,D2914)-1)</f>
        <v/>
      </c>
      <c r="D2914">
        <f>SUMIFS('1-Paste Product Report HERE'!$AL:$AL,'1-Paste Product Report HERE'!$D:$D,'3-Push the Button located HERE'!C2914)</f>
        <v>0</v>
      </c>
      <c r="K2914" t="str">
        <f>IF(SUM($M:$M)=0,"",RANK($M2914,$M:$M,0)+COUNTIF(M$2:M2914,M2914)-1)</f>
        <v/>
      </c>
      <c r="M2914">
        <f>SUMIFS('1-Paste Product Report HERE'!$AL:$AL,'1-Paste Product Report HERE'!$Q:$Q,'3-Push the Button located HERE'!$L2914)</f>
        <v>0</v>
      </c>
      <c r="N2914">
        <f>COUNTIFS('1-Paste Product Report HERE'!Q:Q,'3-Push the Button located HERE'!$L2914)</f>
        <v>0</v>
      </c>
      <c r="P2914" t="str">
        <f>IF(SUM($R:$R)=0,"",RANK($R2914,$R:$R,0)+COUNTIF(R$2:R2914,R2914)-1)</f>
        <v/>
      </c>
      <c r="R2914">
        <f>SUMIFS('1-Paste Product Report HERE'!$AL:$AL,'1-Paste Product Report HERE'!$AF:$AF,'3-Push the Button located HERE'!$Q2914)</f>
        <v>0</v>
      </c>
    </row>
    <row r="2915" spans="2:18" x14ac:dyDescent="0.35">
      <c r="B2915" t="str">
        <f>IF(SUM($D:$D)=0,"",RANK(D2915,$D:$D,0)+COUNTIF(D$2:D2915,D2915)-1)</f>
        <v/>
      </c>
      <c r="D2915">
        <f>SUMIFS('1-Paste Product Report HERE'!$AL:$AL,'1-Paste Product Report HERE'!$D:$D,'3-Push the Button located HERE'!C2915)</f>
        <v>0</v>
      </c>
      <c r="K2915" t="str">
        <f>IF(SUM($M:$M)=0,"",RANK($M2915,$M:$M,0)+COUNTIF(M$2:M2915,M2915)-1)</f>
        <v/>
      </c>
      <c r="M2915">
        <f>SUMIFS('1-Paste Product Report HERE'!$AL:$AL,'1-Paste Product Report HERE'!$Q:$Q,'3-Push the Button located HERE'!$L2915)</f>
        <v>0</v>
      </c>
      <c r="N2915">
        <f>COUNTIFS('1-Paste Product Report HERE'!Q:Q,'3-Push the Button located HERE'!$L2915)</f>
        <v>0</v>
      </c>
      <c r="P2915" t="str">
        <f>IF(SUM($R:$R)=0,"",RANK($R2915,$R:$R,0)+COUNTIF(R$2:R2915,R2915)-1)</f>
        <v/>
      </c>
      <c r="R2915">
        <f>SUMIFS('1-Paste Product Report HERE'!$AL:$AL,'1-Paste Product Report HERE'!$AF:$AF,'3-Push the Button located HERE'!$Q2915)</f>
        <v>0</v>
      </c>
    </row>
    <row r="2916" spans="2:18" x14ac:dyDescent="0.35">
      <c r="B2916" t="str">
        <f>IF(SUM($D:$D)=0,"",RANK(D2916,$D:$D,0)+COUNTIF(D$2:D2916,D2916)-1)</f>
        <v/>
      </c>
      <c r="D2916">
        <f>SUMIFS('1-Paste Product Report HERE'!$AL:$AL,'1-Paste Product Report HERE'!$D:$D,'3-Push the Button located HERE'!C2916)</f>
        <v>0</v>
      </c>
      <c r="K2916" t="str">
        <f>IF(SUM($M:$M)=0,"",RANK($M2916,$M:$M,0)+COUNTIF(M$2:M2916,M2916)-1)</f>
        <v/>
      </c>
      <c r="M2916">
        <f>SUMIFS('1-Paste Product Report HERE'!$AL:$AL,'1-Paste Product Report HERE'!$Q:$Q,'3-Push the Button located HERE'!$L2916)</f>
        <v>0</v>
      </c>
      <c r="N2916">
        <f>COUNTIFS('1-Paste Product Report HERE'!Q:Q,'3-Push the Button located HERE'!$L2916)</f>
        <v>0</v>
      </c>
      <c r="P2916" t="str">
        <f>IF(SUM($R:$R)=0,"",RANK($R2916,$R:$R,0)+COUNTIF(R$2:R2916,R2916)-1)</f>
        <v/>
      </c>
      <c r="R2916">
        <f>SUMIFS('1-Paste Product Report HERE'!$AL:$AL,'1-Paste Product Report HERE'!$AF:$AF,'3-Push the Button located HERE'!$Q2916)</f>
        <v>0</v>
      </c>
    </row>
    <row r="2917" spans="2:18" x14ac:dyDescent="0.35">
      <c r="B2917" t="str">
        <f>IF(SUM($D:$D)=0,"",RANK(D2917,$D:$D,0)+COUNTIF(D$2:D2917,D2917)-1)</f>
        <v/>
      </c>
      <c r="D2917">
        <f>SUMIFS('1-Paste Product Report HERE'!$AL:$AL,'1-Paste Product Report HERE'!$D:$D,'3-Push the Button located HERE'!C2917)</f>
        <v>0</v>
      </c>
      <c r="K2917" t="str">
        <f>IF(SUM($M:$M)=0,"",RANK($M2917,$M:$M,0)+COUNTIF(M$2:M2917,M2917)-1)</f>
        <v/>
      </c>
      <c r="M2917">
        <f>SUMIFS('1-Paste Product Report HERE'!$AL:$AL,'1-Paste Product Report HERE'!$Q:$Q,'3-Push the Button located HERE'!$L2917)</f>
        <v>0</v>
      </c>
      <c r="N2917">
        <f>COUNTIFS('1-Paste Product Report HERE'!Q:Q,'3-Push the Button located HERE'!$L2917)</f>
        <v>0</v>
      </c>
      <c r="P2917" t="str">
        <f>IF(SUM($R:$R)=0,"",RANK($R2917,$R:$R,0)+COUNTIF(R$2:R2917,R2917)-1)</f>
        <v/>
      </c>
      <c r="R2917">
        <f>SUMIFS('1-Paste Product Report HERE'!$AL:$AL,'1-Paste Product Report HERE'!$AF:$AF,'3-Push the Button located HERE'!$Q2917)</f>
        <v>0</v>
      </c>
    </row>
    <row r="2918" spans="2:18" x14ac:dyDescent="0.35">
      <c r="B2918" t="str">
        <f>IF(SUM($D:$D)=0,"",RANK(D2918,$D:$D,0)+COUNTIF(D$2:D2918,D2918)-1)</f>
        <v/>
      </c>
      <c r="D2918">
        <f>SUMIFS('1-Paste Product Report HERE'!$AL:$AL,'1-Paste Product Report HERE'!$D:$D,'3-Push the Button located HERE'!C2918)</f>
        <v>0</v>
      </c>
      <c r="K2918" t="str">
        <f>IF(SUM($M:$M)=0,"",RANK($M2918,$M:$M,0)+COUNTIF(M$2:M2918,M2918)-1)</f>
        <v/>
      </c>
      <c r="M2918">
        <f>SUMIFS('1-Paste Product Report HERE'!$AL:$AL,'1-Paste Product Report HERE'!$Q:$Q,'3-Push the Button located HERE'!$L2918)</f>
        <v>0</v>
      </c>
      <c r="N2918">
        <f>COUNTIFS('1-Paste Product Report HERE'!Q:Q,'3-Push the Button located HERE'!$L2918)</f>
        <v>0</v>
      </c>
      <c r="P2918" t="str">
        <f>IF(SUM($R:$R)=0,"",RANK($R2918,$R:$R,0)+COUNTIF(R$2:R2918,R2918)-1)</f>
        <v/>
      </c>
      <c r="R2918">
        <f>SUMIFS('1-Paste Product Report HERE'!$AL:$AL,'1-Paste Product Report HERE'!$AF:$AF,'3-Push the Button located HERE'!$Q2918)</f>
        <v>0</v>
      </c>
    </row>
    <row r="2919" spans="2:18" x14ac:dyDescent="0.35">
      <c r="B2919" t="str">
        <f>IF(SUM($D:$D)=0,"",RANK(D2919,$D:$D,0)+COUNTIF(D$2:D2919,D2919)-1)</f>
        <v/>
      </c>
      <c r="D2919">
        <f>SUMIFS('1-Paste Product Report HERE'!$AL:$AL,'1-Paste Product Report HERE'!$D:$D,'3-Push the Button located HERE'!C2919)</f>
        <v>0</v>
      </c>
      <c r="K2919" t="str">
        <f>IF(SUM($M:$M)=0,"",RANK($M2919,$M:$M,0)+COUNTIF(M$2:M2919,M2919)-1)</f>
        <v/>
      </c>
      <c r="M2919">
        <f>SUMIFS('1-Paste Product Report HERE'!$AL:$AL,'1-Paste Product Report HERE'!$Q:$Q,'3-Push the Button located HERE'!$L2919)</f>
        <v>0</v>
      </c>
      <c r="N2919">
        <f>COUNTIFS('1-Paste Product Report HERE'!Q:Q,'3-Push the Button located HERE'!$L2919)</f>
        <v>0</v>
      </c>
      <c r="P2919" t="str">
        <f>IF(SUM($R:$R)=0,"",RANK($R2919,$R:$R,0)+COUNTIF(R$2:R2919,R2919)-1)</f>
        <v/>
      </c>
      <c r="R2919">
        <f>SUMIFS('1-Paste Product Report HERE'!$AL:$AL,'1-Paste Product Report HERE'!$AF:$AF,'3-Push the Button located HERE'!$Q2919)</f>
        <v>0</v>
      </c>
    </row>
    <row r="2920" spans="2:18" x14ac:dyDescent="0.35">
      <c r="B2920" t="str">
        <f>IF(SUM($D:$D)=0,"",RANK(D2920,$D:$D,0)+COUNTIF(D$2:D2920,D2920)-1)</f>
        <v/>
      </c>
      <c r="D2920">
        <f>SUMIFS('1-Paste Product Report HERE'!$AL:$AL,'1-Paste Product Report HERE'!$D:$D,'3-Push the Button located HERE'!C2920)</f>
        <v>0</v>
      </c>
      <c r="K2920" t="str">
        <f>IF(SUM($M:$M)=0,"",RANK($M2920,$M:$M,0)+COUNTIF(M$2:M2920,M2920)-1)</f>
        <v/>
      </c>
      <c r="M2920">
        <f>SUMIFS('1-Paste Product Report HERE'!$AL:$AL,'1-Paste Product Report HERE'!$Q:$Q,'3-Push the Button located HERE'!$L2920)</f>
        <v>0</v>
      </c>
      <c r="N2920">
        <f>COUNTIFS('1-Paste Product Report HERE'!Q:Q,'3-Push the Button located HERE'!$L2920)</f>
        <v>0</v>
      </c>
      <c r="P2920" t="str">
        <f>IF(SUM($R:$R)=0,"",RANK($R2920,$R:$R,0)+COUNTIF(R$2:R2920,R2920)-1)</f>
        <v/>
      </c>
      <c r="R2920">
        <f>SUMIFS('1-Paste Product Report HERE'!$AL:$AL,'1-Paste Product Report HERE'!$AF:$AF,'3-Push the Button located HERE'!$Q2920)</f>
        <v>0</v>
      </c>
    </row>
    <row r="2921" spans="2:18" x14ac:dyDescent="0.35">
      <c r="B2921" t="str">
        <f>IF(SUM($D:$D)=0,"",RANK(D2921,$D:$D,0)+COUNTIF(D$2:D2921,D2921)-1)</f>
        <v/>
      </c>
      <c r="D2921">
        <f>SUMIFS('1-Paste Product Report HERE'!$AL:$AL,'1-Paste Product Report HERE'!$D:$D,'3-Push the Button located HERE'!C2921)</f>
        <v>0</v>
      </c>
      <c r="K2921" t="str">
        <f>IF(SUM($M:$M)=0,"",RANK($M2921,$M:$M,0)+COUNTIF(M$2:M2921,M2921)-1)</f>
        <v/>
      </c>
      <c r="M2921">
        <f>SUMIFS('1-Paste Product Report HERE'!$AL:$AL,'1-Paste Product Report HERE'!$Q:$Q,'3-Push the Button located HERE'!$L2921)</f>
        <v>0</v>
      </c>
      <c r="N2921">
        <f>COUNTIFS('1-Paste Product Report HERE'!Q:Q,'3-Push the Button located HERE'!$L2921)</f>
        <v>0</v>
      </c>
      <c r="P2921" t="str">
        <f>IF(SUM($R:$R)=0,"",RANK($R2921,$R:$R,0)+COUNTIF(R$2:R2921,R2921)-1)</f>
        <v/>
      </c>
      <c r="R2921">
        <f>SUMIFS('1-Paste Product Report HERE'!$AL:$AL,'1-Paste Product Report HERE'!$AF:$AF,'3-Push the Button located HERE'!$Q2921)</f>
        <v>0</v>
      </c>
    </row>
    <row r="2922" spans="2:18" x14ac:dyDescent="0.35">
      <c r="B2922" t="str">
        <f>IF(SUM($D:$D)=0,"",RANK(D2922,$D:$D,0)+COUNTIF(D$2:D2922,D2922)-1)</f>
        <v/>
      </c>
      <c r="D2922">
        <f>SUMIFS('1-Paste Product Report HERE'!$AL:$AL,'1-Paste Product Report HERE'!$D:$D,'3-Push the Button located HERE'!C2922)</f>
        <v>0</v>
      </c>
      <c r="K2922" t="str">
        <f>IF(SUM($M:$M)=0,"",RANK($M2922,$M:$M,0)+COUNTIF(M$2:M2922,M2922)-1)</f>
        <v/>
      </c>
      <c r="M2922">
        <f>SUMIFS('1-Paste Product Report HERE'!$AL:$AL,'1-Paste Product Report HERE'!$Q:$Q,'3-Push the Button located HERE'!$L2922)</f>
        <v>0</v>
      </c>
      <c r="N2922">
        <f>COUNTIFS('1-Paste Product Report HERE'!Q:Q,'3-Push the Button located HERE'!$L2922)</f>
        <v>0</v>
      </c>
      <c r="P2922" t="str">
        <f>IF(SUM($R:$R)=0,"",RANK($R2922,$R:$R,0)+COUNTIF(R$2:R2922,R2922)-1)</f>
        <v/>
      </c>
      <c r="R2922">
        <f>SUMIFS('1-Paste Product Report HERE'!$AL:$AL,'1-Paste Product Report HERE'!$AF:$AF,'3-Push the Button located HERE'!$Q2922)</f>
        <v>0</v>
      </c>
    </row>
    <row r="2923" spans="2:18" x14ac:dyDescent="0.35">
      <c r="B2923" t="str">
        <f>IF(SUM($D:$D)=0,"",RANK(D2923,$D:$D,0)+COUNTIF(D$2:D2923,D2923)-1)</f>
        <v/>
      </c>
      <c r="D2923">
        <f>SUMIFS('1-Paste Product Report HERE'!$AL:$AL,'1-Paste Product Report HERE'!$D:$D,'3-Push the Button located HERE'!C2923)</f>
        <v>0</v>
      </c>
      <c r="K2923" t="str">
        <f>IF(SUM($M:$M)=0,"",RANK($M2923,$M:$M,0)+COUNTIF(M$2:M2923,M2923)-1)</f>
        <v/>
      </c>
      <c r="M2923">
        <f>SUMIFS('1-Paste Product Report HERE'!$AL:$AL,'1-Paste Product Report HERE'!$Q:$Q,'3-Push the Button located HERE'!$L2923)</f>
        <v>0</v>
      </c>
      <c r="N2923">
        <f>COUNTIFS('1-Paste Product Report HERE'!Q:Q,'3-Push the Button located HERE'!$L2923)</f>
        <v>0</v>
      </c>
      <c r="P2923" t="str">
        <f>IF(SUM($R:$R)=0,"",RANK($R2923,$R:$R,0)+COUNTIF(R$2:R2923,R2923)-1)</f>
        <v/>
      </c>
      <c r="R2923">
        <f>SUMIFS('1-Paste Product Report HERE'!$AL:$AL,'1-Paste Product Report HERE'!$AF:$AF,'3-Push the Button located HERE'!$Q2923)</f>
        <v>0</v>
      </c>
    </row>
    <row r="2924" spans="2:18" x14ac:dyDescent="0.35">
      <c r="B2924" t="str">
        <f>IF(SUM($D:$D)=0,"",RANK(D2924,$D:$D,0)+COUNTIF(D$2:D2924,D2924)-1)</f>
        <v/>
      </c>
      <c r="D2924">
        <f>SUMIFS('1-Paste Product Report HERE'!$AL:$AL,'1-Paste Product Report HERE'!$D:$D,'3-Push the Button located HERE'!C2924)</f>
        <v>0</v>
      </c>
      <c r="K2924" t="str">
        <f>IF(SUM($M:$M)=0,"",RANK($M2924,$M:$M,0)+COUNTIF(M$2:M2924,M2924)-1)</f>
        <v/>
      </c>
      <c r="M2924">
        <f>SUMIFS('1-Paste Product Report HERE'!$AL:$AL,'1-Paste Product Report HERE'!$Q:$Q,'3-Push the Button located HERE'!$L2924)</f>
        <v>0</v>
      </c>
      <c r="N2924">
        <f>COUNTIFS('1-Paste Product Report HERE'!Q:Q,'3-Push the Button located HERE'!$L2924)</f>
        <v>0</v>
      </c>
      <c r="P2924" t="str">
        <f>IF(SUM($R:$R)=0,"",RANK($R2924,$R:$R,0)+COUNTIF(R$2:R2924,R2924)-1)</f>
        <v/>
      </c>
      <c r="R2924">
        <f>SUMIFS('1-Paste Product Report HERE'!$AL:$AL,'1-Paste Product Report HERE'!$AF:$AF,'3-Push the Button located HERE'!$Q2924)</f>
        <v>0</v>
      </c>
    </row>
    <row r="2925" spans="2:18" x14ac:dyDescent="0.35">
      <c r="B2925" t="str">
        <f>IF(SUM($D:$D)=0,"",RANK(D2925,$D:$D,0)+COUNTIF(D$2:D2925,D2925)-1)</f>
        <v/>
      </c>
      <c r="D2925">
        <f>SUMIFS('1-Paste Product Report HERE'!$AL:$AL,'1-Paste Product Report HERE'!$D:$D,'3-Push the Button located HERE'!C2925)</f>
        <v>0</v>
      </c>
      <c r="K2925" t="str">
        <f>IF(SUM($M:$M)=0,"",RANK($M2925,$M:$M,0)+COUNTIF(M$2:M2925,M2925)-1)</f>
        <v/>
      </c>
      <c r="M2925">
        <f>SUMIFS('1-Paste Product Report HERE'!$AL:$AL,'1-Paste Product Report HERE'!$Q:$Q,'3-Push the Button located HERE'!$L2925)</f>
        <v>0</v>
      </c>
      <c r="N2925">
        <f>COUNTIFS('1-Paste Product Report HERE'!Q:Q,'3-Push the Button located HERE'!$L2925)</f>
        <v>0</v>
      </c>
      <c r="P2925" t="str">
        <f>IF(SUM($R:$R)=0,"",RANK($R2925,$R:$R,0)+COUNTIF(R$2:R2925,R2925)-1)</f>
        <v/>
      </c>
      <c r="R2925">
        <f>SUMIFS('1-Paste Product Report HERE'!$AL:$AL,'1-Paste Product Report HERE'!$AF:$AF,'3-Push the Button located HERE'!$Q2925)</f>
        <v>0</v>
      </c>
    </row>
    <row r="2926" spans="2:18" x14ac:dyDescent="0.35">
      <c r="B2926" t="str">
        <f>IF(SUM($D:$D)=0,"",RANK(D2926,$D:$D,0)+COUNTIF(D$2:D2926,D2926)-1)</f>
        <v/>
      </c>
      <c r="D2926">
        <f>SUMIFS('1-Paste Product Report HERE'!$AL:$AL,'1-Paste Product Report HERE'!$D:$D,'3-Push the Button located HERE'!C2926)</f>
        <v>0</v>
      </c>
      <c r="K2926" t="str">
        <f>IF(SUM($M:$M)=0,"",RANK($M2926,$M:$M,0)+COUNTIF(M$2:M2926,M2926)-1)</f>
        <v/>
      </c>
      <c r="M2926">
        <f>SUMIFS('1-Paste Product Report HERE'!$AL:$AL,'1-Paste Product Report HERE'!$Q:$Q,'3-Push the Button located HERE'!$L2926)</f>
        <v>0</v>
      </c>
      <c r="N2926">
        <f>COUNTIFS('1-Paste Product Report HERE'!Q:Q,'3-Push the Button located HERE'!$L2926)</f>
        <v>0</v>
      </c>
      <c r="P2926" t="str">
        <f>IF(SUM($R:$R)=0,"",RANK($R2926,$R:$R,0)+COUNTIF(R$2:R2926,R2926)-1)</f>
        <v/>
      </c>
      <c r="R2926">
        <f>SUMIFS('1-Paste Product Report HERE'!$AL:$AL,'1-Paste Product Report HERE'!$AF:$AF,'3-Push the Button located HERE'!$Q2926)</f>
        <v>0</v>
      </c>
    </row>
    <row r="2927" spans="2:18" x14ac:dyDescent="0.35">
      <c r="B2927" t="str">
        <f>IF(SUM($D:$D)=0,"",RANK(D2927,$D:$D,0)+COUNTIF(D$2:D2927,D2927)-1)</f>
        <v/>
      </c>
      <c r="D2927">
        <f>SUMIFS('1-Paste Product Report HERE'!$AL:$AL,'1-Paste Product Report HERE'!$D:$D,'3-Push the Button located HERE'!C2927)</f>
        <v>0</v>
      </c>
      <c r="K2927" t="str">
        <f>IF(SUM($M:$M)=0,"",RANK($M2927,$M:$M,0)+COUNTIF(M$2:M2927,M2927)-1)</f>
        <v/>
      </c>
      <c r="M2927">
        <f>SUMIFS('1-Paste Product Report HERE'!$AL:$AL,'1-Paste Product Report HERE'!$Q:$Q,'3-Push the Button located HERE'!$L2927)</f>
        <v>0</v>
      </c>
      <c r="N2927">
        <f>COUNTIFS('1-Paste Product Report HERE'!Q:Q,'3-Push the Button located HERE'!$L2927)</f>
        <v>0</v>
      </c>
      <c r="P2927" t="str">
        <f>IF(SUM($R:$R)=0,"",RANK($R2927,$R:$R,0)+COUNTIF(R$2:R2927,R2927)-1)</f>
        <v/>
      </c>
      <c r="R2927">
        <f>SUMIFS('1-Paste Product Report HERE'!$AL:$AL,'1-Paste Product Report HERE'!$AF:$AF,'3-Push the Button located HERE'!$Q2927)</f>
        <v>0</v>
      </c>
    </row>
    <row r="2928" spans="2:18" x14ac:dyDescent="0.35">
      <c r="B2928" t="str">
        <f>IF(SUM($D:$D)=0,"",RANK(D2928,$D:$D,0)+COUNTIF(D$2:D2928,D2928)-1)</f>
        <v/>
      </c>
      <c r="D2928">
        <f>SUMIFS('1-Paste Product Report HERE'!$AL:$AL,'1-Paste Product Report HERE'!$D:$D,'3-Push the Button located HERE'!C2928)</f>
        <v>0</v>
      </c>
      <c r="K2928" t="str">
        <f>IF(SUM($M:$M)=0,"",RANK($M2928,$M:$M,0)+COUNTIF(M$2:M2928,M2928)-1)</f>
        <v/>
      </c>
      <c r="M2928">
        <f>SUMIFS('1-Paste Product Report HERE'!$AL:$AL,'1-Paste Product Report HERE'!$Q:$Q,'3-Push the Button located HERE'!$L2928)</f>
        <v>0</v>
      </c>
      <c r="N2928">
        <f>COUNTIFS('1-Paste Product Report HERE'!Q:Q,'3-Push the Button located HERE'!$L2928)</f>
        <v>0</v>
      </c>
      <c r="P2928" t="str">
        <f>IF(SUM($R:$R)=0,"",RANK($R2928,$R:$R,0)+COUNTIF(R$2:R2928,R2928)-1)</f>
        <v/>
      </c>
      <c r="R2928">
        <f>SUMIFS('1-Paste Product Report HERE'!$AL:$AL,'1-Paste Product Report HERE'!$AF:$AF,'3-Push the Button located HERE'!$Q2928)</f>
        <v>0</v>
      </c>
    </row>
    <row r="2929" spans="2:18" x14ac:dyDescent="0.35">
      <c r="B2929" t="str">
        <f>IF(SUM($D:$D)=0,"",RANK(D2929,$D:$D,0)+COUNTIF(D$2:D2929,D2929)-1)</f>
        <v/>
      </c>
      <c r="D2929">
        <f>SUMIFS('1-Paste Product Report HERE'!$AL:$AL,'1-Paste Product Report HERE'!$D:$D,'3-Push the Button located HERE'!C2929)</f>
        <v>0</v>
      </c>
      <c r="K2929" t="str">
        <f>IF(SUM($M:$M)=0,"",RANK($M2929,$M:$M,0)+COUNTIF(M$2:M2929,M2929)-1)</f>
        <v/>
      </c>
      <c r="M2929">
        <f>SUMIFS('1-Paste Product Report HERE'!$AL:$AL,'1-Paste Product Report HERE'!$Q:$Q,'3-Push the Button located HERE'!$L2929)</f>
        <v>0</v>
      </c>
      <c r="N2929">
        <f>COUNTIFS('1-Paste Product Report HERE'!Q:Q,'3-Push the Button located HERE'!$L2929)</f>
        <v>0</v>
      </c>
      <c r="P2929" t="str">
        <f>IF(SUM($R:$R)=0,"",RANK($R2929,$R:$R,0)+COUNTIF(R$2:R2929,R2929)-1)</f>
        <v/>
      </c>
      <c r="R2929">
        <f>SUMIFS('1-Paste Product Report HERE'!$AL:$AL,'1-Paste Product Report HERE'!$AF:$AF,'3-Push the Button located HERE'!$Q2929)</f>
        <v>0</v>
      </c>
    </row>
    <row r="2930" spans="2:18" x14ac:dyDescent="0.35">
      <c r="B2930" t="str">
        <f>IF(SUM($D:$D)=0,"",RANK(D2930,$D:$D,0)+COUNTIF(D$2:D2930,D2930)-1)</f>
        <v/>
      </c>
      <c r="D2930">
        <f>SUMIFS('1-Paste Product Report HERE'!$AL:$AL,'1-Paste Product Report HERE'!$D:$D,'3-Push the Button located HERE'!C2930)</f>
        <v>0</v>
      </c>
      <c r="K2930" t="str">
        <f>IF(SUM($M:$M)=0,"",RANK($M2930,$M:$M,0)+COUNTIF(M$2:M2930,M2930)-1)</f>
        <v/>
      </c>
      <c r="M2930">
        <f>SUMIFS('1-Paste Product Report HERE'!$AL:$AL,'1-Paste Product Report HERE'!$Q:$Q,'3-Push the Button located HERE'!$L2930)</f>
        <v>0</v>
      </c>
      <c r="N2930">
        <f>COUNTIFS('1-Paste Product Report HERE'!Q:Q,'3-Push the Button located HERE'!$L2930)</f>
        <v>0</v>
      </c>
      <c r="P2930" t="str">
        <f>IF(SUM($R:$R)=0,"",RANK($R2930,$R:$R,0)+COUNTIF(R$2:R2930,R2930)-1)</f>
        <v/>
      </c>
      <c r="R2930">
        <f>SUMIFS('1-Paste Product Report HERE'!$AL:$AL,'1-Paste Product Report HERE'!$AF:$AF,'3-Push the Button located HERE'!$Q2930)</f>
        <v>0</v>
      </c>
    </row>
    <row r="2931" spans="2:18" x14ac:dyDescent="0.35">
      <c r="B2931" t="str">
        <f>IF(SUM($D:$D)=0,"",RANK(D2931,$D:$D,0)+COUNTIF(D$2:D2931,D2931)-1)</f>
        <v/>
      </c>
      <c r="D2931">
        <f>SUMIFS('1-Paste Product Report HERE'!$AL:$AL,'1-Paste Product Report HERE'!$D:$D,'3-Push the Button located HERE'!C2931)</f>
        <v>0</v>
      </c>
      <c r="K2931" t="str">
        <f>IF(SUM($M:$M)=0,"",RANK($M2931,$M:$M,0)+COUNTIF(M$2:M2931,M2931)-1)</f>
        <v/>
      </c>
      <c r="M2931">
        <f>SUMIFS('1-Paste Product Report HERE'!$AL:$AL,'1-Paste Product Report HERE'!$Q:$Q,'3-Push the Button located HERE'!$L2931)</f>
        <v>0</v>
      </c>
      <c r="N2931">
        <f>COUNTIFS('1-Paste Product Report HERE'!Q:Q,'3-Push the Button located HERE'!$L2931)</f>
        <v>0</v>
      </c>
      <c r="P2931" t="str">
        <f>IF(SUM($R:$R)=0,"",RANK($R2931,$R:$R,0)+COUNTIF(R$2:R2931,R2931)-1)</f>
        <v/>
      </c>
      <c r="R2931">
        <f>SUMIFS('1-Paste Product Report HERE'!$AL:$AL,'1-Paste Product Report HERE'!$AF:$AF,'3-Push the Button located HERE'!$Q2931)</f>
        <v>0</v>
      </c>
    </row>
    <row r="2932" spans="2:18" x14ac:dyDescent="0.35">
      <c r="B2932" t="str">
        <f>IF(SUM($D:$D)=0,"",RANK(D2932,$D:$D,0)+COUNTIF(D$2:D2932,D2932)-1)</f>
        <v/>
      </c>
      <c r="D2932">
        <f>SUMIFS('1-Paste Product Report HERE'!$AL:$AL,'1-Paste Product Report HERE'!$D:$D,'3-Push the Button located HERE'!C2932)</f>
        <v>0</v>
      </c>
      <c r="K2932" t="str">
        <f>IF(SUM($M:$M)=0,"",RANK($M2932,$M:$M,0)+COUNTIF(M$2:M2932,M2932)-1)</f>
        <v/>
      </c>
      <c r="M2932">
        <f>SUMIFS('1-Paste Product Report HERE'!$AL:$AL,'1-Paste Product Report HERE'!$Q:$Q,'3-Push the Button located HERE'!$L2932)</f>
        <v>0</v>
      </c>
      <c r="N2932">
        <f>COUNTIFS('1-Paste Product Report HERE'!Q:Q,'3-Push the Button located HERE'!$L2932)</f>
        <v>0</v>
      </c>
      <c r="P2932" t="str">
        <f>IF(SUM($R:$R)=0,"",RANK($R2932,$R:$R,0)+COUNTIF(R$2:R2932,R2932)-1)</f>
        <v/>
      </c>
      <c r="R2932">
        <f>SUMIFS('1-Paste Product Report HERE'!$AL:$AL,'1-Paste Product Report HERE'!$AF:$AF,'3-Push the Button located HERE'!$Q2932)</f>
        <v>0</v>
      </c>
    </row>
    <row r="2933" spans="2:18" x14ac:dyDescent="0.35">
      <c r="B2933" t="str">
        <f>IF(SUM($D:$D)=0,"",RANK(D2933,$D:$D,0)+COUNTIF(D$2:D2933,D2933)-1)</f>
        <v/>
      </c>
      <c r="D2933">
        <f>SUMIFS('1-Paste Product Report HERE'!$AL:$AL,'1-Paste Product Report HERE'!$D:$D,'3-Push the Button located HERE'!C2933)</f>
        <v>0</v>
      </c>
      <c r="K2933" t="str">
        <f>IF(SUM($M:$M)=0,"",RANK($M2933,$M:$M,0)+COUNTIF(M$2:M2933,M2933)-1)</f>
        <v/>
      </c>
      <c r="M2933">
        <f>SUMIFS('1-Paste Product Report HERE'!$AL:$AL,'1-Paste Product Report HERE'!$Q:$Q,'3-Push the Button located HERE'!$L2933)</f>
        <v>0</v>
      </c>
      <c r="N2933">
        <f>COUNTIFS('1-Paste Product Report HERE'!Q:Q,'3-Push the Button located HERE'!$L2933)</f>
        <v>0</v>
      </c>
      <c r="P2933" t="str">
        <f>IF(SUM($R:$R)=0,"",RANK($R2933,$R:$R,0)+COUNTIF(R$2:R2933,R2933)-1)</f>
        <v/>
      </c>
      <c r="R2933">
        <f>SUMIFS('1-Paste Product Report HERE'!$AL:$AL,'1-Paste Product Report HERE'!$AF:$AF,'3-Push the Button located HERE'!$Q2933)</f>
        <v>0</v>
      </c>
    </row>
    <row r="2934" spans="2:18" x14ac:dyDescent="0.35">
      <c r="B2934" t="str">
        <f>IF(SUM($D:$D)=0,"",RANK(D2934,$D:$D,0)+COUNTIF(D$2:D2934,D2934)-1)</f>
        <v/>
      </c>
      <c r="D2934">
        <f>SUMIFS('1-Paste Product Report HERE'!$AL:$AL,'1-Paste Product Report HERE'!$D:$D,'3-Push the Button located HERE'!C2934)</f>
        <v>0</v>
      </c>
      <c r="K2934" t="str">
        <f>IF(SUM($M:$M)=0,"",RANK($M2934,$M:$M,0)+COUNTIF(M$2:M2934,M2934)-1)</f>
        <v/>
      </c>
      <c r="M2934">
        <f>SUMIFS('1-Paste Product Report HERE'!$AL:$AL,'1-Paste Product Report HERE'!$Q:$Q,'3-Push the Button located HERE'!$L2934)</f>
        <v>0</v>
      </c>
      <c r="N2934">
        <f>COUNTIFS('1-Paste Product Report HERE'!Q:Q,'3-Push the Button located HERE'!$L2934)</f>
        <v>0</v>
      </c>
      <c r="P2934" t="str">
        <f>IF(SUM($R:$R)=0,"",RANK($R2934,$R:$R,0)+COUNTIF(R$2:R2934,R2934)-1)</f>
        <v/>
      </c>
      <c r="R2934">
        <f>SUMIFS('1-Paste Product Report HERE'!$AL:$AL,'1-Paste Product Report HERE'!$AF:$AF,'3-Push the Button located HERE'!$Q2934)</f>
        <v>0</v>
      </c>
    </row>
    <row r="2935" spans="2:18" x14ac:dyDescent="0.35">
      <c r="B2935" t="str">
        <f>IF(SUM($D:$D)=0,"",RANK(D2935,$D:$D,0)+COUNTIF(D$2:D2935,D2935)-1)</f>
        <v/>
      </c>
      <c r="D2935">
        <f>SUMIFS('1-Paste Product Report HERE'!$AL:$AL,'1-Paste Product Report HERE'!$D:$D,'3-Push the Button located HERE'!C2935)</f>
        <v>0</v>
      </c>
      <c r="K2935" t="str">
        <f>IF(SUM($M:$M)=0,"",RANK($M2935,$M:$M,0)+COUNTIF(M$2:M2935,M2935)-1)</f>
        <v/>
      </c>
      <c r="M2935">
        <f>SUMIFS('1-Paste Product Report HERE'!$AL:$AL,'1-Paste Product Report HERE'!$Q:$Q,'3-Push the Button located HERE'!$L2935)</f>
        <v>0</v>
      </c>
      <c r="N2935">
        <f>COUNTIFS('1-Paste Product Report HERE'!Q:Q,'3-Push the Button located HERE'!$L2935)</f>
        <v>0</v>
      </c>
      <c r="P2935" t="str">
        <f>IF(SUM($R:$R)=0,"",RANK($R2935,$R:$R,0)+COUNTIF(R$2:R2935,R2935)-1)</f>
        <v/>
      </c>
      <c r="R2935">
        <f>SUMIFS('1-Paste Product Report HERE'!$AL:$AL,'1-Paste Product Report HERE'!$AF:$AF,'3-Push the Button located HERE'!$Q2935)</f>
        <v>0</v>
      </c>
    </row>
    <row r="2936" spans="2:18" x14ac:dyDescent="0.35">
      <c r="B2936" t="str">
        <f>IF(SUM($D:$D)=0,"",RANK(D2936,$D:$D,0)+COUNTIF(D$2:D2936,D2936)-1)</f>
        <v/>
      </c>
      <c r="D2936">
        <f>SUMIFS('1-Paste Product Report HERE'!$AL:$AL,'1-Paste Product Report HERE'!$D:$D,'3-Push the Button located HERE'!C2936)</f>
        <v>0</v>
      </c>
      <c r="K2936" t="str">
        <f>IF(SUM($M:$M)=0,"",RANK($M2936,$M:$M,0)+COUNTIF(M$2:M2936,M2936)-1)</f>
        <v/>
      </c>
      <c r="M2936">
        <f>SUMIFS('1-Paste Product Report HERE'!$AL:$AL,'1-Paste Product Report HERE'!$Q:$Q,'3-Push the Button located HERE'!$L2936)</f>
        <v>0</v>
      </c>
      <c r="N2936">
        <f>COUNTIFS('1-Paste Product Report HERE'!Q:Q,'3-Push the Button located HERE'!$L2936)</f>
        <v>0</v>
      </c>
      <c r="P2936" t="str">
        <f>IF(SUM($R:$R)=0,"",RANK($R2936,$R:$R,0)+COUNTIF(R$2:R2936,R2936)-1)</f>
        <v/>
      </c>
      <c r="R2936">
        <f>SUMIFS('1-Paste Product Report HERE'!$AL:$AL,'1-Paste Product Report HERE'!$AF:$AF,'3-Push the Button located HERE'!$Q2936)</f>
        <v>0</v>
      </c>
    </row>
    <row r="2937" spans="2:18" x14ac:dyDescent="0.35">
      <c r="B2937" t="str">
        <f>IF(SUM($D:$D)=0,"",RANK(D2937,$D:$D,0)+COUNTIF(D$2:D2937,D2937)-1)</f>
        <v/>
      </c>
      <c r="D2937">
        <f>SUMIFS('1-Paste Product Report HERE'!$AL:$AL,'1-Paste Product Report HERE'!$D:$D,'3-Push the Button located HERE'!C2937)</f>
        <v>0</v>
      </c>
      <c r="K2937" t="str">
        <f>IF(SUM($M:$M)=0,"",RANK($M2937,$M:$M,0)+COUNTIF(M$2:M2937,M2937)-1)</f>
        <v/>
      </c>
      <c r="M2937">
        <f>SUMIFS('1-Paste Product Report HERE'!$AL:$AL,'1-Paste Product Report HERE'!$Q:$Q,'3-Push the Button located HERE'!$L2937)</f>
        <v>0</v>
      </c>
      <c r="N2937">
        <f>COUNTIFS('1-Paste Product Report HERE'!Q:Q,'3-Push the Button located HERE'!$L2937)</f>
        <v>0</v>
      </c>
      <c r="P2937" t="str">
        <f>IF(SUM($R:$R)=0,"",RANK($R2937,$R:$R,0)+COUNTIF(R$2:R2937,R2937)-1)</f>
        <v/>
      </c>
      <c r="R2937">
        <f>SUMIFS('1-Paste Product Report HERE'!$AL:$AL,'1-Paste Product Report HERE'!$AF:$AF,'3-Push the Button located HERE'!$Q2937)</f>
        <v>0</v>
      </c>
    </row>
    <row r="2938" spans="2:18" x14ac:dyDescent="0.35">
      <c r="B2938" t="str">
        <f>IF(SUM($D:$D)=0,"",RANK(D2938,$D:$D,0)+COUNTIF(D$2:D2938,D2938)-1)</f>
        <v/>
      </c>
      <c r="D2938">
        <f>SUMIFS('1-Paste Product Report HERE'!$AL:$AL,'1-Paste Product Report HERE'!$D:$D,'3-Push the Button located HERE'!C2938)</f>
        <v>0</v>
      </c>
      <c r="K2938" t="str">
        <f>IF(SUM($M:$M)=0,"",RANK($M2938,$M:$M,0)+COUNTIF(M$2:M2938,M2938)-1)</f>
        <v/>
      </c>
      <c r="M2938">
        <f>SUMIFS('1-Paste Product Report HERE'!$AL:$AL,'1-Paste Product Report HERE'!$Q:$Q,'3-Push the Button located HERE'!$L2938)</f>
        <v>0</v>
      </c>
      <c r="N2938">
        <f>COUNTIFS('1-Paste Product Report HERE'!Q:Q,'3-Push the Button located HERE'!$L2938)</f>
        <v>0</v>
      </c>
      <c r="P2938" t="str">
        <f>IF(SUM($R:$R)=0,"",RANK($R2938,$R:$R,0)+COUNTIF(R$2:R2938,R2938)-1)</f>
        <v/>
      </c>
      <c r="R2938">
        <f>SUMIFS('1-Paste Product Report HERE'!$AL:$AL,'1-Paste Product Report HERE'!$AF:$AF,'3-Push the Button located HERE'!$Q2938)</f>
        <v>0</v>
      </c>
    </row>
    <row r="2939" spans="2:18" x14ac:dyDescent="0.35">
      <c r="B2939" t="str">
        <f>IF(SUM($D:$D)=0,"",RANK(D2939,$D:$D,0)+COUNTIF(D$2:D2939,D2939)-1)</f>
        <v/>
      </c>
      <c r="D2939">
        <f>SUMIFS('1-Paste Product Report HERE'!$AL:$AL,'1-Paste Product Report HERE'!$D:$D,'3-Push the Button located HERE'!C2939)</f>
        <v>0</v>
      </c>
      <c r="K2939" t="str">
        <f>IF(SUM($M:$M)=0,"",RANK($M2939,$M:$M,0)+COUNTIF(M$2:M2939,M2939)-1)</f>
        <v/>
      </c>
      <c r="M2939">
        <f>SUMIFS('1-Paste Product Report HERE'!$AL:$AL,'1-Paste Product Report HERE'!$Q:$Q,'3-Push the Button located HERE'!$L2939)</f>
        <v>0</v>
      </c>
      <c r="N2939">
        <f>COUNTIFS('1-Paste Product Report HERE'!Q:Q,'3-Push the Button located HERE'!$L2939)</f>
        <v>0</v>
      </c>
      <c r="P2939" t="str">
        <f>IF(SUM($R:$R)=0,"",RANK($R2939,$R:$R,0)+COUNTIF(R$2:R2939,R2939)-1)</f>
        <v/>
      </c>
      <c r="R2939">
        <f>SUMIFS('1-Paste Product Report HERE'!$AL:$AL,'1-Paste Product Report HERE'!$AF:$AF,'3-Push the Button located HERE'!$Q2939)</f>
        <v>0</v>
      </c>
    </row>
    <row r="2940" spans="2:18" x14ac:dyDescent="0.35">
      <c r="B2940" t="str">
        <f>IF(SUM($D:$D)=0,"",RANK(D2940,$D:$D,0)+COUNTIF(D$2:D2940,D2940)-1)</f>
        <v/>
      </c>
      <c r="D2940">
        <f>SUMIFS('1-Paste Product Report HERE'!$AL:$AL,'1-Paste Product Report HERE'!$D:$D,'3-Push the Button located HERE'!C2940)</f>
        <v>0</v>
      </c>
      <c r="K2940" t="str">
        <f>IF(SUM($M:$M)=0,"",RANK($M2940,$M:$M,0)+COUNTIF(M$2:M2940,M2940)-1)</f>
        <v/>
      </c>
      <c r="M2940">
        <f>SUMIFS('1-Paste Product Report HERE'!$AL:$AL,'1-Paste Product Report HERE'!$Q:$Q,'3-Push the Button located HERE'!$L2940)</f>
        <v>0</v>
      </c>
      <c r="N2940">
        <f>COUNTIFS('1-Paste Product Report HERE'!Q:Q,'3-Push the Button located HERE'!$L2940)</f>
        <v>0</v>
      </c>
      <c r="P2940" t="str">
        <f>IF(SUM($R:$R)=0,"",RANK($R2940,$R:$R,0)+COUNTIF(R$2:R2940,R2940)-1)</f>
        <v/>
      </c>
      <c r="R2940">
        <f>SUMIFS('1-Paste Product Report HERE'!$AL:$AL,'1-Paste Product Report HERE'!$AF:$AF,'3-Push the Button located HERE'!$Q2940)</f>
        <v>0</v>
      </c>
    </row>
    <row r="2941" spans="2:18" x14ac:dyDescent="0.35">
      <c r="B2941" t="str">
        <f>IF(SUM($D:$D)=0,"",RANK(D2941,$D:$D,0)+COUNTIF(D$2:D2941,D2941)-1)</f>
        <v/>
      </c>
      <c r="D2941">
        <f>SUMIFS('1-Paste Product Report HERE'!$AL:$AL,'1-Paste Product Report HERE'!$D:$D,'3-Push the Button located HERE'!C2941)</f>
        <v>0</v>
      </c>
      <c r="K2941" t="str">
        <f>IF(SUM($M:$M)=0,"",RANK($M2941,$M:$M,0)+COUNTIF(M$2:M2941,M2941)-1)</f>
        <v/>
      </c>
      <c r="M2941">
        <f>SUMIFS('1-Paste Product Report HERE'!$AL:$AL,'1-Paste Product Report HERE'!$Q:$Q,'3-Push the Button located HERE'!$L2941)</f>
        <v>0</v>
      </c>
      <c r="N2941">
        <f>COUNTIFS('1-Paste Product Report HERE'!Q:Q,'3-Push the Button located HERE'!$L2941)</f>
        <v>0</v>
      </c>
      <c r="P2941" t="str">
        <f>IF(SUM($R:$R)=0,"",RANK($R2941,$R:$R,0)+COUNTIF(R$2:R2941,R2941)-1)</f>
        <v/>
      </c>
      <c r="R2941">
        <f>SUMIFS('1-Paste Product Report HERE'!$AL:$AL,'1-Paste Product Report HERE'!$AF:$AF,'3-Push the Button located HERE'!$Q2941)</f>
        <v>0</v>
      </c>
    </row>
    <row r="2942" spans="2:18" x14ac:dyDescent="0.35">
      <c r="B2942" t="str">
        <f>IF(SUM($D:$D)=0,"",RANK(D2942,$D:$D,0)+COUNTIF(D$2:D2942,D2942)-1)</f>
        <v/>
      </c>
      <c r="D2942">
        <f>SUMIFS('1-Paste Product Report HERE'!$AL:$AL,'1-Paste Product Report HERE'!$D:$D,'3-Push the Button located HERE'!C2942)</f>
        <v>0</v>
      </c>
      <c r="K2942" t="str">
        <f>IF(SUM($M:$M)=0,"",RANK($M2942,$M:$M,0)+COUNTIF(M$2:M2942,M2942)-1)</f>
        <v/>
      </c>
      <c r="M2942">
        <f>SUMIFS('1-Paste Product Report HERE'!$AL:$AL,'1-Paste Product Report HERE'!$Q:$Q,'3-Push the Button located HERE'!$L2942)</f>
        <v>0</v>
      </c>
      <c r="N2942">
        <f>COUNTIFS('1-Paste Product Report HERE'!Q:Q,'3-Push the Button located HERE'!$L2942)</f>
        <v>0</v>
      </c>
      <c r="P2942" t="str">
        <f>IF(SUM($R:$R)=0,"",RANK($R2942,$R:$R,0)+COUNTIF(R$2:R2942,R2942)-1)</f>
        <v/>
      </c>
      <c r="R2942">
        <f>SUMIFS('1-Paste Product Report HERE'!$AL:$AL,'1-Paste Product Report HERE'!$AF:$AF,'3-Push the Button located HERE'!$Q2942)</f>
        <v>0</v>
      </c>
    </row>
    <row r="2943" spans="2:18" x14ac:dyDescent="0.35">
      <c r="B2943" t="str">
        <f>IF(SUM($D:$D)=0,"",RANK(D2943,$D:$D,0)+COUNTIF(D$2:D2943,D2943)-1)</f>
        <v/>
      </c>
      <c r="D2943">
        <f>SUMIFS('1-Paste Product Report HERE'!$AL:$AL,'1-Paste Product Report HERE'!$D:$D,'3-Push the Button located HERE'!C2943)</f>
        <v>0</v>
      </c>
      <c r="K2943" t="str">
        <f>IF(SUM($M:$M)=0,"",RANK($M2943,$M:$M,0)+COUNTIF(M$2:M2943,M2943)-1)</f>
        <v/>
      </c>
      <c r="M2943">
        <f>SUMIFS('1-Paste Product Report HERE'!$AL:$AL,'1-Paste Product Report HERE'!$Q:$Q,'3-Push the Button located HERE'!$L2943)</f>
        <v>0</v>
      </c>
      <c r="N2943">
        <f>COUNTIFS('1-Paste Product Report HERE'!Q:Q,'3-Push the Button located HERE'!$L2943)</f>
        <v>0</v>
      </c>
      <c r="P2943" t="str">
        <f>IF(SUM($R:$R)=0,"",RANK($R2943,$R:$R,0)+COUNTIF(R$2:R2943,R2943)-1)</f>
        <v/>
      </c>
      <c r="R2943">
        <f>SUMIFS('1-Paste Product Report HERE'!$AL:$AL,'1-Paste Product Report HERE'!$AF:$AF,'3-Push the Button located HERE'!$Q2943)</f>
        <v>0</v>
      </c>
    </row>
    <row r="2944" spans="2:18" x14ac:dyDescent="0.35">
      <c r="B2944" t="str">
        <f>IF(SUM($D:$D)=0,"",RANK(D2944,$D:$D,0)+COUNTIF(D$2:D2944,D2944)-1)</f>
        <v/>
      </c>
      <c r="D2944">
        <f>SUMIFS('1-Paste Product Report HERE'!$AL:$AL,'1-Paste Product Report HERE'!$D:$D,'3-Push the Button located HERE'!C2944)</f>
        <v>0</v>
      </c>
      <c r="K2944" t="str">
        <f>IF(SUM($M:$M)=0,"",RANK($M2944,$M:$M,0)+COUNTIF(M$2:M2944,M2944)-1)</f>
        <v/>
      </c>
      <c r="M2944">
        <f>SUMIFS('1-Paste Product Report HERE'!$AL:$AL,'1-Paste Product Report HERE'!$Q:$Q,'3-Push the Button located HERE'!$L2944)</f>
        <v>0</v>
      </c>
      <c r="N2944">
        <f>COUNTIFS('1-Paste Product Report HERE'!Q:Q,'3-Push the Button located HERE'!$L2944)</f>
        <v>0</v>
      </c>
      <c r="P2944" t="str">
        <f>IF(SUM($R:$R)=0,"",RANK($R2944,$R:$R,0)+COUNTIF(R$2:R2944,R2944)-1)</f>
        <v/>
      </c>
      <c r="R2944">
        <f>SUMIFS('1-Paste Product Report HERE'!$AL:$AL,'1-Paste Product Report HERE'!$AF:$AF,'3-Push the Button located HERE'!$Q2944)</f>
        <v>0</v>
      </c>
    </row>
    <row r="2945" spans="2:18" x14ac:dyDescent="0.35">
      <c r="B2945" t="str">
        <f>IF(SUM($D:$D)=0,"",RANK(D2945,$D:$D,0)+COUNTIF(D$2:D2945,D2945)-1)</f>
        <v/>
      </c>
      <c r="D2945">
        <f>SUMIFS('1-Paste Product Report HERE'!$AL:$AL,'1-Paste Product Report HERE'!$D:$D,'3-Push the Button located HERE'!C2945)</f>
        <v>0</v>
      </c>
      <c r="K2945" t="str">
        <f>IF(SUM($M:$M)=0,"",RANK($M2945,$M:$M,0)+COUNTIF(M$2:M2945,M2945)-1)</f>
        <v/>
      </c>
      <c r="M2945">
        <f>SUMIFS('1-Paste Product Report HERE'!$AL:$AL,'1-Paste Product Report HERE'!$Q:$Q,'3-Push the Button located HERE'!$L2945)</f>
        <v>0</v>
      </c>
      <c r="N2945">
        <f>COUNTIFS('1-Paste Product Report HERE'!Q:Q,'3-Push the Button located HERE'!$L2945)</f>
        <v>0</v>
      </c>
      <c r="P2945" t="str">
        <f>IF(SUM($R:$R)=0,"",RANK($R2945,$R:$R,0)+COUNTIF(R$2:R2945,R2945)-1)</f>
        <v/>
      </c>
      <c r="R2945">
        <f>SUMIFS('1-Paste Product Report HERE'!$AL:$AL,'1-Paste Product Report HERE'!$AF:$AF,'3-Push the Button located HERE'!$Q2945)</f>
        <v>0</v>
      </c>
    </row>
    <row r="2946" spans="2:18" x14ac:dyDescent="0.35">
      <c r="B2946" t="str">
        <f>IF(SUM($D:$D)=0,"",RANK(D2946,$D:$D,0)+COUNTIF(D$2:D2946,D2946)-1)</f>
        <v/>
      </c>
      <c r="D2946">
        <f>SUMIFS('1-Paste Product Report HERE'!$AL:$AL,'1-Paste Product Report HERE'!$D:$D,'3-Push the Button located HERE'!C2946)</f>
        <v>0</v>
      </c>
      <c r="K2946" t="str">
        <f>IF(SUM($M:$M)=0,"",RANK($M2946,$M:$M,0)+COUNTIF(M$2:M2946,M2946)-1)</f>
        <v/>
      </c>
      <c r="M2946">
        <f>SUMIFS('1-Paste Product Report HERE'!$AL:$AL,'1-Paste Product Report HERE'!$Q:$Q,'3-Push the Button located HERE'!$L2946)</f>
        <v>0</v>
      </c>
      <c r="N2946">
        <f>COUNTIFS('1-Paste Product Report HERE'!Q:Q,'3-Push the Button located HERE'!$L2946)</f>
        <v>0</v>
      </c>
      <c r="P2946" t="str">
        <f>IF(SUM($R:$R)=0,"",RANK($R2946,$R:$R,0)+COUNTIF(R$2:R2946,R2946)-1)</f>
        <v/>
      </c>
      <c r="R2946">
        <f>SUMIFS('1-Paste Product Report HERE'!$AL:$AL,'1-Paste Product Report HERE'!$AF:$AF,'3-Push the Button located HERE'!$Q2946)</f>
        <v>0</v>
      </c>
    </row>
    <row r="2947" spans="2:18" x14ac:dyDescent="0.35">
      <c r="B2947" t="str">
        <f>IF(SUM($D:$D)=0,"",RANK(D2947,$D:$D,0)+COUNTIF(D$2:D2947,D2947)-1)</f>
        <v/>
      </c>
      <c r="D2947">
        <f>SUMIFS('1-Paste Product Report HERE'!$AL:$AL,'1-Paste Product Report HERE'!$D:$D,'3-Push the Button located HERE'!C2947)</f>
        <v>0</v>
      </c>
      <c r="K2947" t="str">
        <f>IF(SUM($M:$M)=0,"",RANK($M2947,$M:$M,0)+COUNTIF(M$2:M2947,M2947)-1)</f>
        <v/>
      </c>
      <c r="M2947">
        <f>SUMIFS('1-Paste Product Report HERE'!$AL:$AL,'1-Paste Product Report HERE'!$Q:$Q,'3-Push the Button located HERE'!$L2947)</f>
        <v>0</v>
      </c>
      <c r="N2947">
        <f>COUNTIFS('1-Paste Product Report HERE'!Q:Q,'3-Push the Button located HERE'!$L2947)</f>
        <v>0</v>
      </c>
      <c r="P2947" t="str">
        <f>IF(SUM($R:$R)=0,"",RANK($R2947,$R:$R,0)+COUNTIF(R$2:R2947,R2947)-1)</f>
        <v/>
      </c>
      <c r="R2947">
        <f>SUMIFS('1-Paste Product Report HERE'!$AL:$AL,'1-Paste Product Report HERE'!$AF:$AF,'3-Push the Button located HERE'!$Q2947)</f>
        <v>0</v>
      </c>
    </row>
    <row r="2948" spans="2:18" x14ac:dyDescent="0.35">
      <c r="B2948" t="str">
        <f>IF(SUM($D:$D)=0,"",RANK(D2948,$D:$D,0)+COUNTIF(D$2:D2948,D2948)-1)</f>
        <v/>
      </c>
      <c r="D2948">
        <f>SUMIFS('1-Paste Product Report HERE'!$AL:$AL,'1-Paste Product Report HERE'!$D:$D,'3-Push the Button located HERE'!C2948)</f>
        <v>0</v>
      </c>
      <c r="K2948" t="str">
        <f>IF(SUM($M:$M)=0,"",RANK($M2948,$M:$M,0)+COUNTIF(M$2:M2948,M2948)-1)</f>
        <v/>
      </c>
      <c r="M2948">
        <f>SUMIFS('1-Paste Product Report HERE'!$AL:$AL,'1-Paste Product Report HERE'!$Q:$Q,'3-Push the Button located HERE'!$L2948)</f>
        <v>0</v>
      </c>
      <c r="N2948">
        <f>COUNTIFS('1-Paste Product Report HERE'!Q:Q,'3-Push the Button located HERE'!$L2948)</f>
        <v>0</v>
      </c>
      <c r="P2948" t="str">
        <f>IF(SUM($R:$R)=0,"",RANK($R2948,$R:$R,0)+COUNTIF(R$2:R2948,R2948)-1)</f>
        <v/>
      </c>
      <c r="R2948">
        <f>SUMIFS('1-Paste Product Report HERE'!$AL:$AL,'1-Paste Product Report HERE'!$AF:$AF,'3-Push the Button located HERE'!$Q2948)</f>
        <v>0</v>
      </c>
    </row>
    <row r="2949" spans="2:18" x14ac:dyDescent="0.35">
      <c r="B2949" t="str">
        <f>IF(SUM($D:$D)=0,"",RANK(D2949,$D:$D,0)+COUNTIF(D$2:D2949,D2949)-1)</f>
        <v/>
      </c>
      <c r="D2949">
        <f>SUMIFS('1-Paste Product Report HERE'!$AL:$AL,'1-Paste Product Report HERE'!$D:$D,'3-Push the Button located HERE'!C2949)</f>
        <v>0</v>
      </c>
      <c r="K2949" t="str">
        <f>IF(SUM($M:$M)=0,"",RANK($M2949,$M:$M,0)+COUNTIF(M$2:M2949,M2949)-1)</f>
        <v/>
      </c>
      <c r="M2949">
        <f>SUMIFS('1-Paste Product Report HERE'!$AL:$AL,'1-Paste Product Report HERE'!$Q:$Q,'3-Push the Button located HERE'!$L2949)</f>
        <v>0</v>
      </c>
      <c r="N2949">
        <f>COUNTIFS('1-Paste Product Report HERE'!Q:Q,'3-Push the Button located HERE'!$L2949)</f>
        <v>0</v>
      </c>
      <c r="P2949" t="str">
        <f>IF(SUM($R:$R)=0,"",RANK($R2949,$R:$R,0)+COUNTIF(R$2:R2949,R2949)-1)</f>
        <v/>
      </c>
      <c r="R2949">
        <f>SUMIFS('1-Paste Product Report HERE'!$AL:$AL,'1-Paste Product Report HERE'!$AF:$AF,'3-Push the Button located HERE'!$Q2949)</f>
        <v>0</v>
      </c>
    </row>
    <row r="2950" spans="2:18" x14ac:dyDescent="0.35">
      <c r="B2950" t="str">
        <f>IF(SUM($D:$D)=0,"",RANK(D2950,$D:$D,0)+COUNTIF(D$2:D2950,D2950)-1)</f>
        <v/>
      </c>
      <c r="D2950">
        <f>SUMIFS('1-Paste Product Report HERE'!$AL:$AL,'1-Paste Product Report HERE'!$D:$D,'3-Push the Button located HERE'!C2950)</f>
        <v>0</v>
      </c>
      <c r="K2950" t="str">
        <f>IF(SUM($M:$M)=0,"",RANK($M2950,$M:$M,0)+COUNTIF(M$2:M2950,M2950)-1)</f>
        <v/>
      </c>
      <c r="M2950">
        <f>SUMIFS('1-Paste Product Report HERE'!$AL:$AL,'1-Paste Product Report HERE'!$Q:$Q,'3-Push the Button located HERE'!$L2950)</f>
        <v>0</v>
      </c>
      <c r="N2950">
        <f>COUNTIFS('1-Paste Product Report HERE'!Q:Q,'3-Push the Button located HERE'!$L2950)</f>
        <v>0</v>
      </c>
      <c r="P2950" t="str">
        <f>IF(SUM($R:$R)=0,"",RANK($R2950,$R:$R,0)+COUNTIF(R$2:R2950,R2950)-1)</f>
        <v/>
      </c>
      <c r="R2950">
        <f>SUMIFS('1-Paste Product Report HERE'!$AL:$AL,'1-Paste Product Report HERE'!$AF:$AF,'3-Push the Button located HERE'!$Q2950)</f>
        <v>0</v>
      </c>
    </row>
    <row r="2951" spans="2:18" x14ac:dyDescent="0.35">
      <c r="B2951" t="str">
        <f>IF(SUM($D:$D)=0,"",RANK(D2951,$D:$D,0)+COUNTIF(D$2:D2951,D2951)-1)</f>
        <v/>
      </c>
      <c r="D2951">
        <f>SUMIFS('1-Paste Product Report HERE'!$AL:$AL,'1-Paste Product Report HERE'!$D:$D,'3-Push the Button located HERE'!C2951)</f>
        <v>0</v>
      </c>
      <c r="K2951" t="str">
        <f>IF(SUM($M:$M)=0,"",RANK($M2951,$M:$M,0)+COUNTIF(M$2:M2951,M2951)-1)</f>
        <v/>
      </c>
      <c r="M2951">
        <f>SUMIFS('1-Paste Product Report HERE'!$AL:$AL,'1-Paste Product Report HERE'!$Q:$Q,'3-Push the Button located HERE'!$L2951)</f>
        <v>0</v>
      </c>
      <c r="N2951">
        <f>COUNTIFS('1-Paste Product Report HERE'!Q:Q,'3-Push the Button located HERE'!$L2951)</f>
        <v>0</v>
      </c>
      <c r="P2951" t="str">
        <f>IF(SUM($R:$R)=0,"",RANK($R2951,$R:$R,0)+COUNTIF(R$2:R2951,R2951)-1)</f>
        <v/>
      </c>
      <c r="R2951">
        <f>SUMIFS('1-Paste Product Report HERE'!$AL:$AL,'1-Paste Product Report HERE'!$AF:$AF,'3-Push the Button located HERE'!$Q2951)</f>
        <v>0</v>
      </c>
    </row>
    <row r="2952" spans="2:18" x14ac:dyDescent="0.35">
      <c r="B2952" t="str">
        <f>IF(SUM($D:$D)=0,"",RANK(D2952,$D:$D,0)+COUNTIF(D$2:D2952,D2952)-1)</f>
        <v/>
      </c>
      <c r="D2952">
        <f>SUMIFS('1-Paste Product Report HERE'!$AL:$AL,'1-Paste Product Report HERE'!$D:$D,'3-Push the Button located HERE'!C2952)</f>
        <v>0</v>
      </c>
      <c r="K2952" t="str">
        <f>IF(SUM($M:$M)=0,"",RANK($M2952,$M:$M,0)+COUNTIF(M$2:M2952,M2952)-1)</f>
        <v/>
      </c>
      <c r="M2952">
        <f>SUMIFS('1-Paste Product Report HERE'!$AL:$AL,'1-Paste Product Report HERE'!$Q:$Q,'3-Push the Button located HERE'!$L2952)</f>
        <v>0</v>
      </c>
      <c r="N2952">
        <f>COUNTIFS('1-Paste Product Report HERE'!Q:Q,'3-Push the Button located HERE'!$L2952)</f>
        <v>0</v>
      </c>
      <c r="P2952" t="str">
        <f>IF(SUM($R:$R)=0,"",RANK($R2952,$R:$R,0)+COUNTIF(R$2:R2952,R2952)-1)</f>
        <v/>
      </c>
      <c r="R2952">
        <f>SUMIFS('1-Paste Product Report HERE'!$AL:$AL,'1-Paste Product Report HERE'!$AF:$AF,'3-Push the Button located HERE'!$Q2952)</f>
        <v>0</v>
      </c>
    </row>
    <row r="2953" spans="2:18" x14ac:dyDescent="0.35">
      <c r="B2953" t="str">
        <f>IF(SUM($D:$D)=0,"",RANK(D2953,$D:$D,0)+COUNTIF(D$2:D2953,D2953)-1)</f>
        <v/>
      </c>
      <c r="D2953">
        <f>SUMIFS('1-Paste Product Report HERE'!$AL:$AL,'1-Paste Product Report HERE'!$D:$D,'3-Push the Button located HERE'!C2953)</f>
        <v>0</v>
      </c>
      <c r="K2953" t="str">
        <f>IF(SUM($M:$M)=0,"",RANK($M2953,$M:$M,0)+COUNTIF(M$2:M2953,M2953)-1)</f>
        <v/>
      </c>
      <c r="M2953">
        <f>SUMIFS('1-Paste Product Report HERE'!$AL:$AL,'1-Paste Product Report HERE'!$Q:$Q,'3-Push the Button located HERE'!$L2953)</f>
        <v>0</v>
      </c>
      <c r="N2953">
        <f>COUNTIFS('1-Paste Product Report HERE'!Q:Q,'3-Push the Button located HERE'!$L2953)</f>
        <v>0</v>
      </c>
      <c r="P2953" t="str">
        <f>IF(SUM($R:$R)=0,"",RANK($R2953,$R:$R,0)+COUNTIF(R$2:R2953,R2953)-1)</f>
        <v/>
      </c>
      <c r="R2953">
        <f>SUMIFS('1-Paste Product Report HERE'!$AL:$AL,'1-Paste Product Report HERE'!$AF:$AF,'3-Push the Button located HERE'!$Q2953)</f>
        <v>0</v>
      </c>
    </row>
    <row r="2954" spans="2:18" x14ac:dyDescent="0.35">
      <c r="B2954" t="str">
        <f>IF(SUM($D:$D)=0,"",RANK(D2954,$D:$D,0)+COUNTIF(D$2:D2954,D2954)-1)</f>
        <v/>
      </c>
      <c r="D2954">
        <f>SUMIFS('1-Paste Product Report HERE'!$AL:$AL,'1-Paste Product Report HERE'!$D:$D,'3-Push the Button located HERE'!C2954)</f>
        <v>0</v>
      </c>
      <c r="K2954" t="str">
        <f>IF(SUM($M:$M)=0,"",RANK($M2954,$M:$M,0)+COUNTIF(M$2:M2954,M2954)-1)</f>
        <v/>
      </c>
      <c r="M2954">
        <f>SUMIFS('1-Paste Product Report HERE'!$AL:$AL,'1-Paste Product Report HERE'!$Q:$Q,'3-Push the Button located HERE'!$L2954)</f>
        <v>0</v>
      </c>
      <c r="N2954">
        <f>COUNTIFS('1-Paste Product Report HERE'!Q:Q,'3-Push the Button located HERE'!$L2954)</f>
        <v>0</v>
      </c>
      <c r="P2954" t="str">
        <f>IF(SUM($R:$R)=0,"",RANK($R2954,$R:$R,0)+COUNTIF(R$2:R2954,R2954)-1)</f>
        <v/>
      </c>
      <c r="R2954">
        <f>SUMIFS('1-Paste Product Report HERE'!$AL:$AL,'1-Paste Product Report HERE'!$AF:$AF,'3-Push the Button located HERE'!$Q2954)</f>
        <v>0</v>
      </c>
    </row>
    <row r="2955" spans="2:18" x14ac:dyDescent="0.35">
      <c r="B2955" t="str">
        <f>IF(SUM($D:$D)=0,"",RANK(D2955,$D:$D,0)+COUNTIF(D$2:D2955,D2955)-1)</f>
        <v/>
      </c>
      <c r="D2955">
        <f>SUMIFS('1-Paste Product Report HERE'!$AL:$AL,'1-Paste Product Report HERE'!$D:$D,'3-Push the Button located HERE'!C2955)</f>
        <v>0</v>
      </c>
      <c r="K2955" t="str">
        <f>IF(SUM($M:$M)=0,"",RANK($M2955,$M:$M,0)+COUNTIF(M$2:M2955,M2955)-1)</f>
        <v/>
      </c>
      <c r="M2955">
        <f>SUMIFS('1-Paste Product Report HERE'!$AL:$AL,'1-Paste Product Report HERE'!$Q:$Q,'3-Push the Button located HERE'!$L2955)</f>
        <v>0</v>
      </c>
      <c r="N2955">
        <f>COUNTIFS('1-Paste Product Report HERE'!Q:Q,'3-Push the Button located HERE'!$L2955)</f>
        <v>0</v>
      </c>
      <c r="P2955" t="str">
        <f>IF(SUM($R:$R)=0,"",RANK($R2955,$R:$R,0)+COUNTIF(R$2:R2955,R2955)-1)</f>
        <v/>
      </c>
      <c r="R2955">
        <f>SUMIFS('1-Paste Product Report HERE'!$AL:$AL,'1-Paste Product Report HERE'!$AF:$AF,'3-Push the Button located HERE'!$Q2955)</f>
        <v>0</v>
      </c>
    </row>
    <row r="2956" spans="2:18" x14ac:dyDescent="0.35">
      <c r="B2956" t="str">
        <f>IF(SUM($D:$D)=0,"",RANK(D2956,$D:$D,0)+COUNTIF(D$2:D2956,D2956)-1)</f>
        <v/>
      </c>
      <c r="D2956">
        <f>SUMIFS('1-Paste Product Report HERE'!$AL:$AL,'1-Paste Product Report HERE'!$D:$D,'3-Push the Button located HERE'!C2956)</f>
        <v>0</v>
      </c>
      <c r="K2956" t="str">
        <f>IF(SUM($M:$M)=0,"",RANK($M2956,$M:$M,0)+COUNTIF(M$2:M2956,M2956)-1)</f>
        <v/>
      </c>
      <c r="M2956">
        <f>SUMIFS('1-Paste Product Report HERE'!$AL:$AL,'1-Paste Product Report HERE'!$Q:$Q,'3-Push the Button located HERE'!$L2956)</f>
        <v>0</v>
      </c>
      <c r="N2956">
        <f>COUNTIFS('1-Paste Product Report HERE'!Q:Q,'3-Push the Button located HERE'!$L2956)</f>
        <v>0</v>
      </c>
      <c r="P2956" t="str">
        <f>IF(SUM($R:$R)=0,"",RANK($R2956,$R:$R,0)+COUNTIF(R$2:R2956,R2956)-1)</f>
        <v/>
      </c>
      <c r="R2956">
        <f>SUMIFS('1-Paste Product Report HERE'!$AL:$AL,'1-Paste Product Report HERE'!$AF:$AF,'3-Push the Button located HERE'!$Q2956)</f>
        <v>0</v>
      </c>
    </row>
    <row r="2957" spans="2:18" x14ac:dyDescent="0.35">
      <c r="B2957" t="str">
        <f>IF(SUM($D:$D)=0,"",RANK(D2957,$D:$D,0)+COUNTIF(D$2:D2957,D2957)-1)</f>
        <v/>
      </c>
      <c r="D2957">
        <f>SUMIFS('1-Paste Product Report HERE'!$AL:$AL,'1-Paste Product Report HERE'!$D:$D,'3-Push the Button located HERE'!C2957)</f>
        <v>0</v>
      </c>
      <c r="K2957" t="str">
        <f>IF(SUM($M:$M)=0,"",RANK($M2957,$M:$M,0)+COUNTIF(M$2:M2957,M2957)-1)</f>
        <v/>
      </c>
      <c r="M2957">
        <f>SUMIFS('1-Paste Product Report HERE'!$AL:$AL,'1-Paste Product Report HERE'!$Q:$Q,'3-Push the Button located HERE'!$L2957)</f>
        <v>0</v>
      </c>
      <c r="N2957">
        <f>COUNTIFS('1-Paste Product Report HERE'!Q:Q,'3-Push the Button located HERE'!$L2957)</f>
        <v>0</v>
      </c>
      <c r="P2957" t="str">
        <f>IF(SUM($R:$R)=0,"",RANK($R2957,$R:$R,0)+COUNTIF(R$2:R2957,R2957)-1)</f>
        <v/>
      </c>
      <c r="R2957">
        <f>SUMIFS('1-Paste Product Report HERE'!$AL:$AL,'1-Paste Product Report HERE'!$AF:$AF,'3-Push the Button located HERE'!$Q2957)</f>
        <v>0</v>
      </c>
    </row>
    <row r="2958" spans="2:18" x14ac:dyDescent="0.35">
      <c r="B2958" t="str">
        <f>IF(SUM($D:$D)=0,"",RANK(D2958,$D:$D,0)+COUNTIF(D$2:D2958,D2958)-1)</f>
        <v/>
      </c>
      <c r="D2958">
        <f>SUMIFS('1-Paste Product Report HERE'!$AL:$AL,'1-Paste Product Report HERE'!$D:$D,'3-Push the Button located HERE'!C2958)</f>
        <v>0</v>
      </c>
      <c r="K2958" t="str">
        <f>IF(SUM($M:$M)=0,"",RANK($M2958,$M:$M,0)+COUNTIF(M$2:M2958,M2958)-1)</f>
        <v/>
      </c>
      <c r="M2958">
        <f>SUMIFS('1-Paste Product Report HERE'!$AL:$AL,'1-Paste Product Report HERE'!$Q:$Q,'3-Push the Button located HERE'!$L2958)</f>
        <v>0</v>
      </c>
      <c r="N2958">
        <f>COUNTIFS('1-Paste Product Report HERE'!Q:Q,'3-Push the Button located HERE'!$L2958)</f>
        <v>0</v>
      </c>
      <c r="P2958" t="str">
        <f>IF(SUM($R:$R)=0,"",RANK($R2958,$R:$R,0)+COUNTIF(R$2:R2958,R2958)-1)</f>
        <v/>
      </c>
      <c r="R2958">
        <f>SUMIFS('1-Paste Product Report HERE'!$AL:$AL,'1-Paste Product Report HERE'!$AF:$AF,'3-Push the Button located HERE'!$Q2958)</f>
        <v>0</v>
      </c>
    </row>
    <row r="2959" spans="2:18" x14ac:dyDescent="0.35">
      <c r="B2959" t="str">
        <f>IF(SUM($D:$D)=0,"",RANK(D2959,$D:$D,0)+COUNTIF(D$2:D2959,D2959)-1)</f>
        <v/>
      </c>
      <c r="D2959">
        <f>SUMIFS('1-Paste Product Report HERE'!$AL:$AL,'1-Paste Product Report HERE'!$D:$D,'3-Push the Button located HERE'!C2959)</f>
        <v>0</v>
      </c>
      <c r="K2959" t="str">
        <f>IF(SUM($M:$M)=0,"",RANK($M2959,$M:$M,0)+COUNTIF(M$2:M2959,M2959)-1)</f>
        <v/>
      </c>
      <c r="M2959">
        <f>SUMIFS('1-Paste Product Report HERE'!$AL:$AL,'1-Paste Product Report HERE'!$Q:$Q,'3-Push the Button located HERE'!$L2959)</f>
        <v>0</v>
      </c>
      <c r="N2959">
        <f>COUNTIFS('1-Paste Product Report HERE'!Q:Q,'3-Push the Button located HERE'!$L2959)</f>
        <v>0</v>
      </c>
      <c r="P2959" t="str">
        <f>IF(SUM($R:$R)=0,"",RANK($R2959,$R:$R,0)+COUNTIF(R$2:R2959,R2959)-1)</f>
        <v/>
      </c>
      <c r="R2959">
        <f>SUMIFS('1-Paste Product Report HERE'!$AL:$AL,'1-Paste Product Report HERE'!$AF:$AF,'3-Push the Button located HERE'!$Q2959)</f>
        <v>0</v>
      </c>
    </row>
    <row r="2960" spans="2:18" x14ac:dyDescent="0.35">
      <c r="B2960" t="str">
        <f>IF(SUM($D:$D)=0,"",RANK(D2960,$D:$D,0)+COUNTIF(D$2:D2960,D2960)-1)</f>
        <v/>
      </c>
      <c r="D2960">
        <f>SUMIFS('1-Paste Product Report HERE'!$AL:$AL,'1-Paste Product Report HERE'!$D:$D,'3-Push the Button located HERE'!C2960)</f>
        <v>0</v>
      </c>
      <c r="K2960" t="str">
        <f>IF(SUM($M:$M)=0,"",RANK($M2960,$M:$M,0)+COUNTIF(M$2:M2960,M2960)-1)</f>
        <v/>
      </c>
      <c r="M2960">
        <f>SUMIFS('1-Paste Product Report HERE'!$AL:$AL,'1-Paste Product Report HERE'!$Q:$Q,'3-Push the Button located HERE'!$L2960)</f>
        <v>0</v>
      </c>
      <c r="N2960">
        <f>COUNTIFS('1-Paste Product Report HERE'!Q:Q,'3-Push the Button located HERE'!$L2960)</f>
        <v>0</v>
      </c>
      <c r="P2960" t="str">
        <f>IF(SUM($R:$R)=0,"",RANK($R2960,$R:$R,0)+COUNTIF(R$2:R2960,R2960)-1)</f>
        <v/>
      </c>
      <c r="R2960">
        <f>SUMIFS('1-Paste Product Report HERE'!$AL:$AL,'1-Paste Product Report HERE'!$AF:$AF,'3-Push the Button located HERE'!$Q2960)</f>
        <v>0</v>
      </c>
    </row>
    <row r="2961" spans="2:18" x14ac:dyDescent="0.35">
      <c r="B2961" t="str">
        <f>IF(SUM($D:$D)=0,"",RANK(D2961,$D:$D,0)+COUNTIF(D$2:D2961,D2961)-1)</f>
        <v/>
      </c>
      <c r="D2961">
        <f>SUMIFS('1-Paste Product Report HERE'!$AL:$AL,'1-Paste Product Report HERE'!$D:$D,'3-Push the Button located HERE'!C2961)</f>
        <v>0</v>
      </c>
      <c r="K2961" t="str">
        <f>IF(SUM($M:$M)=0,"",RANK($M2961,$M:$M,0)+COUNTIF(M$2:M2961,M2961)-1)</f>
        <v/>
      </c>
      <c r="M2961">
        <f>SUMIFS('1-Paste Product Report HERE'!$AL:$AL,'1-Paste Product Report HERE'!$Q:$Q,'3-Push the Button located HERE'!$L2961)</f>
        <v>0</v>
      </c>
      <c r="N2961">
        <f>COUNTIFS('1-Paste Product Report HERE'!Q:Q,'3-Push the Button located HERE'!$L2961)</f>
        <v>0</v>
      </c>
      <c r="P2961" t="str">
        <f>IF(SUM($R:$R)=0,"",RANK($R2961,$R:$R,0)+COUNTIF(R$2:R2961,R2961)-1)</f>
        <v/>
      </c>
      <c r="R2961">
        <f>SUMIFS('1-Paste Product Report HERE'!$AL:$AL,'1-Paste Product Report HERE'!$AF:$AF,'3-Push the Button located HERE'!$Q2961)</f>
        <v>0</v>
      </c>
    </row>
    <row r="2962" spans="2:18" x14ac:dyDescent="0.35">
      <c r="B2962" t="str">
        <f>IF(SUM($D:$D)=0,"",RANK(D2962,$D:$D,0)+COUNTIF(D$2:D2962,D2962)-1)</f>
        <v/>
      </c>
      <c r="D2962">
        <f>SUMIFS('1-Paste Product Report HERE'!$AL:$AL,'1-Paste Product Report HERE'!$D:$D,'3-Push the Button located HERE'!C2962)</f>
        <v>0</v>
      </c>
      <c r="K2962" t="str">
        <f>IF(SUM($M:$M)=0,"",RANK($M2962,$M:$M,0)+COUNTIF(M$2:M2962,M2962)-1)</f>
        <v/>
      </c>
      <c r="M2962">
        <f>SUMIFS('1-Paste Product Report HERE'!$AL:$AL,'1-Paste Product Report HERE'!$Q:$Q,'3-Push the Button located HERE'!$L2962)</f>
        <v>0</v>
      </c>
      <c r="N2962">
        <f>COUNTIFS('1-Paste Product Report HERE'!Q:Q,'3-Push the Button located HERE'!$L2962)</f>
        <v>0</v>
      </c>
      <c r="P2962" t="str">
        <f>IF(SUM($R:$R)=0,"",RANK($R2962,$R:$R,0)+COUNTIF(R$2:R2962,R2962)-1)</f>
        <v/>
      </c>
      <c r="R2962">
        <f>SUMIFS('1-Paste Product Report HERE'!$AL:$AL,'1-Paste Product Report HERE'!$AF:$AF,'3-Push the Button located HERE'!$Q2962)</f>
        <v>0</v>
      </c>
    </row>
    <row r="2963" spans="2:18" x14ac:dyDescent="0.35">
      <c r="B2963" t="str">
        <f>IF(SUM($D:$D)=0,"",RANK(D2963,$D:$D,0)+COUNTIF(D$2:D2963,D2963)-1)</f>
        <v/>
      </c>
      <c r="D2963">
        <f>SUMIFS('1-Paste Product Report HERE'!$AL:$AL,'1-Paste Product Report HERE'!$D:$D,'3-Push the Button located HERE'!C2963)</f>
        <v>0</v>
      </c>
      <c r="K2963" t="str">
        <f>IF(SUM($M:$M)=0,"",RANK($M2963,$M:$M,0)+COUNTIF(M$2:M2963,M2963)-1)</f>
        <v/>
      </c>
      <c r="M2963">
        <f>SUMIFS('1-Paste Product Report HERE'!$AL:$AL,'1-Paste Product Report HERE'!$Q:$Q,'3-Push the Button located HERE'!$L2963)</f>
        <v>0</v>
      </c>
      <c r="N2963">
        <f>COUNTIFS('1-Paste Product Report HERE'!Q:Q,'3-Push the Button located HERE'!$L2963)</f>
        <v>0</v>
      </c>
      <c r="P2963" t="str">
        <f>IF(SUM($R:$R)=0,"",RANK($R2963,$R:$R,0)+COUNTIF(R$2:R2963,R2963)-1)</f>
        <v/>
      </c>
      <c r="R2963">
        <f>SUMIFS('1-Paste Product Report HERE'!$AL:$AL,'1-Paste Product Report HERE'!$AF:$AF,'3-Push the Button located HERE'!$Q2963)</f>
        <v>0</v>
      </c>
    </row>
    <row r="2964" spans="2:18" x14ac:dyDescent="0.35">
      <c r="B2964" t="str">
        <f>IF(SUM($D:$D)=0,"",RANK(D2964,$D:$D,0)+COUNTIF(D$2:D2964,D2964)-1)</f>
        <v/>
      </c>
      <c r="D2964">
        <f>SUMIFS('1-Paste Product Report HERE'!$AL:$AL,'1-Paste Product Report HERE'!$D:$D,'3-Push the Button located HERE'!C2964)</f>
        <v>0</v>
      </c>
      <c r="K2964" t="str">
        <f>IF(SUM($M:$M)=0,"",RANK($M2964,$M:$M,0)+COUNTIF(M$2:M2964,M2964)-1)</f>
        <v/>
      </c>
      <c r="M2964">
        <f>SUMIFS('1-Paste Product Report HERE'!$AL:$AL,'1-Paste Product Report HERE'!$Q:$Q,'3-Push the Button located HERE'!$L2964)</f>
        <v>0</v>
      </c>
      <c r="N2964">
        <f>COUNTIFS('1-Paste Product Report HERE'!Q:Q,'3-Push the Button located HERE'!$L2964)</f>
        <v>0</v>
      </c>
      <c r="P2964" t="str">
        <f>IF(SUM($R:$R)=0,"",RANK($R2964,$R:$R,0)+COUNTIF(R$2:R2964,R2964)-1)</f>
        <v/>
      </c>
      <c r="R2964">
        <f>SUMIFS('1-Paste Product Report HERE'!$AL:$AL,'1-Paste Product Report HERE'!$AF:$AF,'3-Push the Button located HERE'!$Q2964)</f>
        <v>0</v>
      </c>
    </row>
    <row r="2965" spans="2:18" x14ac:dyDescent="0.35">
      <c r="B2965" t="str">
        <f>IF(SUM($D:$D)=0,"",RANK(D2965,$D:$D,0)+COUNTIF(D$2:D2965,D2965)-1)</f>
        <v/>
      </c>
      <c r="D2965">
        <f>SUMIFS('1-Paste Product Report HERE'!$AL:$AL,'1-Paste Product Report HERE'!$D:$D,'3-Push the Button located HERE'!C2965)</f>
        <v>0</v>
      </c>
      <c r="K2965" t="str">
        <f>IF(SUM($M:$M)=0,"",RANK($M2965,$M:$M,0)+COUNTIF(M$2:M2965,M2965)-1)</f>
        <v/>
      </c>
      <c r="M2965">
        <f>SUMIFS('1-Paste Product Report HERE'!$AL:$AL,'1-Paste Product Report HERE'!$Q:$Q,'3-Push the Button located HERE'!$L2965)</f>
        <v>0</v>
      </c>
      <c r="N2965">
        <f>COUNTIFS('1-Paste Product Report HERE'!Q:Q,'3-Push the Button located HERE'!$L2965)</f>
        <v>0</v>
      </c>
      <c r="P2965" t="str">
        <f>IF(SUM($R:$R)=0,"",RANK($R2965,$R:$R,0)+COUNTIF(R$2:R2965,R2965)-1)</f>
        <v/>
      </c>
      <c r="R2965">
        <f>SUMIFS('1-Paste Product Report HERE'!$AL:$AL,'1-Paste Product Report HERE'!$AF:$AF,'3-Push the Button located HERE'!$Q2965)</f>
        <v>0</v>
      </c>
    </row>
    <row r="2966" spans="2:18" x14ac:dyDescent="0.35">
      <c r="B2966" t="str">
        <f>IF(SUM($D:$D)=0,"",RANK(D2966,$D:$D,0)+COUNTIF(D$2:D2966,D2966)-1)</f>
        <v/>
      </c>
      <c r="D2966">
        <f>SUMIFS('1-Paste Product Report HERE'!$AL:$AL,'1-Paste Product Report HERE'!$D:$D,'3-Push the Button located HERE'!C2966)</f>
        <v>0</v>
      </c>
      <c r="K2966" t="str">
        <f>IF(SUM($M:$M)=0,"",RANK($M2966,$M:$M,0)+COUNTIF(M$2:M2966,M2966)-1)</f>
        <v/>
      </c>
      <c r="M2966">
        <f>SUMIFS('1-Paste Product Report HERE'!$AL:$AL,'1-Paste Product Report HERE'!$Q:$Q,'3-Push the Button located HERE'!$L2966)</f>
        <v>0</v>
      </c>
      <c r="N2966">
        <f>COUNTIFS('1-Paste Product Report HERE'!Q:Q,'3-Push the Button located HERE'!$L2966)</f>
        <v>0</v>
      </c>
      <c r="P2966" t="str">
        <f>IF(SUM($R:$R)=0,"",RANK($R2966,$R:$R,0)+COUNTIF(R$2:R2966,R2966)-1)</f>
        <v/>
      </c>
      <c r="R2966">
        <f>SUMIFS('1-Paste Product Report HERE'!$AL:$AL,'1-Paste Product Report HERE'!$AF:$AF,'3-Push the Button located HERE'!$Q2966)</f>
        <v>0</v>
      </c>
    </row>
    <row r="2967" spans="2:18" x14ac:dyDescent="0.35">
      <c r="B2967" t="str">
        <f>IF(SUM($D:$D)=0,"",RANK(D2967,$D:$D,0)+COUNTIF(D$2:D2967,D2967)-1)</f>
        <v/>
      </c>
      <c r="D2967">
        <f>SUMIFS('1-Paste Product Report HERE'!$AL:$AL,'1-Paste Product Report HERE'!$D:$D,'3-Push the Button located HERE'!C2967)</f>
        <v>0</v>
      </c>
      <c r="K2967" t="str">
        <f>IF(SUM($M:$M)=0,"",RANK($M2967,$M:$M,0)+COUNTIF(M$2:M2967,M2967)-1)</f>
        <v/>
      </c>
      <c r="M2967">
        <f>SUMIFS('1-Paste Product Report HERE'!$AL:$AL,'1-Paste Product Report HERE'!$Q:$Q,'3-Push the Button located HERE'!$L2967)</f>
        <v>0</v>
      </c>
      <c r="N2967">
        <f>COUNTIFS('1-Paste Product Report HERE'!Q:Q,'3-Push the Button located HERE'!$L2967)</f>
        <v>0</v>
      </c>
      <c r="P2967" t="str">
        <f>IF(SUM($R:$R)=0,"",RANK($R2967,$R:$R,0)+COUNTIF(R$2:R2967,R2967)-1)</f>
        <v/>
      </c>
      <c r="R2967">
        <f>SUMIFS('1-Paste Product Report HERE'!$AL:$AL,'1-Paste Product Report HERE'!$AF:$AF,'3-Push the Button located HERE'!$Q2967)</f>
        <v>0</v>
      </c>
    </row>
    <row r="2968" spans="2:18" x14ac:dyDescent="0.35">
      <c r="B2968" t="str">
        <f>IF(SUM($D:$D)=0,"",RANK(D2968,$D:$D,0)+COUNTIF(D$2:D2968,D2968)-1)</f>
        <v/>
      </c>
      <c r="D2968">
        <f>SUMIFS('1-Paste Product Report HERE'!$AL:$AL,'1-Paste Product Report HERE'!$D:$D,'3-Push the Button located HERE'!C2968)</f>
        <v>0</v>
      </c>
      <c r="K2968" t="str">
        <f>IF(SUM($M:$M)=0,"",RANK($M2968,$M:$M,0)+COUNTIF(M$2:M2968,M2968)-1)</f>
        <v/>
      </c>
      <c r="M2968">
        <f>SUMIFS('1-Paste Product Report HERE'!$AL:$AL,'1-Paste Product Report HERE'!$Q:$Q,'3-Push the Button located HERE'!$L2968)</f>
        <v>0</v>
      </c>
      <c r="N2968">
        <f>COUNTIFS('1-Paste Product Report HERE'!Q:Q,'3-Push the Button located HERE'!$L2968)</f>
        <v>0</v>
      </c>
      <c r="P2968" t="str">
        <f>IF(SUM($R:$R)=0,"",RANK($R2968,$R:$R,0)+COUNTIF(R$2:R2968,R2968)-1)</f>
        <v/>
      </c>
      <c r="R2968">
        <f>SUMIFS('1-Paste Product Report HERE'!$AL:$AL,'1-Paste Product Report HERE'!$AF:$AF,'3-Push the Button located HERE'!$Q2968)</f>
        <v>0</v>
      </c>
    </row>
    <row r="2969" spans="2:18" x14ac:dyDescent="0.35">
      <c r="B2969" t="str">
        <f>IF(SUM($D:$D)=0,"",RANK(D2969,$D:$D,0)+COUNTIF(D$2:D2969,D2969)-1)</f>
        <v/>
      </c>
      <c r="D2969">
        <f>SUMIFS('1-Paste Product Report HERE'!$AL:$AL,'1-Paste Product Report HERE'!$D:$D,'3-Push the Button located HERE'!C2969)</f>
        <v>0</v>
      </c>
      <c r="K2969" t="str">
        <f>IF(SUM($M:$M)=0,"",RANK($M2969,$M:$M,0)+COUNTIF(M$2:M2969,M2969)-1)</f>
        <v/>
      </c>
      <c r="M2969">
        <f>SUMIFS('1-Paste Product Report HERE'!$AL:$AL,'1-Paste Product Report HERE'!$Q:$Q,'3-Push the Button located HERE'!$L2969)</f>
        <v>0</v>
      </c>
      <c r="N2969">
        <f>COUNTIFS('1-Paste Product Report HERE'!Q:Q,'3-Push the Button located HERE'!$L2969)</f>
        <v>0</v>
      </c>
      <c r="P2969" t="str">
        <f>IF(SUM($R:$R)=0,"",RANK($R2969,$R:$R,0)+COUNTIF(R$2:R2969,R2969)-1)</f>
        <v/>
      </c>
      <c r="R2969">
        <f>SUMIFS('1-Paste Product Report HERE'!$AL:$AL,'1-Paste Product Report HERE'!$AF:$AF,'3-Push the Button located HERE'!$Q2969)</f>
        <v>0</v>
      </c>
    </row>
    <row r="2970" spans="2:18" x14ac:dyDescent="0.35">
      <c r="B2970" t="str">
        <f>IF(SUM($D:$D)=0,"",RANK(D2970,$D:$D,0)+COUNTIF(D$2:D2970,D2970)-1)</f>
        <v/>
      </c>
      <c r="D2970">
        <f>SUMIFS('1-Paste Product Report HERE'!$AL:$AL,'1-Paste Product Report HERE'!$D:$D,'3-Push the Button located HERE'!C2970)</f>
        <v>0</v>
      </c>
      <c r="K2970" t="str">
        <f>IF(SUM($M:$M)=0,"",RANK($M2970,$M:$M,0)+COUNTIF(M$2:M2970,M2970)-1)</f>
        <v/>
      </c>
      <c r="M2970">
        <f>SUMIFS('1-Paste Product Report HERE'!$AL:$AL,'1-Paste Product Report HERE'!$Q:$Q,'3-Push the Button located HERE'!$L2970)</f>
        <v>0</v>
      </c>
      <c r="N2970">
        <f>COUNTIFS('1-Paste Product Report HERE'!Q:Q,'3-Push the Button located HERE'!$L2970)</f>
        <v>0</v>
      </c>
      <c r="P2970" t="str">
        <f>IF(SUM($R:$R)=0,"",RANK($R2970,$R:$R,0)+COUNTIF(R$2:R2970,R2970)-1)</f>
        <v/>
      </c>
      <c r="R2970">
        <f>SUMIFS('1-Paste Product Report HERE'!$AL:$AL,'1-Paste Product Report HERE'!$AF:$AF,'3-Push the Button located HERE'!$Q2970)</f>
        <v>0</v>
      </c>
    </row>
    <row r="2971" spans="2:18" x14ac:dyDescent="0.35">
      <c r="B2971" t="str">
        <f>IF(SUM($D:$D)=0,"",RANK(D2971,$D:$D,0)+COUNTIF(D$2:D2971,D2971)-1)</f>
        <v/>
      </c>
      <c r="D2971">
        <f>SUMIFS('1-Paste Product Report HERE'!$AL:$AL,'1-Paste Product Report HERE'!$D:$D,'3-Push the Button located HERE'!C2971)</f>
        <v>0</v>
      </c>
      <c r="K2971" t="str">
        <f>IF(SUM($M:$M)=0,"",RANK($M2971,$M:$M,0)+COUNTIF(M$2:M2971,M2971)-1)</f>
        <v/>
      </c>
      <c r="M2971">
        <f>SUMIFS('1-Paste Product Report HERE'!$AL:$AL,'1-Paste Product Report HERE'!$Q:$Q,'3-Push the Button located HERE'!$L2971)</f>
        <v>0</v>
      </c>
      <c r="N2971">
        <f>COUNTIFS('1-Paste Product Report HERE'!Q:Q,'3-Push the Button located HERE'!$L2971)</f>
        <v>0</v>
      </c>
      <c r="P2971" t="str">
        <f>IF(SUM($R:$R)=0,"",RANK($R2971,$R:$R,0)+COUNTIF(R$2:R2971,R2971)-1)</f>
        <v/>
      </c>
      <c r="R2971">
        <f>SUMIFS('1-Paste Product Report HERE'!$AL:$AL,'1-Paste Product Report HERE'!$AF:$AF,'3-Push the Button located HERE'!$Q2971)</f>
        <v>0</v>
      </c>
    </row>
    <row r="2972" spans="2:18" x14ac:dyDescent="0.35">
      <c r="B2972" t="str">
        <f>IF(SUM($D:$D)=0,"",RANK(D2972,$D:$D,0)+COUNTIF(D$2:D2972,D2972)-1)</f>
        <v/>
      </c>
      <c r="D2972">
        <f>SUMIFS('1-Paste Product Report HERE'!$AL:$AL,'1-Paste Product Report HERE'!$D:$D,'3-Push the Button located HERE'!C2972)</f>
        <v>0</v>
      </c>
      <c r="K2972" t="str">
        <f>IF(SUM($M:$M)=0,"",RANK($M2972,$M:$M,0)+COUNTIF(M$2:M2972,M2972)-1)</f>
        <v/>
      </c>
      <c r="M2972">
        <f>SUMIFS('1-Paste Product Report HERE'!$AL:$AL,'1-Paste Product Report HERE'!$Q:$Q,'3-Push the Button located HERE'!$L2972)</f>
        <v>0</v>
      </c>
      <c r="N2972">
        <f>COUNTIFS('1-Paste Product Report HERE'!Q:Q,'3-Push the Button located HERE'!$L2972)</f>
        <v>0</v>
      </c>
      <c r="P2972" t="str">
        <f>IF(SUM($R:$R)=0,"",RANK($R2972,$R:$R,0)+COUNTIF(R$2:R2972,R2972)-1)</f>
        <v/>
      </c>
      <c r="R2972">
        <f>SUMIFS('1-Paste Product Report HERE'!$AL:$AL,'1-Paste Product Report HERE'!$AF:$AF,'3-Push the Button located HERE'!$Q2972)</f>
        <v>0</v>
      </c>
    </row>
    <row r="2973" spans="2:18" x14ac:dyDescent="0.35">
      <c r="B2973" t="str">
        <f>IF(SUM($D:$D)=0,"",RANK(D2973,$D:$D,0)+COUNTIF(D$2:D2973,D2973)-1)</f>
        <v/>
      </c>
      <c r="D2973">
        <f>SUMIFS('1-Paste Product Report HERE'!$AL:$AL,'1-Paste Product Report HERE'!$D:$D,'3-Push the Button located HERE'!C2973)</f>
        <v>0</v>
      </c>
      <c r="K2973" t="str">
        <f>IF(SUM($M:$M)=0,"",RANK($M2973,$M:$M,0)+COUNTIF(M$2:M2973,M2973)-1)</f>
        <v/>
      </c>
      <c r="M2973">
        <f>SUMIFS('1-Paste Product Report HERE'!$AL:$AL,'1-Paste Product Report HERE'!$Q:$Q,'3-Push the Button located HERE'!$L2973)</f>
        <v>0</v>
      </c>
      <c r="N2973">
        <f>COUNTIFS('1-Paste Product Report HERE'!Q:Q,'3-Push the Button located HERE'!$L2973)</f>
        <v>0</v>
      </c>
      <c r="P2973" t="str">
        <f>IF(SUM($R:$R)=0,"",RANK($R2973,$R:$R,0)+COUNTIF(R$2:R2973,R2973)-1)</f>
        <v/>
      </c>
      <c r="R2973">
        <f>SUMIFS('1-Paste Product Report HERE'!$AL:$AL,'1-Paste Product Report HERE'!$AF:$AF,'3-Push the Button located HERE'!$Q2973)</f>
        <v>0</v>
      </c>
    </row>
    <row r="2974" spans="2:18" x14ac:dyDescent="0.35">
      <c r="B2974" t="str">
        <f>IF(SUM($D:$D)=0,"",RANK(D2974,$D:$D,0)+COUNTIF(D$2:D2974,D2974)-1)</f>
        <v/>
      </c>
      <c r="D2974">
        <f>SUMIFS('1-Paste Product Report HERE'!$AL:$AL,'1-Paste Product Report HERE'!$D:$D,'3-Push the Button located HERE'!C2974)</f>
        <v>0</v>
      </c>
      <c r="K2974" t="str">
        <f>IF(SUM($M:$M)=0,"",RANK($M2974,$M:$M,0)+COUNTIF(M$2:M2974,M2974)-1)</f>
        <v/>
      </c>
      <c r="M2974">
        <f>SUMIFS('1-Paste Product Report HERE'!$AL:$AL,'1-Paste Product Report HERE'!$Q:$Q,'3-Push the Button located HERE'!$L2974)</f>
        <v>0</v>
      </c>
      <c r="N2974">
        <f>COUNTIFS('1-Paste Product Report HERE'!Q:Q,'3-Push the Button located HERE'!$L2974)</f>
        <v>0</v>
      </c>
      <c r="P2974" t="str">
        <f>IF(SUM($R:$R)=0,"",RANK($R2974,$R:$R,0)+COUNTIF(R$2:R2974,R2974)-1)</f>
        <v/>
      </c>
      <c r="R2974">
        <f>SUMIFS('1-Paste Product Report HERE'!$AL:$AL,'1-Paste Product Report HERE'!$AF:$AF,'3-Push the Button located HERE'!$Q2974)</f>
        <v>0</v>
      </c>
    </row>
    <row r="2975" spans="2:18" x14ac:dyDescent="0.35">
      <c r="B2975" t="str">
        <f>IF(SUM($D:$D)=0,"",RANK(D2975,$D:$D,0)+COUNTIF(D$2:D2975,D2975)-1)</f>
        <v/>
      </c>
      <c r="D2975">
        <f>SUMIFS('1-Paste Product Report HERE'!$AL:$AL,'1-Paste Product Report HERE'!$D:$D,'3-Push the Button located HERE'!C2975)</f>
        <v>0</v>
      </c>
      <c r="K2975" t="str">
        <f>IF(SUM($M:$M)=0,"",RANK($M2975,$M:$M,0)+COUNTIF(M$2:M2975,M2975)-1)</f>
        <v/>
      </c>
      <c r="M2975">
        <f>SUMIFS('1-Paste Product Report HERE'!$AL:$AL,'1-Paste Product Report HERE'!$Q:$Q,'3-Push the Button located HERE'!$L2975)</f>
        <v>0</v>
      </c>
      <c r="N2975">
        <f>COUNTIFS('1-Paste Product Report HERE'!Q:Q,'3-Push the Button located HERE'!$L2975)</f>
        <v>0</v>
      </c>
      <c r="P2975" t="str">
        <f>IF(SUM($R:$R)=0,"",RANK($R2975,$R:$R,0)+COUNTIF(R$2:R2975,R2975)-1)</f>
        <v/>
      </c>
      <c r="R2975">
        <f>SUMIFS('1-Paste Product Report HERE'!$AL:$AL,'1-Paste Product Report HERE'!$AF:$AF,'3-Push the Button located HERE'!$Q2975)</f>
        <v>0</v>
      </c>
    </row>
    <row r="2976" spans="2:18" x14ac:dyDescent="0.35">
      <c r="B2976" t="str">
        <f>IF(SUM($D:$D)=0,"",RANK(D2976,$D:$D,0)+COUNTIF(D$2:D2976,D2976)-1)</f>
        <v/>
      </c>
      <c r="D2976">
        <f>SUMIFS('1-Paste Product Report HERE'!$AL:$AL,'1-Paste Product Report HERE'!$D:$D,'3-Push the Button located HERE'!C2976)</f>
        <v>0</v>
      </c>
      <c r="K2976" t="str">
        <f>IF(SUM($M:$M)=0,"",RANK($M2976,$M:$M,0)+COUNTIF(M$2:M2976,M2976)-1)</f>
        <v/>
      </c>
      <c r="M2976">
        <f>SUMIFS('1-Paste Product Report HERE'!$AL:$AL,'1-Paste Product Report HERE'!$Q:$Q,'3-Push the Button located HERE'!$L2976)</f>
        <v>0</v>
      </c>
      <c r="N2976">
        <f>COUNTIFS('1-Paste Product Report HERE'!Q:Q,'3-Push the Button located HERE'!$L2976)</f>
        <v>0</v>
      </c>
      <c r="P2976" t="str">
        <f>IF(SUM($R:$R)=0,"",RANK($R2976,$R:$R,0)+COUNTIF(R$2:R2976,R2976)-1)</f>
        <v/>
      </c>
      <c r="R2976">
        <f>SUMIFS('1-Paste Product Report HERE'!$AL:$AL,'1-Paste Product Report HERE'!$AF:$AF,'3-Push the Button located HERE'!$Q2976)</f>
        <v>0</v>
      </c>
    </row>
    <row r="2977" spans="2:18" x14ac:dyDescent="0.35">
      <c r="B2977" t="str">
        <f>IF(SUM($D:$D)=0,"",RANK(D2977,$D:$D,0)+COUNTIF(D$2:D2977,D2977)-1)</f>
        <v/>
      </c>
      <c r="D2977">
        <f>SUMIFS('1-Paste Product Report HERE'!$AL:$AL,'1-Paste Product Report HERE'!$D:$D,'3-Push the Button located HERE'!C2977)</f>
        <v>0</v>
      </c>
      <c r="K2977" t="str">
        <f>IF(SUM($M:$M)=0,"",RANK($M2977,$M:$M,0)+COUNTIF(M$2:M2977,M2977)-1)</f>
        <v/>
      </c>
      <c r="M2977">
        <f>SUMIFS('1-Paste Product Report HERE'!$AL:$AL,'1-Paste Product Report HERE'!$Q:$Q,'3-Push the Button located HERE'!$L2977)</f>
        <v>0</v>
      </c>
      <c r="N2977">
        <f>COUNTIFS('1-Paste Product Report HERE'!Q:Q,'3-Push the Button located HERE'!$L2977)</f>
        <v>0</v>
      </c>
      <c r="P2977" t="str">
        <f>IF(SUM($R:$R)=0,"",RANK($R2977,$R:$R,0)+COUNTIF(R$2:R2977,R2977)-1)</f>
        <v/>
      </c>
      <c r="R2977">
        <f>SUMIFS('1-Paste Product Report HERE'!$AL:$AL,'1-Paste Product Report HERE'!$AF:$AF,'3-Push the Button located HERE'!$Q2977)</f>
        <v>0</v>
      </c>
    </row>
    <row r="2978" spans="2:18" x14ac:dyDescent="0.35">
      <c r="B2978" t="str">
        <f>IF(SUM($D:$D)=0,"",RANK(D2978,$D:$D,0)+COUNTIF(D$2:D2978,D2978)-1)</f>
        <v/>
      </c>
      <c r="D2978">
        <f>SUMIFS('1-Paste Product Report HERE'!$AL:$AL,'1-Paste Product Report HERE'!$D:$D,'3-Push the Button located HERE'!C2978)</f>
        <v>0</v>
      </c>
      <c r="K2978" t="str">
        <f>IF(SUM($M:$M)=0,"",RANK($M2978,$M:$M,0)+COUNTIF(M$2:M2978,M2978)-1)</f>
        <v/>
      </c>
      <c r="M2978">
        <f>SUMIFS('1-Paste Product Report HERE'!$AL:$AL,'1-Paste Product Report HERE'!$Q:$Q,'3-Push the Button located HERE'!$L2978)</f>
        <v>0</v>
      </c>
      <c r="N2978">
        <f>COUNTIFS('1-Paste Product Report HERE'!Q:Q,'3-Push the Button located HERE'!$L2978)</f>
        <v>0</v>
      </c>
      <c r="P2978" t="str">
        <f>IF(SUM($R:$R)=0,"",RANK($R2978,$R:$R,0)+COUNTIF(R$2:R2978,R2978)-1)</f>
        <v/>
      </c>
      <c r="R2978">
        <f>SUMIFS('1-Paste Product Report HERE'!$AL:$AL,'1-Paste Product Report HERE'!$AF:$AF,'3-Push the Button located HERE'!$Q2978)</f>
        <v>0</v>
      </c>
    </row>
    <row r="2979" spans="2:18" x14ac:dyDescent="0.35">
      <c r="B2979" t="str">
        <f>IF(SUM($D:$D)=0,"",RANK(D2979,$D:$D,0)+COUNTIF(D$2:D2979,D2979)-1)</f>
        <v/>
      </c>
      <c r="D2979">
        <f>SUMIFS('1-Paste Product Report HERE'!$AL:$AL,'1-Paste Product Report HERE'!$D:$D,'3-Push the Button located HERE'!C2979)</f>
        <v>0</v>
      </c>
      <c r="K2979" t="str">
        <f>IF(SUM($M:$M)=0,"",RANK($M2979,$M:$M,0)+COUNTIF(M$2:M2979,M2979)-1)</f>
        <v/>
      </c>
      <c r="M2979">
        <f>SUMIFS('1-Paste Product Report HERE'!$AL:$AL,'1-Paste Product Report HERE'!$Q:$Q,'3-Push the Button located HERE'!$L2979)</f>
        <v>0</v>
      </c>
      <c r="N2979">
        <f>COUNTIFS('1-Paste Product Report HERE'!Q:Q,'3-Push the Button located HERE'!$L2979)</f>
        <v>0</v>
      </c>
      <c r="P2979" t="str">
        <f>IF(SUM($R:$R)=0,"",RANK($R2979,$R:$R,0)+COUNTIF(R$2:R2979,R2979)-1)</f>
        <v/>
      </c>
      <c r="R2979">
        <f>SUMIFS('1-Paste Product Report HERE'!$AL:$AL,'1-Paste Product Report HERE'!$AF:$AF,'3-Push the Button located HERE'!$Q2979)</f>
        <v>0</v>
      </c>
    </row>
    <row r="2980" spans="2:18" x14ac:dyDescent="0.35">
      <c r="B2980" t="str">
        <f>IF(SUM($D:$D)=0,"",RANK(D2980,$D:$D,0)+COUNTIF(D$2:D2980,D2980)-1)</f>
        <v/>
      </c>
      <c r="D2980">
        <f>SUMIFS('1-Paste Product Report HERE'!$AL:$AL,'1-Paste Product Report HERE'!$D:$D,'3-Push the Button located HERE'!C2980)</f>
        <v>0</v>
      </c>
      <c r="K2980" t="str">
        <f>IF(SUM($M:$M)=0,"",RANK($M2980,$M:$M,0)+COUNTIF(M$2:M2980,M2980)-1)</f>
        <v/>
      </c>
      <c r="M2980">
        <f>SUMIFS('1-Paste Product Report HERE'!$AL:$AL,'1-Paste Product Report HERE'!$Q:$Q,'3-Push the Button located HERE'!$L2980)</f>
        <v>0</v>
      </c>
      <c r="N2980">
        <f>COUNTIFS('1-Paste Product Report HERE'!Q:Q,'3-Push the Button located HERE'!$L2980)</f>
        <v>0</v>
      </c>
      <c r="P2980" t="str">
        <f>IF(SUM($R:$R)=0,"",RANK($R2980,$R:$R,0)+COUNTIF(R$2:R2980,R2980)-1)</f>
        <v/>
      </c>
      <c r="R2980">
        <f>SUMIFS('1-Paste Product Report HERE'!$AL:$AL,'1-Paste Product Report HERE'!$AF:$AF,'3-Push the Button located HERE'!$Q2980)</f>
        <v>0</v>
      </c>
    </row>
    <row r="2981" spans="2:18" x14ac:dyDescent="0.35">
      <c r="B2981" t="str">
        <f>IF(SUM($D:$D)=0,"",RANK(D2981,$D:$D,0)+COUNTIF(D$2:D2981,D2981)-1)</f>
        <v/>
      </c>
      <c r="D2981">
        <f>SUMIFS('1-Paste Product Report HERE'!$AL:$AL,'1-Paste Product Report HERE'!$D:$D,'3-Push the Button located HERE'!C2981)</f>
        <v>0</v>
      </c>
      <c r="K2981" t="str">
        <f>IF(SUM($M:$M)=0,"",RANK($M2981,$M:$M,0)+COUNTIF(M$2:M2981,M2981)-1)</f>
        <v/>
      </c>
      <c r="M2981">
        <f>SUMIFS('1-Paste Product Report HERE'!$AL:$AL,'1-Paste Product Report HERE'!$Q:$Q,'3-Push the Button located HERE'!$L2981)</f>
        <v>0</v>
      </c>
      <c r="N2981">
        <f>COUNTIFS('1-Paste Product Report HERE'!Q:Q,'3-Push the Button located HERE'!$L2981)</f>
        <v>0</v>
      </c>
      <c r="P2981" t="str">
        <f>IF(SUM($R:$R)=0,"",RANK($R2981,$R:$R,0)+COUNTIF(R$2:R2981,R2981)-1)</f>
        <v/>
      </c>
      <c r="R2981">
        <f>SUMIFS('1-Paste Product Report HERE'!$AL:$AL,'1-Paste Product Report HERE'!$AF:$AF,'3-Push the Button located HERE'!$Q2981)</f>
        <v>0</v>
      </c>
    </row>
    <row r="2982" spans="2:18" x14ac:dyDescent="0.35">
      <c r="B2982" t="str">
        <f>IF(SUM($D:$D)=0,"",RANK(D2982,$D:$D,0)+COUNTIF(D$2:D2982,D2982)-1)</f>
        <v/>
      </c>
      <c r="D2982">
        <f>SUMIFS('1-Paste Product Report HERE'!$AL:$AL,'1-Paste Product Report HERE'!$D:$D,'3-Push the Button located HERE'!C2982)</f>
        <v>0</v>
      </c>
      <c r="K2982" t="str">
        <f>IF(SUM($M:$M)=0,"",RANK($M2982,$M:$M,0)+COUNTIF(M$2:M2982,M2982)-1)</f>
        <v/>
      </c>
      <c r="M2982">
        <f>SUMIFS('1-Paste Product Report HERE'!$AL:$AL,'1-Paste Product Report HERE'!$Q:$Q,'3-Push the Button located HERE'!$L2982)</f>
        <v>0</v>
      </c>
      <c r="N2982">
        <f>COUNTIFS('1-Paste Product Report HERE'!Q:Q,'3-Push the Button located HERE'!$L2982)</f>
        <v>0</v>
      </c>
      <c r="P2982" t="str">
        <f>IF(SUM($R:$R)=0,"",RANK($R2982,$R:$R,0)+COUNTIF(R$2:R2982,R2982)-1)</f>
        <v/>
      </c>
      <c r="R2982">
        <f>SUMIFS('1-Paste Product Report HERE'!$AL:$AL,'1-Paste Product Report HERE'!$AF:$AF,'3-Push the Button located HERE'!$Q2982)</f>
        <v>0</v>
      </c>
    </row>
    <row r="2983" spans="2:18" x14ac:dyDescent="0.35">
      <c r="B2983" t="str">
        <f>IF(SUM($D:$D)=0,"",RANK(D2983,$D:$D,0)+COUNTIF(D$2:D2983,D2983)-1)</f>
        <v/>
      </c>
      <c r="D2983">
        <f>SUMIFS('1-Paste Product Report HERE'!$AL:$AL,'1-Paste Product Report HERE'!$D:$D,'3-Push the Button located HERE'!C2983)</f>
        <v>0</v>
      </c>
      <c r="K2983" t="str">
        <f>IF(SUM($M:$M)=0,"",RANK($M2983,$M:$M,0)+COUNTIF(M$2:M2983,M2983)-1)</f>
        <v/>
      </c>
      <c r="M2983">
        <f>SUMIFS('1-Paste Product Report HERE'!$AL:$AL,'1-Paste Product Report HERE'!$Q:$Q,'3-Push the Button located HERE'!$L2983)</f>
        <v>0</v>
      </c>
      <c r="N2983">
        <f>COUNTIFS('1-Paste Product Report HERE'!Q:Q,'3-Push the Button located HERE'!$L2983)</f>
        <v>0</v>
      </c>
      <c r="P2983" t="str">
        <f>IF(SUM($R:$R)=0,"",RANK($R2983,$R:$R,0)+COUNTIF(R$2:R2983,R2983)-1)</f>
        <v/>
      </c>
      <c r="R2983">
        <f>SUMIFS('1-Paste Product Report HERE'!$AL:$AL,'1-Paste Product Report HERE'!$AF:$AF,'3-Push the Button located HERE'!$Q2983)</f>
        <v>0</v>
      </c>
    </row>
    <row r="2984" spans="2:18" x14ac:dyDescent="0.35">
      <c r="B2984" t="str">
        <f>IF(SUM($D:$D)=0,"",RANK(D2984,$D:$D,0)+COUNTIF(D$2:D2984,D2984)-1)</f>
        <v/>
      </c>
      <c r="D2984">
        <f>SUMIFS('1-Paste Product Report HERE'!$AL:$AL,'1-Paste Product Report HERE'!$D:$D,'3-Push the Button located HERE'!C2984)</f>
        <v>0</v>
      </c>
      <c r="K2984" t="str">
        <f>IF(SUM($M:$M)=0,"",RANK($M2984,$M:$M,0)+COUNTIF(M$2:M2984,M2984)-1)</f>
        <v/>
      </c>
      <c r="M2984">
        <f>SUMIFS('1-Paste Product Report HERE'!$AL:$AL,'1-Paste Product Report HERE'!$Q:$Q,'3-Push the Button located HERE'!$L2984)</f>
        <v>0</v>
      </c>
      <c r="N2984">
        <f>COUNTIFS('1-Paste Product Report HERE'!Q:Q,'3-Push the Button located HERE'!$L2984)</f>
        <v>0</v>
      </c>
      <c r="P2984" t="str">
        <f>IF(SUM($R:$R)=0,"",RANK($R2984,$R:$R,0)+COUNTIF(R$2:R2984,R2984)-1)</f>
        <v/>
      </c>
      <c r="R2984">
        <f>SUMIFS('1-Paste Product Report HERE'!$AL:$AL,'1-Paste Product Report HERE'!$AF:$AF,'3-Push the Button located HERE'!$Q2984)</f>
        <v>0</v>
      </c>
    </row>
    <row r="2985" spans="2:18" x14ac:dyDescent="0.35">
      <c r="B2985" t="str">
        <f>IF(SUM($D:$D)=0,"",RANK(D2985,$D:$D,0)+COUNTIF(D$2:D2985,D2985)-1)</f>
        <v/>
      </c>
      <c r="D2985">
        <f>SUMIFS('1-Paste Product Report HERE'!$AL:$AL,'1-Paste Product Report HERE'!$D:$D,'3-Push the Button located HERE'!C2985)</f>
        <v>0</v>
      </c>
      <c r="K2985" t="str">
        <f>IF(SUM($M:$M)=0,"",RANK($M2985,$M:$M,0)+COUNTIF(M$2:M2985,M2985)-1)</f>
        <v/>
      </c>
      <c r="M2985">
        <f>SUMIFS('1-Paste Product Report HERE'!$AL:$AL,'1-Paste Product Report HERE'!$Q:$Q,'3-Push the Button located HERE'!$L2985)</f>
        <v>0</v>
      </c>
      <c r="N2985">
        <f>COUNTIFS('1-Paste Product Report HERE'!Q:Q,'3-Push the Button located HERE'!$L2985)</f>
        <v>0</v>
      </c>
      <c r="P2985" t="str">
        <f>IF(SUM($R:$R)=0,"",RANK($R2985,$R:$R,0)+COUNTIF(R$2:R2985,R2985)-1)</f>
        <v/>
      </c>
      <c r="R2985">
        <f>SUMIFS('1-Paste Product Report HERE'!$AL:$AL,'1-Paste Product Report HERE'!$AF:$AF,'3-Push the Button located HERE'!$Q2985)</f>
        <v>0</v>
      </c>
    </row>
    <row r="2986" spans="2:18" x14ac:dyDescent="0.35">
      <c r="B2986" t="str">
        <f>IF(SUM($D:$D)=0,"",RANK(D2986,$D:$D,0)+COUNTIF(D$2:D2986,D2986)-1)</f>
        <v/>
      </c>
      <c r="D2986">
        <f>SUMIFS('1-Paste Product Report HERE'!$AL:$AL,'1-Paste Product Report HERE'!$D:$D,'3-Push the Button located HERE'!C2986)</f>
        <v>0</v>
      </c>
      <c r="K2986" t="str">
        <f>IF(SUM($M:$M)=0,"",RANK($M2986,$M:$M,0)+COUNTIF(M$2:M2986,M2986)-1)</f>
        <v/>
      </c>
      <c r="M2986">
        <f>SUMIFS('1-Paste Product Report HERE'!$AL:$AL,'1-Paste Product Report HERE'!$Q:$Q,'3-Push the Button located HERE'!$L2986)</f>
        <v>0</v>
      </c>
      <c r="N2986">
        <f>COUNTIFS('1-Paste Product Report HERE'!Q:Q,'3-Push the Button located HERE'!$L2986)</f>
        <v>0</v>
      </c>
      <c r="P2986" t="str">
        <f>IF(SUM($R:$R)=0,"",RANK($R2986,$R:$R,0)+COUNTIF(R$2:R2986,R2986)-1)</f>
        <v/>
      </c>
      <c r="R2986">
        <f>SUMIFS('1-Paste Product Report HERE'!$AL:$AL,'1-Paste Product Report HERE'!$AF:$AF,'3-Push the Button located HERE'!$Q2986)</f>
        <v>0</v>
      </c>
    </row>
    <row r="2987" spans="2:18" x14ac:dyDescent="0.35">
      <c r="B2987" t="str">
        <f>IF(SUM($D:$D)=0,"",RANK(D2987,$D:$D,0)+COUNTIF(D$2:D2987,D2987)-1)</f>
        <v/>
      </c>
      <c r="D2987">
        <f>SUMIFS('1-Paste Product Report HERE'!$AL:$AL,'1-Paste Product Report HERE'!$D:$D,'3-Push the Button located HERE'!C2987)</f>
        <v>0</v>
      </c>
      <c r="K2987" t="str">
        <f>IF(SUM($M:$M)=0,"",RANK($M2987,$M:$M,0)+COUNTIF(M$2:M2987,M2987)-1)</f>
        <v/>
      </c>
      <c r="M2987">
        <f>SUMIFS('1-Paste Product Report HERE'!$AL:$AL,'1-Paste Product Report HERE'!$Q:$Q,'3-Push the Button located HERE'!$L2987)</f>
        <v>0</v>
      </c>
      <c r="N2987">
        <f>COUNTIFS('1-Paste Product Report HERE'!Q:Q,'3-Push the Button located HERE'!$L2987)</f>
        <v>0</v>
      </c>
      <c r="P2987" t="str">
        <f>IF(SUM($R:$R)=0,"",RANK($R2987,$R:$R,0)+COUNTIF(R$2:R2987,R2987)-1)</f>
        <v/>
      </c>
      <c r="R2987">
        <f>SUMIFS('1-Paste Product Report HERE'!$AL:$AL,'1-Paste Product Report HERE'!$AF:$AF,'3-Push the Button located HERE'!$Q2987)</f>
        <v>0</v>
      </c>
    </row>
    <row r="2988" spans="2:18" x14ac:dyDescent="0.35">
      <c r="B2988" t="str">
        <f>IF(SUM($D:$D)=0,"",RANK(D2988,$D:$D,0)+COUNTIF(D$2:D2988,D2988)-1)</f>
        <v/>
      </c>
      <c r="D2988">
        <f>SUMIFS('1-Paste Product Report HERE'!$AL:$AL,'1-Paste Product Report HERE'!$D:$D,'3-Push the Button located HERE'!C2988)</f>
        <v>0</v>
      </c>
      <c r="K2988" t="str">
        <f>IF(SUM($M:$M)=0,"",RANK($M2988,$M:$M,0)+COUNTIF(M$2:M2988,M2988)-1)</f>
        <v/>
      </c>
      <c r="M2988">
        <f>SUMIFS('1-Paste Product Report HERE'!$AL:$AL,'1-Paste Product Report HERE'!$Q:$Q,'3-Push the Button located HERE'!$L2988)</f>
        <v>0</v>
      </c>
      <c r="N2988">
        <f>COUNTIFS('1-Paste Product Report HERE'!Q:Q,'3-Push the Button located HERE'!$L2988)</f>
        <v>0</v>
      </c>
      <c r="P2988" t="str">
        <f>IF(SUM($R:$R)=0,"",RANK($R2988,$R:$R,0)+COUNTIF(R$2:R2988,R2988)-1)</f>
        <v/>
      </c>
      <c r="R2988">
        <f>SUMIFS('1-Paste Product Report HERE'!$AL:$AL,'1-Paste Product Report HERE'!$AF:$AF,'3-Push the Button located HERE'!$Q2988)</f>
        <v>0</v>
      </c>
    </row>
    <row r="2989" spans="2:18" x14ac:dyDescent="0.35">
      <c r="B2989" t="str">
        <f>IF(SUM($D:$D)=0,"",RANK(D2989,$D:$D,0)+COUNTIF(D$2:D2989,D2989)-1)</f>
        <v/>
      </c>
      <c r="D2989">
        <f>SUMIFS('1-Paste Product Report HERE'!$AL:$AL,'1-Paste Product Report HERE'!$D:$D,'3-Push the Button located HERE'!C2989)</f>
        <v>0</v>
      </c>
      <c r="K2989" t="str">
        <f>IF(SUM($M:$M)=0,"",RANK($M2989,$M:$M,0)+COUNTIF(M$2:M2989,M2989)-1)</f>
        <v/>
      </c>
      <c r="M2989">
        <f>SUMIFS('1-Paste Product Report HERE'!$AL:$AL,'1-Paste Product Report HERE'!$Q:$Q,'3-Push the Button located HERE'!$L2989)</f>
        <v>0</v>
      </c>
      <c r="N2989">
        <f>COUNTIFS('1-Paste Product Report HERE'!Q:Q,'3-Push the Button located HERE'!$L2989)</f>
        <v>0</v>
      </c>
      <c r="P2989" t="str">
        <f>IF(SUM($R:$R)=0,"",RANK($R2989,$R:$R,0)+COUNTIF(R$2:R2989,R2989)-1)</f>
        <v/>
      </c>
      <c r="R2989">
        <f>SUMIFS('1-Paste Product Report HERE'!$AL:$AL,'1-Paste Product Report HERE'!$AF:$AF,'3-Push the Button located HERE'!$Q2989)</f>
        <v>0</v>
      </c>
    </row>
    <row r="2990" spans="2:18" x14ac:dyDescent="0.35">
      <c r="B2990" t="str">
        <f>IF(SUM($D:$D)=0,"",RANK(D2990,$D:$D,0)+COUNTIF(D$2:D2990,D2990)-1)</f>
        <v/>
      </c>
      <c r="D2990">
        <f>SUMIFS('1-Paste Product Report HERE'!$AL:$AL,'1-Paste Product Report HERE'!$D:$D,'3-Push the Button located HERE'!C2990)</f>
        <v>0</v>
      </c>
      <c r="K2990" t="str">
        <f>IF(SUM($M:$M)=0,"",RANK($M2990,$M:$M,0)+COUNTIF(M$2:M2990,M2990)-1)</f>
        <v/>
      </c>
      <c r="M2990">
        <f>SUMIFS('1-Paste Product Report HERE'!$AL:$AL,'1-Paste Product Report HERE'!$Q:$Q,'3-Push the Button located HERE'!$L2990)</f>
        <v>0</v>
      </c>
      <c r="N2990">
        <f>COUNTIFS('1-Paste Product Report HERE'!Q:Q,'3-Push the Button located HERE'!$L2990)</f>
        <v>0</v>
      </c>
      <c r="P2990" t="str">
        <f>IF(SUM($R:$R)=0,"",RANK($R2990,$R:$R,0)+COUNTIF(R$2:R2990,R2990)-1)</f>
        <v/>
      </c>
      <c r="R2990">
        <f>SUMIFS('1-Paste Product Report HERE'!$AL:$AL,'1-Paste Product Report HERE'!$AF:$AF,'3-Push the Button located HERE'!$Q2990)</f>
        <v>0</v>
      </c>
    </row>
    <row r="2991" spans="2:18" x14ac:dyDescent="0.35">
      <c r="B2991" t="str">
        <f>IF(SUM($D:$D)=0,"",RANK(D2991,$D:$D,0)+COUNTIF(D$2:D2991,D2991)-1)</f>
        <v/>
      </c>
      <c r="D2991">
        <f>SUMIFS('1-Paste Product Report HERE'!$AL:$AL,'1-Paste Product Report HERE'!$D:$D,'3-Push the Button located HERE'!C2991)</f>
        <v>0</v>
      </c>
      <c r="K2991" t="str">
        <f>IF(SUM($M:$M)=0,"",RANK($M2991,$M:$M,0)+COUNTIF(M$2:M2991,M2991)-1)</f>
        <v/>
      </c>
      <c r="M2991">
        <f>SUMIFS('1-Paste Product Report HERE'!$AL:$AL,'1-Paste Product Report HERE'!$Q:$Q,'3-Push the Button located HERE'!$L2991)</f>
        <v>0</v>
      </c>
      <c r="N2991">
        <f>COUNTIFS('1-Paste Product Report HERE'!Q:Q,'3-Push the Button located HERE'!$L2991)</f>
        <v>0</v>
      </c>
      <c r="P2991" t="str">
        <f>IF(SUM($R:$R)=0,"",RANK($R2991,$R:$R,0)+COUNTIF(R$2:R2991,R2991)-1)</f>
        <v/>
      </c>
      <c r="R2991">
        <f>SUMIFS('1-Paste Product Report HERE'!$AL:$AL,'1-Paste Product Report HERE'!$AF:$AF,'3-Push the Button located HERE'!$Q2991)</f>
        <v>0</v>
      </c>
    </row>
    <row r="2992" spans="2:18" x14ac:dyDescent="0.35">
      <c r="B2992" t="str">
        <f>IF(SUM($D:$D)=0,"",RANK(D2992,$D:$D,0)+COUNTIF(D$2:D2992,D2992)-1)</f>
        <v/>
      </c>
      <c r="D2992">
        <f>SUMIFS('1-Paste Product Report HERE'!$AL:$AL,'1-Paste Product Report HERE'!$D:$D,'3-Push the Button located HERE'!C2992)</f>
        <v>0</v>
      </c>
      <c r="K2992" t="str">
        <f>IF(SUM($M:$M)=0,"",RANK($M2992,$M:$M,0)+COUNTIF(M$2:M2992,M2992)-1)</f>
        <v/>
      </c>
      <c r="M2992">
        <f>SUMIFS('1-Paste Product Report HERE'!$AL:$AL,'1-Paste Product Report HERE'!$Q:$Q,'3-Push the Button located HERE'!$L2992)</f>
        <v>0</v>
      </c>
      <c r="N2992">
        <f>COUNTIFS('1-Paste Product Report HERE'!Q:Q,'3-Push the Button located HERE'!$L2992)</f>
        <v>0</v>
      </c>
      <c r="P2992" t="str">
        <f>IF(SUM($R:$R)=0,"",RANK($R2992,$R:$R,0)+COUNTIF(R$2:R2992,R2992)-1)</f>
        <v/>
      </c>
      <c r="R2992">
        <f>SUMIFS('1-Paste Product Report HERE'!$AL:$AL,'1-Paste Product Report HERE'!$AF:$AF,'3-Push the Button located HERE'!$Q2992)</f>
        <v>0</v>
      </c>
    </row>
    <row r="2993" spans="2:18" x14ac:dyDescent="0.35">
      <c r="B2993" t="str">
        <f>IF(SUM($D:$D)=0,"",RANK(D2993,$D:$D,0)+COUNTIF(D$2:D2993,D2993)-1)</f>
        <v/>
      </c>
      <c r="D2993">
        <f>SUMIFS('1-Paste Product Report HERE'!$AL:$AL,'1-Paste Product Report HERE'!$D:$D,'3-Push the Button located HERE'!C2993)</f>
        <v>0</v>
      </c>
      <c r="K2993" t="str">
        <f>IF(SUM($M:$M)=0,"",RANK($M2993,$M:$M,0)+COUNTIF(M$2:M2993,M2993)-1)</f>
        <v/>
      </c>
      <c r="M2993">
        <f>SUMIFS('1-Paste Product Report HERE'!$AL:$AL,'1-Paste Product Report HERE'!$Q:$Q,'3-Push the Button located HERE'!$L2993)</f>
        <v>0</v>
      </c>
      <c r="N2993">
        <f>COUNTIFS('1-Paste Product Report HERE'!Q:Q,'3-Push the Button located HERE'!$L2993)</f>
        <v>0</v>
      </c>
      <c r="P2993" t="str">
        <f>IF(SUM($R:$R)=0,"",RANK($R2993,$R:$R,0)+COUNTIF(R$2:R2993,R2993)-1)</f>
        <v/>
      </c>
      <c r="R2993">
        <f>SUMIFS('1-Paste Product Report HERE'!$AL:$AL,'1-Paste Product Report HERE'!$AF:$AF,'3-Push the Button located HERE'!$Q2993)</f>
        <v>0</v>
      </c>
    </row>
    <row r="2994" spans="2:18" x14ac:dyDescent="0.35">
      <c r="B2994" t="str">
        <f>IF(SUM($D:$D)=0,"",RANK(D2994,$D:$D,0)+COUNTIF(D$2:D2994,D2994)-1)</f>
        <v/>
      </c>
      <c r="D2994">
        <f>SUMIFS('1-Paste Product Report HERE'!$AL:$AL,'1-Paste Product Report HERE'!$D:$D,'3-Push the Button located HERE'!C2994)</f>
        <v>0</v>
      </c>
      <c r="K2994" t="str">
        <f>IF(SUM($M:$M)=0,"",RANK($M2994,$M:$M,0)+COUNTIF(M$2:M2994,M2994)-1)</f>
        <v/>
      </c>
      <c r="M2994">
        <f>SUMIFS('1-Paste Product Report HERE'!$AL:$AL,'1-Paste Product Report HERE'!$Q:$Q,'3-Push the Button located HERE'!$L2994)</f>
        <v>0</v>
      </c>
      <c r="N2994">
        <f>COUNTIFS('1-Paste Product Report HERE'!Q:Q,'3-Push the Button located HERE'!$L2994)</f>
        <v>0</v>
      </c>
      <c r="P2994" t="str">
        <f>IF(SUM($R:$R)=0,"",RANK($R2994,$R:$R,0)+COUNTIF(R$2:R2994,R2994)-1)</f>
        <v/>
      </c>
      <c r="R2994">
        <f>SUMIFS('1-Paste Product Report HERE'!$AL:$AL,'1-Paste Product Report HERE'!$AF:$AF,'3-Push the Button located HERE'!$Q2994)</f>
        <v>0</v>
      </c>
    </row>
    <row r="2995" spans="2:18" x14ac:dyDescent="0.35">
      <c r="B2995" t="str">
        <f>IF(SUM($D:$D)=0,"",RANK(D2995,$D:$D,0)+COUNTIF(D$2:D2995,D2995)-1)</f>
        <v/>
      </c>
      <c r="D2995">
        <f>SUMIFS('1-Paste Product Report HERE'!$AL:$AL,'1-Paste Product Report HERE'!$D:$D,'3-Push the Button located HERE'!C2995)</f>
        <v>0</v>
      </c>
      <c r="K2995" t="str">
        <f>IF(SUM($M:$M)=0,"",RANK($M2995,$M:$M,0)+COUNTIF(M$2:M2995,M2995)-1)</f>
        <v/>
      </c>
      <c r="M2995">
        <f>SUMIFS('1-Paste Product Report HERE'!$AL:$AL,'1-Paste Product Report HERE'!$Q:$Q,'3-Push the Button located HERE'!$L2995)</f>
        <v>0</v>
      </c>
      <c r="N2995">
        <f>COUNTIFS('1-Paste Product Report HERE'!Q:Q,'3-Push the Button located HERE'!$L2995)</f>
        <v>0</v>
      </c>
      <c r="P2995" t="str">
        <f>IF(SUM($R:$R)=0,"",RANK($R2995,$R:$R,0)+COUNTIF(R$2:R2995,R2995)-1)</f>
        <v/>
      </c>
      <c r="R2995">
        <f>SUMIFS('1-Paste Product Report HERE'!$AL:$AL,'1-Paste Product Report HERE'!$AF:$AF,'3-Push the Button located HERE'!$Q2995)</f>
        <v>0</v>
      </c>
    </row>
    <row r="2996" spans="2:18" x14ac:dyDescent="0.35">
      <c r="B2996" t="str">
        <f>IF(SUM($D:$D)=0,"",RANK(D2996,$D:$D,0)+COUNTIF(D$2:D2996,D2996)-1)</f>
        <v/>
      </c>
      <c r="D2996">
        <f>SUMIFS('1-Paste Product Report HERE'!$AL:$AL,'1-Paste Product Report HERE'!$D:$D,'3-Push the Button located HERE'!C2996)</f>
        <v>0</v>
      </c>
      <c r="K2996" t="str">
        <f>IF(SUM($M:$M)=0,"",RANK($M2996,$M:$M,0)+COUNTIF(M$2:M2996,M2996)-1)</f>
        <v/>
      </c>
      <c r="M2996">
        <f>SUMIFS('1-Paste Product Report HERE'!$AL:$AL,'1-Paste Product Report HERE'!$Q:$Q,'3-Push the Button located HERE'!$L2996)</f>
        <v>0</v>
      </c>
      <c r="N2996">
        <f>COUNTIFS('1-Paste Product Report HERE'!Q:Q,'3-Push the Button located HERE'!$L2996)</f>
        <v>0</v>
      </c>
      <c r="P2996" t="str">
        <f>IF(SUM($R:$R)=0,"",RANK($R2996,$R:$R,0)+COUNTIF(R$2:R2996,R2996)-1)</f>
        <v/>
      </c>
      <c r="R2996">
        <f>SUMIFS('1-Paste Product Report HERE'!$AL:$AL,'1-Paste Product Report HERE'!$AF:$AF,'3-Push the Button located HERE'!$Q2996)</f>
        <v>0</v>
      </c>
    </row>
    <row r="2997" spans="2:18" x14ac:dyDescent="0.35">
      <c r="B2997" t="str">
        <f>IF(SUM($D:$D)=0,"",RANK(D2997,$D:$D,0)+COUNTIF(D$2:D2997,D2997)-1)</f>
        <v/>
      </c>
      <c r="D2997">
        <f>SUMIFS('1-Paste Product Report HERE'!$AL:$AL,'1-Paste Product Report HERE'!$D:$D,'3-Push the Button located HERE'!C2997)</f>
        <v>0</v>
      </c>
      <c r="K2997" t="str">
        <f>IF(SUM($M:$M)=0,"",RANK($M2997,$M:$M,0)+COUNTIF(M$2:M2997,M2997)-1)</f>
        <v/>
      </c>
      <c r="M2997">
        <f>SUMIFS('1-Paste Product Report HERE'!$AL:$AL,'1-Paste Product Report HERE'!$Q:$Q,'3-Push the Button located HERE'!$L2997)</f>
        <v>0</v>
      </c>
      <c r="N2997">
        <f>COUNTIFS('1-Paste Product Report HERE'!Q:Q,'3-Push the Button located HERE'!$L2997)</f>
        <v>0</v>
      </c>
      <c r="P2997" t="str">
        <f>IF(SUM($R:$R)=0,"",RANK($R2997,$R:$R,0)+COUNTIF(R$2:R2997,R2997)-1)</f>
        <v/>
      </c>
      <c r="R2997">
        <f>SUMIFS('1-Paste Product Report HERE'!$AL:$AL,'1-Paste Product Report HERE'!$AF:$AF,'3-Push the Button located HERE'!$Q2997)</f>
        <v>0</v>
      </c>
    </row>
    <row r="2998" spans="2:18" x14ac:dyDescent="0.35">
      <c r="B2998" t="str">
        <f>IF(SUM($D:$D)=0,"",RANK(D2998,$D:$D,0)+COUNTIF(D$2:D2998,D2998)-1)</f>
        <v/>
      </c>
      <c r="D2998">
        <f>SUMIFS('1-Paste Product Report HERE'!$AL:$AL,'1-Paste Product Report HERE'!$D:$D,'3-Push the Button located HERE'!C2998)</f>
        <v>0</v>
      </c>
      <c r="K2998" t="str">
        <f>IF(SUM($M:$M)=0,"",RANK($M2998,$M:$M,0)+COUNTIF(M$2:M2998,M2998)-1)</f>
        <v/>
      </c>
      <c r="M2998">
        <f>SUMIFS('1-Paste Product Report HERE'!$AL:$AL,'1-Paste Product Report HERE'!$Q:$Q,'3-Push the Button located HERE'!$L2998)</f>
        <v>0</v>
      </c>
      <c r="N2998">
        <f>COUNTIFS('1-Paste Product Report HERE'!Q:Q,'3-Push the Button located HERE'!$L2998)</f>
        <v>0</v>
      </c>
      <c r="P2998" t="str">
        <f>IF(SUM($R:$R)=0,"",RANK($R2998,$R:$R,0)+COUNTIF(R$2:R2998,R2998)-1)</f>
        <v/>
      </c>
      <c r="R2998">
        <f>SUMIFS('1-Paste Product Report HERE'!$AL:$AL,'1-Paste Product Report HERE'!$AF:$AF,'3-Push the Button located HERE'!$Q2998)</f>
        <v>0</v>
      </c>
    </row>
    <row r="2999" spans="2:18" x14ac:dyDescent="0.35">
      <c r="B2999" t="str">
        <f>IF(SUM($D:$D)=0,"",RANK(D2999,$D:$D,0)+COUNTIF(D$2:D2999,D2999)-1)</f>
        <v/>
      </c>
      <c r="D2999">
        <f>SUMIFS('1-Paste Product Report HERE'!$AL:$AL,'1-Paste Product Report HERE'!$D:$D,'3-Push the Button located HERE'!C2999)</f>
        <v>0</v>
      </c>
      <c r="K2999" t="str">
        <f>IF(SUM($M:$M)=0,"",RANK($M2999,$M:$M,0)+COUNTIF(M$2:M2999,M2999)-1)</f>
        <v/>
      </c>
      <c r="M2999">
        <f>SUMIFS('1-Paste Product Report HERE'!$AL:$AL,'1-Paste Product Report HERE'!$Q:$Q,'3-Push the Button located HERE'!$L2999)</f>
        <v>0</v>
      </c>
      <c r="N2999">
        <f>COUNTIFS('1-Paste Product Report HERE'!Q:Q,'3-Push the Button located HERE'!$L2999)</f>
        <v>0</v>
      </c>
      <c r="P2999" t="str">
        <f>IF(SUM($R:$R)=0,"",RANK($R2999,$R:$R,0)+COUNTIF(R$2:R2999,R2999)-1)</f>
        <v/>
      </c>
      <c r="R2999">
        <f>SUMIFS('1-Paste Product Report HERE'!$AL:$AL,'1-Paste Product Report HERE'!$AF:$AF,'3-Push the Button located HERE'!$Q2999)</f>
        <v>0</v>
      </c>
    </row>
    <row r="3000" spans="2:18" x14ac:dyDescent="0.35">
      <c r="B3000" t="str">
        <f>IF(SUM($D:$D)=0,"",RANK(D3000,$D:$D,0)+COUNTIF(D$2:D3000,D3000)-1)</f>
        <v/>
      </c>
      <c r="D3000">
        <f>SUMIFS('1-Paste Product Report HERE'!$AL:$AL,'1-Paste Product Report HERE'!$D:$D,'3-Push the Button located HERE'!C3000)</f>
        <v>0</v>
      </c>
      <c r="K3000" t="str">
        <f>IF(SUM($M:$M)=0,"",RANK($M3000,$M:$M,0)+COUNTIF(M$2:M3000,M3000)-1)</f>
        <v/>
      </c>
      <c r="M3000">
        <f>SUMIFS('1-Paste Product Report HERE'!$AL:$AL,'1-Paste Product Report HERE'!$Q:$Q,'3-Push the Button located HERE'!$L3000)</f>
        <v>0</v>
      </c>
      <c r="N3000">
        <f>COUNTIFS('1-Paste Product Report HERE'!Q:Q,'3-Push the Button located HERE'!$L3000)</f>
        <v>0</v>
      </c>
      <c r="P3000" t="str">
        <f>IF(SUM($R:$R)=0,"",RANK($R3000,$R:$R,0)+COUNTIF(R$2:R3000,R3000)-1)</f>
        <v/>
      </c>
      <c r="R3000">
        <f>SUMIFS('1-Paste Product Report HERE'!$AL:$AL,'1-Paste Product Report HERE'!$AF:$AF,'3-Push the Button located HERE'!$Q3000)</f>
        <v>0</v>
      </c>
    </row>
    <row r="3001" spans="2:18" x14ac:dyDescent="0.35">
      <c r="B3001" t="str">
        <f>IF(SUM($D:$D)=0,"",RANK(D3001,$D:$D,0)+COUNTIF(D$2:D3001,D3001)-1)</f>
        <v/>
      </c>
      <c r="D3001">
        <f>SUMIFS('1-Paste Product Report HERE'!$AL:$AL,'1-Paste Product Report HERE'!$D:$D,'3-Push the Button located HERE'!C3001)</f>
        <v>0</v>
      </c>
      <c r="K3001" t="str">
        <f>IF(SUM($M:$M)=0,"",RANK($M3001,$M:$M,0)+COUNTIF(M$2:M3001,M3001)-1)</f>
        <v/>
      </c>
      <c r="M3001">
        <f>SUMIFS('1-Paste Product Report HERE'!$AL:$AL,'1-Paste Product Report HERE'!$Q:$Q,'3-Push the Button located HERE'!$L3001)</f>
        <v>0</v>
      </c>
      <c r="N3001">
        <f>COUNTIFS('1-Paste Product Report HERE'!Q:Q,'3-Push the Button located HERE'!$L3001)</f>
        <v>0</v>
      </c>
      <c r="P3001" t="str">
        <f>IF(SUM($R:$R)=0,"",RANK($R3001,$R:$R,0)+COUNTIF(R$2:R3001,R3001)-1)</f>
        <v/>
      </c>
      <c r="R3001">
        <f>SUMIFS('1-Paste Product Report HERE'!$AL:$AL,'1-Paste Product Report HERE'!$AF:$AF,'3-Push the Button located HERE'!$Q3001)</f>
        <v>0</v>
      </c>
    </row>
    <row r="3002" spans="2:18" x14ac:dyDescent="0.35">
      <c r="B3002" t="str">
        <f>IF(SUM($D:$D)=0,"",RANK(D3002,$D:$D,0)+COUNTIF(D$2:D3002,D3002)-1)</f>
        <v/>
      </c>
      <c r="D3002">
        <f>SUMIFS('1-Paste Product Report HERE'!$AL:$AL,'1-Paste Product Report HERE'!$D:$D,'3-Push the Button located HERE'!C3002)</f>
        <v>0</v>
      </c>
      <c r="K3002" t="str">
        <f>IF(SUM($M:$M)=0,"",RANK($M3002,$M:$M,0)+COUNTIF(M$2:M3002,M3002)-1)</f>
        <v/>
      </c>
      <c r="M3002">
        <f>SUMIFS('1-Paste Product Report HERE'!$AL:$AL,'1-Paste Product Report HERE'!$Q:$Q,'3-Push the Button located HERE'!$L3002)</f>
        <v>0</v>
      </c>
      <c r="N3002">
        <f>COUNTIFS('1-Paste Product Report HERE'!Q:Q,'3-Push the Button located HERE'!$L3002)</f>
        <v>0</v>
      </c>
      <c r="P3002" t="str">
        <f>IF(SUM($R:$R)=0,"",RANK($R3002,$R:$R,0)+COUNTIF(R$2:R3002,R3002)-1)</f>
        <v/>
      </c>
      <c r="R3002">
        <f>SUMIFS('1-Paste Product Report HERE'!$AL:$AL,'1-Paste Product Report HERE'!$AF:$AF,'3-Push the Button located HERE'!$Q3002)</f>
        <v>0</v>
      </c>
    </row>
    <row r="3003" spans="2:18" x14ac:dyDescent="0.35">
      <c r="B3003" t="str">
        <f>IF(SUM($D:$D)=0,"",RANK(D3003,$D:$D,0)+COUNTIF(D$2:D3003,D3003)-1)</f>
        <v/>
      </c>
      <c r="D3003">
        <f>SUMIFS('1-Paste Product Report HERE'!$AL:$AL,'1-Paste Product Report HERE'!$D:$D,'3-Push the Button located HERE'!C3003)</f>
        <v>0</v>
      </c>
      <c r="K3003" t="str">
        <f>IF(SUM($M:$M)=0,"",RANK($M3003,$M:$M,0)+COUNTIF(M$2:M3003,M3003)-1)</f>
        <v/>
      </c>
      <c r="M3003">
        <f>SUMIFS('1-Paste Product Report HERE'!$AL:$AL,'1-Paste Product Report HERE'!$Q:$Q,'3-Push the Button located HERE'!$L3003)</f>
        <v>0</v>
      </c>
      <c r="N3003">
        <f>COUNTIFS('1-Paste Product Report HERE'!Q:Q,'3-Push the Button located HERE'!$L3003)</f>
        <v>0</v>
      </c>
      <c r="P3003" t="str">
        <f>IF(SUM($R:$R)=0,"",RANK($R3003,$R:$R,0)+COUNTIF(R$2:R3003,R3003)-1)</f>
        <v/>
      </c>
      <c r="R3003">
        <f>SUMIFS('1-Paste Product Report HERE'!$AL:$AL,'1-Paste Product Report HERE'!$AF:$AF,'3-Push the Button located HERE'!$Q3003)</f>
        <v>0</v>
      </c>
    </row>
    <row r="3004" spans="2:18" x14ac:dyDescent="0.35">
      <c r="B3004" t="str">
        <f>IF(SUM($D:$D)=0,"",RANK(D3004,$D:$D,0)+COUNTIF(D$2:D3004,D3004)-1)</f>
        <v/>
      </c>
      <c r="D3004">
        <f>SUMIFS('1-Paste Product Report HERE'!$AL:$AL,'1-Paste Product Report HERE'!$D:$D,'3-Push the Button located HERE'!C3004)</f>
        <v>0</v>
      </c>
      <c r="K3004" t="str">
        <f>IF(SUM($M:$M)=0,"",RANK($M3004,$M:$M,0)+COUNTIF(M$2:M3004,M3004)-1)</f>
        <v/>
      </c>
      <c r="M3004">
        <f>SUMIFS('1-Paste Product Report HERE'!$AL:$AL,'1-Paste Product Report HERE'!$Q:$Q,'3-Push the Button located HERE'!$L3004)</f>
        <v>0</v>
      </c>
      <c r="N3004">
        <f>COUNTIFS('1-Paste Product Report HERE'!Q:Q,'3-Push the Button located HERE'!$L3004)</f>
        <v>0</v>
      </c>
      <c r="P3004" t="str">
        <f>IF(SUM($R:$R)=0,"",RANK($R3004,$R:$R,0)+COUNTIF(R$2:R3004,R3004)-1)</f>
        <v/>
      </c>
      <c r="R3004">
        <f>SUMIFS('1-Paste Product Report HERE'!$AL:$AL,'1-Paste Product Report HERE'!$AF:$AF,'3-Push the Button located HERE'!$Q3004)</f>
        <v>0</v>
      </c>
    </row>
    <row r="3005" spans="2:18" x14ac:dyDescent="0.35">
      <c r="B3005" t="str">
        <f>IF(SUM($D:$D)=0,"",RANK(D3005,$D:$D,0)+COUNTIF(D$2:D3005,D3005)-1)</f>
        <v/>
      </c>
      <c r="D3005">
        <f>SUMIFS('1-Paste Product Report HERE'!$AL:$AL,'1-Paste Product Report HERE'!$D:$D,'3-Push the Button located HERE'!C3005)</f>
        <v>0</v>
      </c>
      <c r="K3005" t="str">
        <f>IF(SUM($M:$M)=0,"",RANK($M3005,$M:$M,0)+COUNTIF(M$2:M3005,M3005)-1)</f>
        <v/>
      </c>
      <c r="M3005">
        <f>SUMIFS('1-Paste Product Report HERE'!$AL:$AL,'1-Paste Product Report HERE'!$Q:$Q,'3-Push the Button located HERE'!$L3005)</f>
        <v>0</v>
      </c>
      <c r="N3005">
        <f>COUNTIFS('1-Paste Product Report HERE'!Q:Q,'3-Push the Button located HERE'!$L3005)</f>
        <v>0</v>
      </c>
      <c r="P3005" t="str">
        <f>IF(SUM($R:$R)=0,"",RANK($R3005,$R:$R,0)+COUNTIF(R$2:R3005,R3005)-1)</f>
        <v/>
      </c>
      <c r="R3005">
        <f>SUMIFS('1-Paste Product Report HERE'!$AL:$AL,'1-Paste Product Report HERE'!$AF:$AF,'3-Push the Button located HERE'!$Q3005)</f>
        <v>0</v>
      </c>
    </row>
    <row r="3006" spans="2:18" x14ac:dyDescent="0.35">
      <c r="B3006" t="str">
        <f>IF(SUM($D:$D)=0,"",RANK(D3006,$D:$D,0)+COUNTIF(D$2:D3006,D3006)-1)</f>
        <v/>
      </c>
      <c r="D3006">
        <f>SUMIFS('1-Paste Product Report HERE'!$AL:$AL,'1-Paste Product Report HERE'!$D:$D,'3-Push the Button located HERE'!C3006)</f>
        <v>0</v>
      </c>
      <c r="K3006" t="str">
        <f>IF(SUM($M:$M)=0,"",RANK($M3006,$M:$M,0)+COUNTIF(M$2:M3006,M3006)-1)</f>
        <v/>
      </c>
      <c r="M3006">
        <f>SUMIFS('1-Paste Product Report HERE'!$AL:$AL,'1-Paste Product Report HERE'!$Q:$Q,'3-Push the Button located HERE'!$L3006)</f>
        <v>0</v>
      </c>
      <c r="N3006">
        <f>COUNTIFS('1-Paste Product Report HERE'!Q:Q,'3-Push the Button located HERE'!$L3006)</f>
        <v>0</v>
      </c>
      <c r="P3006" t="str">
        <f>IF(SUM($R:$R)=0,"",RANK($R3006,$R:$R,0)+COUNTIF(R$2:R3006,R3006)-1)</f>
        <v/>
      </c>
      <c r="R3006">
        <f>SUMIFS('1-Paste Product Report HERE'!$AL:$AL,'1-Paste Product Report HERE'!$AF:$AF,'3-Push the Button located HERE'!$Q3006)</f>
        <v>0</v>
      </c>
    </row>
    <row r="3007" spans="2:18" x14ac:dyDescent="0.35">
      <c r="B3007" t="str">
        <f>IF(SUM($D:$D)=0,"",RANK(D3007,$D:$D,0)+COUNTIF(D$2:D3007,D3007)-1)</f>
        <v/>
      </c>
      <c r="D3007">
        <f>SUMIFS('1-Paste Product Report HERE'!$AL:$AL,'1-Paste Product Report HERE'!$D:$D,'3-Push the Button located HERE'!C3007)</f>
        <v>0</v>
      </c>
      <c r="K3007" t="str">
        <f>IF(SUM($M:$M)=0,"",RANK($M3007,$M:$M,0)+COUNTIF(M$2:M3007,M3007)-1)</f>
        <v/>
      </c>
      <c r="M3007">
        <f>SUMIFS('1-Paste Product Report HERE'!$AL:$AL,'1-Paste Product Report HERE'!$Q:$Q,'3-Push the Button located HERE'!$L3007)</f>
        <v>0</v>
      </c>
      <c r="N3007">
        <f>COUNTIFS('1-Paste Product Report HERE'!Q:Q,'3-Push the Button located HERE'!$L3007)</f>
        <v>0</v>
      </c>
      <c r="P3007" t="str">
        <f>IF(SUM($R:$R)=0,"",RANK($R3007,$R:$R,0)+COUNTIF(R$2:R3007,R3007)-1)</f>
        <v/>
      </c>
      <c r="R3007">
        <f>SUMIFS('1-Paste Product Report HERE'!$AL:$AL,'1-Paste Product Report HERE'!$AF:$AF,'3-Push the Button located HERE'!$Q3007)</f>
        <v>0</v>
      </c>
    </row>
    <row r="3008" spans="2:18" x14ac:dyDescent="0.35">
      <c r="B3008" t="str">
        <f>IF(SUM($D:$D)=0,"",RANK(D3008,$D:$D,0)+COUNTIF(D$2:D3008,D3008)-1)</f>
        <v/>
      </c>
      <c r="D3008">
        <f>SUMIFS('1-Paste Product Report HERE'!$AL:$AL,'1-Paste Product Report HERE'!$D:$D,'3-Push the Button located HERE'!C3008)</f>
        <v>0</v>
      </c>
      <c r="K3008" t="str">
        <f>IF(SUM($M:$M)=0,"",RANK($M3008,$M:$M,0)+COUNTIF(M$2:M3008,M3008)-1)</f>
        <v/>
      </c>
      <c r="M3008">
        <f>SUMIFS('1-Paste Product Report HERE'!$AL:$AL,'1-Paste Product Report HERE'!$Q:$Q,'3-Push the Button located HERE'!$L3008)</f>
        <v>0</v>
      </c>
      <c r="N3008">
        <f>COUNTIFS('1-Paste Product Report HERE'!Q:Q,'3-Push the Button located HERE'!$L3008)</f>
        <v>0</v>
      </c>
      <c r="P3008" t="str">
        <f>IF(SUM($R:$R)=0,"",RANK($R3008,$R:$R,0)+COUNTIF(R$2:R3008,R3008)-1)</f>
        <v/>
      </c>
      <c r="R3008">
        <f>SUMIFS('1-Paste Product Report HERE'!$AL:$AL,'1-Paste Product Report HERE'!$AF:$AF,'3-Push the Button located HERE'!$Q3008)</f>
        <v>0</v>
      </c>
    </row>
    <row r="3009" spans="2:18" x14ac:dyDescent="0.35">
      <c r="B3009" t="str">
        <f>IF(SUM($D:$D)=0,"",RANK(D3009,$D:$D,0)+COUNTIF(D$2:D3009,D3009)-1)</f>
        <v/>
      </c>
      <c r="D3009">
        <f>SUMIFS('1-Paste Product Report HERE'!$AL:$AL,'1-Paste Product Report HERE'!$D:$D,'3-Push the Button located HERE'!C3009)</f>
        <v>0</v>
      </c>
      <c r="K3009" t="str">
        <f>IF(SUM($M:$M)=0,"",RANK($M3009,$M:$M,0)+COUNTIF(M$2:M3009,M3009)-1)</f>
        <v/>
      </c>
      <c r="M3009">
        <f>SUMIFS('1-Paste Product Report HERE'!$AL:$AL,'1-Paste Product Report HERE'!$Q:$Q,'3-Push the Button located HERE'!$L3009)</f>
        <v>0</v>
      </c>
      <c r="N3009">
        <f>COUNTIFS('1-Paste Product Report HERE'!Q:Q,'3-Push the Button located HERE'!$L3009)</f>
        <v>0</v>
      </c>
      <c r="P3009" t="str">
        <f>IF(SUM($R:$R)=0,"",RANK($R3009,$R:$R,0)+COUNTIF(R$2:R3009,R3009)-1)</f>
        <v/>
      </c>
      <c r="R3009">
        <f>SUMIFS('1-Paste Product Report HERE'!$AL:$AL,'1-Paste Product Report HERE'!$AF:$AF,'3-Push the Button located HERE'!$Q3009)</f>
        <v>0</v>
      </c>
    </row>
    <row r="3010" spans="2:18" x14ac:dyDescent="0.35">
      <c r="B3010" t="str">
        <f>IF(SUM($D:$D)=0,"",RANK(D3010,$D:$D,0)+COUNTIF(D$2:D3010,D3010)-1)</f>
        <v/>
      </c>
      <c r="D3010">
        <f>SUMIFS('1-Paste Product Report HERE'!$AL:$AL,'1-Paste Product Report HERE'!$D:$D,'3-Push the Button located HERE'!C3010)</f>
        <v>0</v>
      </c>
      <c r="K3010" t="str">
        <f>IF(SUM($M:$M)=0,"",RANK($M3010,$M:$M,0)+COUNTIF(M$2:M3010,M3010)-1)</f>
        <v/>
      </c>
      <c r="M3010">
        <f>SUMIFS('1-Paste Product Report HERE'!$AL:$AL,'1-Paste Product Report HERE'!$Q:$Q,'3-Push the Button located HERE'!$L3010)</f>
        <v>0</v>
      </c>
      <c r="N3010">
        <f>COUNTIFS('1-Paste Product Report HERE'!Q:Q,'3-Push the Button located HERE'!$L3010)</f>
        <v>0</v>
      </c>
      <c r="P3010" t="str">
        <f>IF(SUM($R:$R)=0,"",RANK($R3010,$R:$R,0)+COUNTIF(R$2:R3010,R3010)-1)</f>
        <v/>
      </c>
      <c r="R3010">
        <f>SUMIFS('1-Paste Product Report HERE'!$AL:$AL,'1-Paste Product Report HERE'!$AF:$AF,'3-Push the Button located HERE'!$Q3010)</f>
        <v>0</v>
      </c>
    </row>
    <row r="3011" spans="2:18" x14ac:dyDescent="0.35">
      <c r="B3011" t="str">
        <f>IF(SUM($D:$D)=0,"",RANK(D3011,$D:$D,0)+COUNTIF(D$2:D3011,D3011)-1)</f>
        <v/>
      </c>
      <c r="D3011">
        <f>SUMIFS('1-Paste Product Report HERE'!$AL:$AL,'1-Paste Product Report HERE'!$D:$D,'3-Push the Button located HERE'!C3011)</f>
        <v>0</v>
      </c>
      <c r="K3011" t="str">
        <f>IF(SUM($M:$M)=0,"",RANK($M3011,$M:$M,0)+COUNTIF(M$2:M3011,M3011)-1)</f>
        <v/>
      </c>
      <c r="M3011">
        <f>SUMIFS('1-Paste Product Report HERE'!$AL:$AL,'1-Paste Product Report HERE'!$Q:$Q,'3-Push the Button located HERE'!$L3011)</f>
        <v>0</v>
      </c>
      <c r="N3011">
        <f>COUNTIFS('1-Paste Product Report HERE'!Q:Q,'3-Push the Button located HERE'!$L3011)</f>
        <v>0</v>
      </c>
      <c r="P3011" t="str">
        <f>IF(SUM($R:$R)=0,"",RANK($R3011,$R:$R,0)+COUNTIF(R$2:R3011,R3011)-1)</f>
        <v/>
      </c>
      <c r="R3011">
        <f>SUMIFS('1-Paste Product Report HERE'!$AL:$AL,'1-Paste Product Report HERE'!$AF:$AF,'3-Push the Button located HERE'!$Q3011)</f>
        <v>0</v>
      </c>
    </row>
    <row r="3012" spans="2:18" x14ac:dyDescent="0.35">
      <c r="B3012" t="str">
        <f>IF(SUM($D:$D)=0,"",RANK(D3012,$D:$D,0)+COUNTIF(D$2:D3012,D3012)-1)</f>
        <v/>
      </c>
      <c r="D3012">
        <f>SUMIFS('1-Paste Product Report HERE'!$AL:$AL,'1-Paste Product Report HERE'!$D:$D,'3-Push the Button located HERE'!C3012)</f>
        <v>0</v>
      </c>
      <c r="K3012" t="str">
        <f>IF(SUM($M:$M)=0,"",RANK($M3012,$M:$M,0)+COUNTIF(M$2:M3012,M3012)-1)</f>
        <v/>
      </c>
      <c r="M3012">
        <f>SUMIFS('1-Paste Product Report HERE'!$AL:$AL,'1-Paste Product Report HERE'!$Q:$Q,'3-Push the Button located HERE'!$L3012)</f>
        <v>0</v>
      </c>
      <c r="N3012">
        <f>COUNTIFS('1-Paste Product Report HERE'!Q:Q,'3-Push the Button located HERE'!$L3012)</f>
        <v>0</v>
      </c>
      <c r="P3012" t="str">
        <f>IF(SUM($R:$R)=0,"",RANK($R3012,$R:$R,0)+COUNTIF(R$2:R3012,R3012)-1)</f>
        <v/>
      </c>
      <c r="R3012">
        <f>SUMIFS('1-Paste Product Report HERE'!$AL:$AL,'1-Paste Product Report HERE'!$AF:$AF,'3-Push the Button located HERE'!$Q3012)</f>
        <v>0</v>
      </c>
    </row>
    <row r="3013" spans="2:18" x14ac:dyDescent="0.35">
      <c r="B3013" t="str">
        <f>IF(SUM($D:$D)=0,"",RANK(D3013,$D:$D,0)+COUNTIF(D$2:D3013,D3013)-1)</f>
        <v/>
      </c>
      <c r="D3013">
        <f>SUMIFS('1-Paste Product Report HERE'!$AL:$AL,'1-Paste Product Report HERE'!$D:$D,'3-Push the Button located HERE'!C3013)</f>
        <v>0</v>
      </c>
      <c r="K3013" t="str">
        <f>IF(SUM($M:$M)=0,"",RANK($M3013,$M:$M,0)+COUNTIF(M$2:M3013,M3013)-1)</f>
        <v/>
      </c>
      <c r="M3013">
        <f>SUMIFS('1-Paste Product Report HERE'!$AL:$AL,'1-Paste Product Report HERE'!$Q:$Q,'3-Push the Button located HERE'!$L3013)</f>
        <v>0</v>
      </c>
      <c r="N3013">
        <f>COUNTIFS('1-Paste Product Report HERE'!Q:Q,'3-Push the Button located HERE'!$L3013)</f>
        <v>0</v>
      </c>
      <c r="P3013" t="str">
        <f>IF(SUM($R:$R)=0,"",RANK($R3013,$R:$R,0)+COUNTIF(R$2:R3013,R3013)-1)</f>
        <v/>
      </c>
      <c r="R3013">
        <f>SUMIFS('1-Paste Product Report HERE'!$AL:$AL,'1-Paste Product Report HERE'!$AF:$AF,'3-Push the Button located HERE'!$Q3013)</f>
        <v>0</v>
      </c>
    </row>
    <row r="3014" spans="2:18" x14ac:dyDescent="0.35">
      <c r="B3014" t="str">
        <f>IF(SUM($D:$D)=0,"",RANK(D3014,$D:$D,0)+COUNTIF(D$2:D3014,D3014)-1)</f>
        <v/>
      </c>
      <c r="D3014">
        <f>SUMIFS('1-Paste Product Report HERE'!$AL:$AL,'1-Paste Product Report HERE'!$D:$D,'3-Push the Button located HERE'!C3014)</f>
        <v>0</v>
      </c>
      <c r="K3014" t="str">
        <f>IF(SUM($M:$M)=0,"",RANK($M3014,$M:$M,0)+COUNTIF(M$2:M3014,M3014)-1)</f>
        <v/>
      </c>
      <c r="M3014">
        <f>SUMIFS('1-Paste Product Report HERE'!$AL:$AL,'1-Paste Product Report HERE'!$Q:$Q,'3-Push the Button located HERE'!$L3014)</f>
        <v>0</v>
      </c>
      <c r="N3014">
        <f>COUNTIFS('1-Paste Product Report HERE'!Q:Q,'3-Push the Button located HERE'!$L3014)</f>
        <v>0</v>
      </c>
      <c r="P3014" t="str">
        <f>IF(SUM($R:$R)=0,"",RANK($R3014,$R:$R,0)+COUNTIF(R$2:R3014,R3014)-1)</f>
        <v/>
      </c>
      <c r="R3014">
        <f>SUMIFS('1-Paste Product Report HERE'!$AL:$AL,'1-Paste Product Report HERE'!$AF:$AF,'3-Push the Button located HERE'!$Q3014)</f>
        <v>0</v>
      </c>
    </row>
    <row r="3015" spans="2:18" x14ac:dyDescent="0.35">
      <c r="B3015" t="str">
        <f>IF(SUM($D:$D)=0,"",RANK(D3015,$D:$D,0)+COUNTIF(D$2:D3015,D3015)-1)</f>
        <v/>
      </c>
      <c r="D3015">
        <f>SUMIFS('1-Paste Product Report HERE'!$AL:$AL,'1-Paste Product Report HERE'!$D:$D,'3-Push the Button located HERE'!C3015)</f>
        <v>0</v>
      </c>
      <c r="K3015" t="str">
        <f>IF(SUM($M:$M)=0,"",RANK($M3015,$M:$M,0)+COUNTIF(M$2:M3015,M3015)-1)</f>
        <v/>
      </c>
      <c r="M3015">
        <f>SUMIFS('1-Paste Product Report HERE'!$AL:$AL,'1-Paste Product Report HERE'!$Q:$Q,'3-Push the Button located HERE'!$L3015)</f>
        <v>0</v>
      </c>
      <c r="N3015">
        <f>COUNTIFS('1-Paste Product Report HERE'!Q:Q,'3-Push the Button located HERE'!$L3015)</f>
        <v>0</v>
      </c>
      <c r="P3015" t="str">
        <f>IF(SUM($R:$R)=0,"",RANK($R3015,$R:$R,0)+COUNTIF(R$2:R3015,R3015)-1)</f>
        <v/>
      </c>
      <c r="R3015">
        <f>SUMIFS('1-Paste Product Report HERE'!$AL:$AL,'1-Paste Product Report HERE'!$AF:$AF,'3-Push the Button located HERE'!$Q3015)</f>
        <v>0</v>
      </c>
    </row>
    <row r="3016" spans="2:18" x14ac:dyDescent="0.35">
      <c r="B3016" t="str">
        <f>IF(SUM($D:$D)=0,"",RANK(D3016,$D:$D,0)+COUNTIF(D$2:D3016,D3016)-1)</f>
        <v/>
      </c>
      <c r="D3016">
        <f>SUMIFS('1-Paste Product Report HERE'!$AL:$AL,'1-Paste Product Report HERE'!$D:$D,'3-Push the Button located HERE'!C3016)</f>
        <v>0</v>
      </c>
      <c r="K3016" t="str">
        <f>IF(SUM($M:$M)=0,"",RANK($M3016,$M:$M,0)+COUNTIF(M$2:M3016,M3016)-1)</f>
        <v/>
      </c>
      <c r="M3016">
        <f>SUMIFS('1-Paste Product Report HERE'!$AL:$AL,'1-Paste Product Report HERE'!$Q:$Q,'3-Push the Button located HERE'!$L3016)</f>
        <v>0</v>
      </c>
      <c r="N3016">
        <f>COUNTIFS('1-Paste Product Report HERE'!Q:Q,'3-Push the Button located HERE'!$L3016)</f>
        <v>0</v>
      </c>
      <c r="P3016" t="str">
        <f>IF(SUM($R:$R)=0,"",RANK($R3016,$R:$R,0)+COUNTIF(R$2:R3016,R3016)-1)</f>
        <v/>
      </c>
      <c r="R3016">
        <f>SUMIFS('1-Paste Product Report HERE'!$AL:$AL,'1-Paste Product Report HERE'!$AF:$AF,'3-Push the Button located HERE'!$Q3016)</f>
        <v>0</v>
      </c>
    </row>
    <row r="3017" spans="2:18" x14ac:dyDescent="0.35">
      <c r="B3017" t="str">
        <f>IF(SUM($D:$D)=0,"",RANK(D3017,$D:$D,0)+COUNTIF(D$2:D3017,D3017)-1)</f>
        <v/>
      </c>
      <c r="D3017">
        <f>SUMIFS('1-Paste Product Report HERE'!$AL:$AL,'1-Paste Product Report HERE'!$D:$D,'3-Push the Button located HERE'!C3017)</f>
        <v>0</v>
      </c>
      <c r="K3017" t="str">
        <f>IF(SUM($M:$M)=0,"",RANK($M3017,$M:$M,0)+COUNTIF(M$2:M3017,M3017)-1)</f>
        <v/>
      </c>
      <c r="M3017">
        <f>SUMIFS('1-Paste Product Report HERE'!$AL:$AL,'1-Paste Product Report HERE'!$Q:$Q,'3-Push the Button located HERE'!$L3017)</f>
        <v>0</v>
      </c>
      <c r="N3017">
        <f>COUNTIFS('1-Paste Product Report HERE'!Q:Q,'3-Push the Button located HERE'!$L3017)</f>
        <v>0</v>
      </c>
      <c r="P3017" t="str">
        <f>IF(SUM($R:$R)=0,"",RANK($R3017,$R:$R,0)+COUNTIF(R$2:R3017,R3017)-1)</f>
        <v/>
      </c>
      <c r="R3017">
        <f>SUMIFS('1-Paste Product Report HERE'!$AL:$AL,'1-Paste Product Report HERE'!$AF:$AF,'3-Push the Button located HERE'!$Q3017)</f>
        <v>0</v>
      </c>
    </row>
    <row r="3018" spans="2:18" x14ac:dyDescent="0.35">
      <c r="B3018" t="str">
        <f>IF(SUM($D:$D)=0,"",RANK(D3018,$D:$D,0)+COUNTIF(D$2:D3018,D3018)-1)</f>
        <v/>
      </c>
      <c r="D3018">
        <f>SUMIFS('1-Paste Product Report HERE'!$AL:$AL,'1-Paste Product Report HERE'!$D:$D,'3-Push the Button located HERE'!C3018)</f>
        <v>0</v>
      </c>
      <c r="K3018" t="str">
        <f>IF(SUM($M:$M)=0,"",RANK($M3018,$M:$M,0)+COUNTIF(M$2:M3018,M3018)-1)</f>
        <v/>
      </c>
      <c r="M3018">
        <f>SUMIFS('1-Paste Product Report HERE'!$AL:$AL,'1-Paste Product Report HERE'!$Q:$Q,'3-Push the Button located HERE'!$L3018)</f>
        <v>0</v>
      </c>
      <c r="N3018">
        <f>COUNTIFS('1-Paste Product Report HERE'!Q:Q,'3-Push the Button located HERE'!$L3018)</f>
        <v>0</v>
      </c>
      <c r="P3018" t="str">
        <f>IF(SUM($R:$R)=0,"",RANK($R3018,$R:$R,0)+COUNTIF(R$2:R3018,R3018)-1)</f>
        <v/>
      </c>
      <c r="R3018">
        <f>SUMIFS('1-Paste Product Report HERE'!$AL:$AL,'1-Paste Product Report HERE'!$AF:$AF,'3-Push the Button located HERE'!$Q3018)</f>
        <v>0</v>
      </c>
    </row>
    <row r="3019" spans="2:18" x14ac:dyDescent="0.35">
      <c r="B3019" t="str">
        <f>IF(SUM($D:$D)=0,"",RANK(D3019,$D:$D,0)+COUNTIF(D$2:D3019,D3019)-1)</f>
        <v/>
      </c>
      <c r="D3019">
        <f>SUMIFS('1-Paste Product Report HERE'!$AL:$AL,'1-Paste Product Report HERE'!$D:$D,'3-Push the Button located HERE'!C3019)</f>
        <v>0</v>
      </c>
      <c r="K3019" t="str">
        <f>IF(SUM($M:$M)=0,"",RANK($M3019,$M:$M,0)+COUNTIF(M$2:M3019,M3019)-1)</f>
        <v/>
      </c>
      <c r="M3019">
        <f>SUMIFS('1-Paste Product Report HERE'!$AL:$AL,'1-Paste Product Report HERE'!$Q:$Q,'3-Push the Button located HERE'!$L3019)</f>
        <v>0</v>
      </c>
      <c r="N3019">
        <f>COUNTIFS('1-Paste Product Report HERE'!Q:Q,'3-Push the Button located HERE'!$L3019)</f>
        <v>0</v>
      </c>
      <c r="P3019" t="str">
        <f>IF(SUM($R:$R)=0,"",RANK($R3019,$R:$R,0)+COUNTIF(R$2:R3019,R3019)-1)</f>
        <v/>
      </c>
      <c r="R3019">
        <f>SUMIFS('1-Paste Product Report HERE'!$AL:$AL,'1-Paste Product Report HERE'!$AF:$AF,'3-Push the Button located HERE'!$Q3019)</f>
        <v>0</v>
      </c>
    </row>
    <row r="3020" spans="2:18" x14ac:dyDescent="0.35">
      <c r="B3020" t="str">
        <f>IF(SUM($D:$D)=0,"",RANK(D3020,$D:$D,0)+COUNTIF(D$2:D3020,D3020)-1)</f>
        <v/>
      </c>
      <c r="D3020">
        <f>SUMIFS('1-Paste Product Report HERE'!$AL:$AL,'1-Paste Product Report HERE'!$D:$D,'3-Push the Button located HERE'!C3020)</f>
        <v>0</v>
      </c>
      <c r="K3020" t="str">
        <f>IF(SUM($M:$M)=0,"",RANK($M3020,$M:$M,0)+COUNTIF(M$2:M3020,M3020)-1)</f>
        <v/>
      </c>
      <c r="M3020">
        <f>SUMIFS('1-Paste Product Report HERE'!$AL:$AL,'1-Paste Product Report HERE'!$Q:$Q,'3-Push the Button located HERE'!$L3020)</f>
        <v>0</v>
      </c>
      <c r="N3020">
        <f>COUNTIFS('1-Paste Product Report HERE'!Q:Q,'3-Push the Button located HERE'!$L3020)</f>
        <v>0</v>
      </c>
      <c r="P3020" t="str">
        <f>IF(SUM($R:$R)=0,"",RANK($R3020,$R:$R,0)+COUNTIF(R$2:R3020,R3020)-1)</f>
        <v/>
      </c>
      <c r="R3020">
        <f>SUMIFS('1-Paste Product Report HERE'!$AL:$AL,'1-Paste Product Report HERE'!$AF:$AF,'3-Push the Button located HERE'!$Q3020)</f>
        <v>0</v>
      </c>
    </row>
    <row r="3021" spans="2:18" x14ac:dyDescent="0.35">
      <c r="B3021" t="str">
        <f>IF(SUM($D:$D)=0,"",RANK(D3021,$D:$D,0)+COUNTIF(D$2:D3021,D3021)-1)</f>
        <v/>
      </c>
      <c r="D3021">
        <f>SUMIFS('1-Paste Product Report HERE'!$AL:$AL,'1-Paste Product Report HERE'!$D:$D,'3-Push the Button located HERE'!C3021)</f>
        <v>0</v>
      </c>
      <c r="K3021" t="str">
        <f>IF(SUM($M:$M)=0,"",RANK($M3021,$M:$M,0)+COUNTIF(M$2:M3021,M3021)-1)</f>
        <v/>
      </c>
      <c r="M3021">
        <f>SUMIFS('1-Paste Product Report HERE'!$AL:$AL,'1-Paste Product Report HERE'!$Q:$Q,'3-Push the Button located HERE'!$L3021)</f>
        <v>0</v>
      </c>
      <c r="N3021">
        <f>COUNTIFS('1-Paste Product Report HERE'!Q:Q,'3-Push the Button located HERE'!$L3021)</f>
        <v>0</v>
      </c>
      <c r="P3021" t="str">
        <f>IF(SUM($R:$R)=0,"",RANK($R3021,$R:$R,0)+COUNTIF(R$2:R3021,R3021)-1)</f>
        <v/>
      </c>
      <c r="R3021">
        <f>SUMIFS('1-Paste Product Report HERE'!$AL:$AL,'1-Paste Product Report HERE'!$AF:$AF,'3-Push the Button located HERE'!$Q3021)</f>
        <v>0</v>
      </c>
    </row>
    <row r="3022" spans="2:18" x14ac:dyDescent="0.35">
      <c r="B3022" t="str">
        <f>IF(SUM($D:$D)=0,"",RANK(D3022,$D:$D,0)+COUNTIF(D$2:D3022,D3022)-1)</f>
        <v/>
      </c>
      <c r="D3022">
        <f>SUMIFS('1-Paste Product Report HERE'!$AL:$AL,'1-Paste Product Report HERE'!$D:$D,'3-Push the Button located HERE'!C3022)</f>
        <v>0</v>
      </c>
      <c r="K3022" t="str">
        <f>IF(SUM($M:$M)=0,"",RANK($M3022,$M:$M,0)+COUNTIF(M$2:M3022,M3022)-1)</f>
        <v/>
      </c>
      <c r="M3022">
        <f>SUMIFS('1-Paste Product Report HERE'!$AL:$AL,'1-Paste Product Report HERE'!$Q:$Q,'3-Push the Button located HERE'!$L3022)</f>
        <v>0</v>
      </c>
      <c r="N3022">
        <f>COUNTIFS('1-Paste Product Report HERE'!Q:Q,'3-Push the Button located HERE'!$L3022)</f>
        <v>0</v>
      </c>
      <c r="P3022" t="str">
        <f>IF(SUM($R:$R)=0,"",RANK($R3022,$R:$R,0)+COUNTIF(R$2:R3022,R3022)-1)</f>
        <v/>
      </c>
      <c r="R3022">
        <f>SUMIFS('1-Paste Product Report HERE'!$AL:$AL,'1-Paste Product Report HERE'!$AF:$AF,'3-Push the Button located HERE'!$Q3022)</f>
        <v>0</v>
      </c>
    </row>
    <row r="3023" spans="2:18" x14ac:dyDescent="0.35">
      <c r="B3023" t="str">
        <f>IF(SUM($D:$D)=0,"",RANK(D3023,$D:$D,0)+COUNTIF(D$2:D3023,D3023)-1)</f>
        <v/>
      </c>
      <c r="D3023">
        <f>SUMIFS('1-Paste Product Report HERE'!$AL:$AL,'1-Paste Product Report HERE'!$D:$D,'3-Push the Button located HERE'!C3023)</f>
        <v>0</v>
      </c>
      <c r="K3023" t="str">
        <f>IF(SUM($M:$M)=0,"",RANK($M3023,$M:$M,0)+COUNTIF(M$2:M3023,M3023)-1)</f>
        <v/>
      </c>
      <c r="M3023">
        <f>SUMIFS('1-Paste Product Report HERE'!$AL:$AL,'1-Paste Product Report HERE'!$Q:$Q,'3-Push the Button located HERE'!$L3023)</f>
        <v>0</v>
      </c>
      <c r="N3023">
        <f>COUNTIFS('1-Paste Product Report HERE'!Q:Q,'3-Push the Button located HERE'!$L3023)</f>
        <v>0</v>
      </c>
      <c r="P3023" t="str">
        <f>IF(SUM($R:$R)=0,"",RANK($R3023,$R:$R,0)+COUNTIF(R$2:R3023,R3023)-1)</f>
        <v/>
      </c>
      <c r="R3023">
        <f>SUMIFS('1-Paste Product Report HERE'!$AL:$AL,'1-Paste Product Report HERE'!$AF:$AF,'3-Push the Button located HERE'!$Q3023)</f>
        <v>0</v>
      </c>
    </row>
    <row r="3024" spans="2:18" x14ac:dyDescent="0.35">
      <c r="B3024" t="str">
        <f>IF(SUM($D:$D)=0,"",RANK(D3024,$D:$D,0)+COUNTIF(D$2:D3024,D3024)-1)</f>
        <v/>
      </c>
      <c r="D3024">
        <f>SUMIFS('1-Paste Product Report HERE'!$AL:$AL,'1-Paste Product Report HERE'!$D:$D,'3-Push the Button located HERE'!C3024)</f>
        <v>0</v>
      </c>
      <c r="K3024" t="str">
        <f>IF(SUM($M:$M)=0,"",RANK($M3024,$M:$M,0)+COUNTIF(M$2:M3024,M3024)-1)</f>
        <v/>
      </c>
      <c r="M3024">
        <f>SUMIFS('1-Paste Product Report HERE'!$AL:$AL,'1-Paste Product Report HERE'!$Q:$Q,'3-Push the Button located HERE'!$L3024)</f>
        <v>0</v>
      </c>
      <c r="N3024">
        <f>COUNTIFS('1-Paste Product Report HERE'!Q:Q,'3-Push the Button located HERE'!$L3024)</f>
        <v>0</v>
      </c>
      <c r="P3024" t="str">
        <f>IF(SUM($R:$R)=0,"",RANK($R3024,$R:$R,0)+COUNTIF(R$2:R3024,R3024)-1)</f>
        <v/>
      </c>
      <c r="R3024">
        <f>SUMIFS('1-Paste Product Report HERE'!$AL:$AL,'1-Paste Product Report HERE'!$AF:$AF,'3-Push the Button located HERE'!$Q3024)</f>
        <v>0</v>
      </c>
    </row>
    <row r="3025" spans="2:18" x14ac:dyDescent="0.35">
      <c r="B3025" t="str">
        <f>IF(SUM($D:$D)=0,"",RANK(D3025,$D:$D,0)+COUNTIF(D$2:D3025,D3025)-1)</f>
        <v/>
      </c>
      <c r="D3025">
        <f>SUMIFS('1-Paste Product Report HERE'!$AL:$AL,'1-Paste Product Report HERE'!$D:$D,'3-Push the Button located HERE'!C3025)</f>
        <v>0</v>
      </c>
      <c r="K3025" t="str">
        <f>IF(SUM($M:$M)=0,"",RANK($M3025,$M:$M,0)+COUNTIF(M$2:M3025,M3025)-1)</f>
        <v/>
      </c>
      <c r="M3025">
        <f>SUMIFS('1-Paste Product Report HERE'!$AL:$AL,'1-Paste Product Report HERE'!$Q:$Q,'3-Push the Button located HERE'!$L3025)</f>
        <v>0</v>
      </c>
      <c r="N3025">
        <f>COUNTIFS('1-Paste Product Report HERE'!Q:Q,'3-Push the Button located HERE'!$L3025)</f>
        <v>0</v>
      </c>
      <c r="P3025" t="str">
        <f>IF(SUM($R:$R)=0,"",RANK($R3025,$R:$R,0)+COUNTIF(R$2:R3025,R3025)-1)</f>
        <v/>
      </c>
      <c r="R3025">
        <f>SUMIFS('1-Paste Product Report HERE'!$AL:$AL,'1-Paste Product Report HERE'!$AF:$AF,'3-Push the Button located HERE'!$Q3025)</f>
        <v>0</v>
      </c>
    </row>
    <row r="3026" spans="2:18" x14ac:dyDescent="0.35">
      <c r="B3026" t="str">
        <f>IF(SUM($D:$D)=0,"",RANK(D3026,$D:$D,0)+COUNTIF(D$2:D3026,D3026)-1)</f>
        <v/>
      </c>
      <c r="D3026">
        <f>SUMIFS('1-Paste Product Report HERE'!$AL:$AL,'1-Paste Product Report HERE'!$D:$D,'3-Push the Button located HERE'!C3026)</f>
        <v>0</v>
      </c>
      <c r="K3026" t="str">
        <f>IF(SUM($M:$M)=0,"",RANK($M3026,$M:$M,0)+COUNTIF(M$2:M3026,M3026)-1)</f>
        <v/>
      </c>
      <c r="M3026">
        <f>SUMIFS('1-Paste Product Report HERE'!$AL:$AL,'1-Paste Product Report HERE'!$Q:$Q,'3-Push the Button located HERE'!$L3026)</f>
        <v>0</v>
      </c>
      <c r="N3026">
        <f>COUNTIFS('1-Paste Product Report HERE'!Q:Q,'3-Push the Button located HERE'!$L3026)</f>
        <v>0</v>
      </c>
      <c r="P3026" t="str">
        <f>IF(SUM($R:$R)=0,"",RANK($R3026,$R:$R,0)+COUNTIF(R$2:R3026,R3026)-1)</f>
        <v/>
      </c>
      <c r="R3026">
        <f>SUMIFS('1-Paste Product Report HERE'!$AL:$AL,'1-Paste Product Report HERE'!$AF:$AF,'3-Push the Button located HERE'!$Q3026)</f>
        <v>0</v>
      </c>
    </row>
    <row r="3027" spans="2:18" x14ac:dyDescent="0.35">
      <c r="B3027" t="str">
        <f>IF(SUM($D:$D)=0,"",RANK(D3027,$D:$D,0)+COUNTIF(D$2:D3027,D3027)-1)</f>
        <v/>
      </c>
      <c r="D3027">
        <f>SUMIFS('1-Paste Product Report HERE'!$AL:$AL,'1-Paste Product Report HERE'!$D:$D,'3-Push the Button located HERE'!C3027)</f>
        <v>0</v>
      </c>
      <c r="K3027" t="str">
        <f>IF(SUM($M:$M)=0,"",RANK($M3027,$M:$M,0)+COUNTIF(M$2:M3027,M3027)-1)</f>
        <v/>
      </c>
      <c r="M3027">
        <f>SUMIFS('1-Paste Product Report HERE'!$AL:$AL,'1-Paste Product Report HERE'!$Q:$Q,'3-Push the Button located HERE'!$L3027)</f>
        <v>0</v>
      </c>
      <c r="N3027">
        <f>COUNTIFS('1-Paste Product Report HERE'!Q:Q,'3-Push the Button located HERE'!$L3027)</f>
        <v>0</v>
      </c>
      <c r="P3027" t="str">
        <f>IF(SUM($R:$R)=0,"",RANK($R3027,$R:$R,0)+COUNTIF(R$2:R3027,R3027)-1)</f>
        <v/>
      </c>
      <c r="R3027">
        <f>SUMIFS('1-Paste Product Report HERE'!$AL:$AL,'1-Paste Product Report HERE'!$AF:$AF,'3-Push the Button located HERE'!$Q3027)</f>
        <v>0</v>
      </c>
    </row>
    <row r="3028" spans="2:18" x14ac:dyDescent="0.35">
      <c r="B3028" t="str">
        <f>IF(SUM($D:$D)=0,"",RANK(D3028,$D:$D,0)+COUNTIF(D$2:D3028,D3028)-1)</f>
        <v/>
      </c>
      <c r="D3028">
        <f>SUMIFS('1-Paste Product Report HERE'!$AL:$AL,'1-Paste Product Report HERE'!$D:$D,'3-Push the Button located HERE'!C3028)</f>
        <v>0</v>
      </c>
      <c r="K3028" t="str">
        <f>IF(SUM($M:$M)=0,"",RANK($M3028,$M:$M,0)+COUNTIF(M$2:M3028,M3028)-1)</f>
        <v/>
      </c>
      <c r="M3028">
        <f>SUMIFS('1-Paste Product Report HERE'!$AL:$AL,'1-Paste Product Report HERE'!$Q:$Q,'3-Push the Button located HERE'!$L3028)</f>
        <v>0</v>
      </c>
      <c r="N3028">
        <f>COUNTIFS('1-Paste Product Report HERE'!Q:Q,'3-Push the Button located HERE'!$L3028)</f>
        <v>0</v>
      </c>
      <c r="P3028" t="str">
        <f>IF(SUM($R:$R)=0,"",RANK($R3028,$R:$R,0)+COUNTIF(R$2:R3028,R3028)-1)</f>
        <v/>
      </c>
      <c r="R3028">
        <f>SUMIFS('1-Paste Product Report HERE'!$AL:$AL,'1-Paste Product Report HERE'!$AF:$AF,'3-Push the Button located HERE'!$Q3028)</f>
        <v>0</v>
      </c>
    </row>
    <row r="3029" spans="2:18" x14ac:dyDescent="0.35">
      <c r="B3029" t="str">
        <f>IF(SUM($D:$D)=0,"",RANK(D3029,$D:$D,0)+COUNTIF(D$2:D3029,D3029)-1)</f>
        <v/>
      </c>
      <c r="D3029">
        <f>SUMIFS('1-Paste Product Report HERE'!$AL:$AL,'1-Paste Product Report HERE'!$D:$D,'3-Push the Button located HERE'!C3029)</f>
        <v>0</v>
      </c>
      <c r="K3029" t="str">
        <f>IF(SUM($M:$M)=0,"",RANK($M3029,$M:$M,0)+COUNTIF(M$2:M3029,M3029)-1)</f>
        <v/>
      </c>
      <c r="M3029">
        <f>SUMIFS('1-Paste Product Report HERE'!$AL:$AL,'1-Paste Product Report HERE'!$Q:$Q,'3-Push the Button located HERE'!$L3029)</f>
        <v>0</v>
      </c>
      <c r="N3029">
        <f>COUNTIFS('1-Paste Product Report HERE'!Q:Q,'3-Push the Button located HERE'!$L3029)</f>
        <v>0</v>
      </c>
      <c r="P3029" t="str">
        <f>IF(SUM($R:$R)=0,"",RANK($R3029,$R:$R,0)+COUNTIF(R$2:R3029,R3029)-1)</f>
        <v/>
      </c>
      <c r="R3029">
        <f>SUMIFS('1-Paste Product Report HERE'!$AL:$AL,'1-Paste Product Report HERE'!$AF:$AF,'3-Push the Button located HERE'!$Q3029)</f>
        <v>0</v>
      </c>
    </row>
    <row r="3030" spans="2:18" x14ac:dyDescent="0.35">
      <c r="B3030" t="str">
        <f>IF(SUM($D:$D)=0,"",RANK(D3030,$D:$D,0)+COUNTIF(D$2:D3030,D3030)-1)</f>
        <v/>
      </c>
      <c r="D3030">
        <f>SUMIFS('1-Paste Product Report HERE'!$AL:$AL,'1-Paste Product Report HERE'!$D:$D,'3-Push the Button located HERE'!C3030)</f>
        <v>0</v>
      </c>
      <c r="K3030" t="str">
        <f>IF(SUM($M:$M)=0,"",RANK($M3030,$M:$M,0)+COUNTIF(M$2:M3030,M3030)-1)</f>
        <v/>
      </c>
      <c r="M3030">
        <f>SUMIFS('1-Paste Product Report HERE'!$AL:$AL,'1-Paste Product Report HERE'!$Q:$Q,'3-Push the Button located HERE'!$L3030)</f>
        <v>0</v>
      </c>
      <c r="N3030">
        <f>COUNTIFS('1-Paste Product Report HERE'!Q:Q,'3-Push the Button located HERE'!$L3030)</f>
        <v>0</v>
      </c>
      <c r="P3030" t="str">
        <f>IF(SUM($R:$R)=0,"",RANK($R3030,$R:$R,0)+COUNTIF(R$2:R3030,R3030)-1)</f>
        <v/>
      </c>
      <c r="R3030">
        <f>SUMIFS('1-Paste Product Report HERE'!$AL:$AL,'1-Paste Product Report HERE'!$AF:$AF,'3-Push the Button located HERE'!$Q3030)</f>
        <v>0</v>
      </c>
    </row>
    <row r="3031" spans="2:18" x14ac:dyDescent="0.35">
      <c r="B3031" t="str">
        <f>IF(SUM($D:$D)=0,"",RANK(D3031,$D:$D,0)+COUNTIF(D$2:D3031,D3031)-1)</f>
        <v/>
      </c>
      <c r="D3031">
        <f>SUMIFS('1-Paste Product Report HERE'!$AL:$AL,'1-Paste Product Report HERE'!$D:$D,'3-Push the Button located HERE'!C3031)</f>
        <v>0</v>
      </c>
      <c r="K3031" t="str">
        <f>IF(SUM($M:$M)=0,"",RANK($M3031,$M:$M,0)+COUNTIF(M$2:M3031,M3031)-1)</f>
        <v/>
      </c>
      <c r="M3031">
        <f>SUMIFS('1-Paste Product Report HERE'!$AL:$AL,'1-Paste Product Report HERE'!$Q:$Q,'3-Push the Button located HERE'!$L3031)</f>
        <v>0</v>
      </c>
      <c r="N3031">
        <f>COUNTIFS('1-Paste Product Report HERE'!Q:Q,'3-Push the Button located HERE'!$L3031)</f>
        <v>0</v>
      </c>
      <c r="P3031" t="str">
        <f>IF(SUM($R:$R)=0,"",RANK($R3031,$R:$R,0)+COUNTIF(R$2:R3031,R3031)-1)</f>
        <v/>
      </c>
      <c r="R3031">
        <f>SUMIFS('1-Paste Product Report HERE'!$AL:$AL,'1-Paste Product Report HERE'!$AF:$AF,'3-Push the Button located HERE'!$Q3031)</f>
        <v>0</v>
      </c>
    </row>
    <row r="3032" spans="2:18" x14ac:dyDescent="0.35">
      <c r="B3032" t="str">
        <f>IF(SUM($D:$D)=0,"",RANK(D3032,$D:$D,0)+COUNTIF(D$2:D3032,D3032)-1)</f>
        <v/>
      </c>
      <c r="D3032">
        <f>SUMIFS('1-Paste Product Report HERE'!$AL:$AL,'1-Paste Product Report HERE'!$D:$D,'3-Push the Button located HERE'!C3032)</f>
        <v>0</v>
      </c>
      <c r="K3032" t="str">
        <f>IF(SUM($M:$M)=0,"",RANK($M3032,$M:$M,0)+COUNTIF(M$2:M3032,M3032)-1)</f>
        <v/>
      </c>
      <c r="M3032">
        <f>SUMIFS('1-Paste Product Report HERE'!$AL:$AL,'1-Paste Product Report HERE'!$Q:$Q,'3-Push the Button located HERE'!$L3032)</f>
        <v>0</v>
      </c>
      <c r="N3032">
        <f>COUNTIFS('1-Paste Product Report HERE'!Q:Q,'3-Push the Button located HERE'!$L3032)</f>
        <v>0</v>
      </c>
      <c r="P3032" t="str">
        <f>IF(SUM($R:$R)=0,"",RANK($R3032,$R:$R,0)+COUNTIF(R$2:R3032,R3032)-1)</f>
        <v/>
      </c>
      <c r="R3032">
        <f>SUMIFS('1-Paste Product Report HERE'!$AL:$AL,'1-Paste Product Report HERE'!$AF:$AF,'3-Push the Button located HERE'!$Q3032)</f>
        <v>0</v>
      </c>
    </row>
    <row r="3033" spans="2:18" x14ac:dyDescent="0.35">
      <c r="B3033" t="str">
        <f>IF(SUM($D:$D)=0,"",RANK(D3033,$D:$D,0)+COUNTIF(D$2:D3033,D3033)-1)</f>
        <v/>
      </c>
      <c r="D3033">
        <f>SUMIFS('1-Paste Product Report HERE'!$AL:$AL,'1-Paste Product Report HERE'!$D:$D,'3-Push the Button located HERE'!C3033)</f>
        <v>0</v>
      </c>
      <c r="K3033" t="str">
        <f>IF(SUM($M:$M)=0,"",RANK($M3033,$M:$M,0)+COUNTIF(M$2:M3033,M3033)-1)</f>
        <v/>
      </c>
      <c r="M3033">
        <f>SUMIFS('1-Paste Product Report HERE'!$AL:$AL,'1-Paste Product Report HERE'!$Q:$Q,'3-Push the Button located HERE'!$L3033)</f>
        <v>0</v>
      </c>
      <c r="N3033">
        <f>COUNTIFS('1-Paste Product Report HERE'!Q:Q,'3-Push the Button located HERE'!$L3033)</f>
        <v>0</v>
      </c>
      <c r="P3033" t="str">
        <f>IF(SUM($R:$R)=0,"",RANK($R3033,$R:$R,0)+COUNTIF(R$2:R3033,R3033)-1)</f>
        <v/>
      </c>
      <c r="R3033">
        <f>SUMIFS('1-Paste Product Report HERE'!$AL:$AL,'1-Paste Product Report HERE'!$AF:$AF,'3-Push the Button located HERE'!$Q3033)</f>
        <v>0</v>
      </c>
    </row>
    <row r="3034" spans="2:18" x14ac:dyDescent="0.35">
      <c r="B3034" t="str">
        <f>IF(SUM($D:$D)=0,"",RANK(D3034,$D:$D,0)+COUNTIF(D$2:D3034,D3034)-1)</f>
        <v/>
      </c>
      <c r="D3034">
        <f>SUMIFS('1-Paste Product Report HERE'!$AL:$AL,'1-Paste Product Report HERE'!$D:$D,'3-Push the Button located HERE'!C3034)</f>
        <v>0</v>
      </c>
      <c r="K3034" t="str">
        <f>IF(SUM($M:$M)=0,"",RANK($M3034,$M:$M,0)+COUNTIF(M$2:M3034,M3034)-1)</f>
        <v/>
      </c>
      <c r="M3034">
        <f>SUMIFS('1-Paste Product Report HERE'!$AL:$AL,'1-Paste Product Report HERE'!$Q:$Q,'3-Push the Button located HERE'!$L3034)</f>
        <v>0</v>
      </c>
      <c r="N3034">
        <f>COUNTIFS('1-Paste Product Report HERE'!Q:Q,'3-Push the Button located HERE'!$L3034)</f>
        <v>0</v>
      </c>
      <c r="P3034" t="str">
        <f>IF(SUM($R:$R)=0,"",RANK($R3034,$R:$R,0)+COUNTIF(R$2:R3034,R3034)-1)</f>
        <v/>
      </c>
      <c r="R3034">
        <f>SUMIFS('1-Paste Product Report HERE'!$AL:$AL,'1-Paste Product Report HERE'!$AF:$AF,'3-Push the Button located HERE'!$Q3034)</f>
        <v>0</v>
      </c>
    </row>
    <row r="3035" spans="2:18" x14ac:dyDescent="0.35">
      <c r="B3035" t="str">
        <f>IF(SUM($D:$D)=0,"",RANK(D3035,$D:$D,0)+COUNTIF(D$2:D3035,D3035)-1)</f>
        <v/>
      </c>
      <c r="D3035">
        <f>SUMIFS('1-Paste Product Report HERE'!$AL:$AL,'1-Paste Product Report HERE'!$D:$D,'3-Push the Button located HERE'!C3035)</f>
        <v>0</v>
      </c>
      <c r="K3035" t="str">
        <f>IF(SUM($M:$M)=0,"",RANK($M3035,$M:$M,0)+COUNTIF(M$2:M3035,M3035)-1)</f>
        <v/>
      </c>
      <c r="M3035">
        <f>SUMIFS('1-Paste Product Report HERE'!$AL:$AL,'1-Paste Product Report HERE'!$Q:$Q,'3-Push the Button located HERE'!$L3035)</f>
        <v>0</v>
      </c>
      <c r="N3035">
        <f>COUNTIFS('1-Paste Product Report HERE'!Q:Q,'3-Push the Button located HERE'!$L3035)</f>
        <v>0</v>
      </c>
      <c r="P3035" t="str">
        <f>IF(SUM($R:$R)=0,"",RANK($R3035,$R:$R,0)+COUNTIF(R$2:R3035,R3035)-1)</f>
        <v/>
      </c>
      <c r="R3035">
        <f>SUMIFS('1-Paste Product Report HERE'!$AL:$AL,'1-Paste Product Report HERE'!$AF:$AF,'3-Push the Button located HERE'!$Q3035)</f>
        <v>0</v>
      </c>
    </row>
    <row r="3036" spans="2:18" x14ac:dyDescent="0.35">
      <c r="B3036" t="str">
        <f>IF(SUM($D:$D)=0,"",RANK(D3036,$D:$D,0)+COUNTIF(D$2:D3036,D3036)-1)</f>
        <v/>
      </c>
      <c r="D3036">
        <f>SUMIFS('1-Paste Product Report HERE'!$AL:$AL,'1-Paste Product Report HERE'!$D:$D,'3-Push the Button located HERE'!C3036)</f>
        <v>0</v>
      </c>
      <c r="K3036" t="str">
        <f>IF(SUM($M:$M)=0,"",RANK($M3036,$M:$M,0)+COUNTIF(M$2:M3036,M3036)-1)</f>
        <v/>
      </c>
      <c r="M3036">
        <f>SUMIFS('1-Paste Product Report HERE'!$AL:$AL,'1-Paste Product Report HERE'!$Q:$Q,'3-Push the Button located HERE'!$L3036)</f>
        <v>0</v>
      </c>
      <c r="N3036">
        <f>COUNTIFS('1-Paste Product Report HERE'!Q:Q,'3-Push the Button located HERE'!$L3036)</f>
        <v>0</v>
      </c>
      <c r="P3036" t="str">
        <f>IF(SUM($R:$R)=0,"",RANK($R3036,$R:$R,0)+COUNTIF(R$2:R3036,R3036)-1)</f>
        <v/>
      </c>
      <c r="R3036">
        <f>SUMIFS('1-Paste Product Report HERE'!$AL:$AL,'1-Paste Product Report HERE'!$AF:$AF,'3-Push the Button located HERE'!$Q3036)</f>
        <v>0</v>
      </c>
    </row>
    <row r="3037" spans="2:18" x14ac:dyDescent="0.35">
      <c r="B3037" t="str">
        <f>IF(SUM($D:$D)=0,"",RANK(D3037,$D:$D,0)+COUNTIF(D$2:D3037,D3037)-1)</f>
        <v/>
      </c>
      <c r="D3037">
        <f>SUMIFS('1-Paste Product Report HERE'!$AL:$AL,'1-Paste Product Report HERE'!$D:$D,'3-Push the Button located HERE'!C3037)</f>
        <v>0</v>
      </c>
      <c r="K3037" t="str">
        <f>IF(SUM($M:$M)=0,"",RANK($M3037,$M:$M,0)+COUNTIF(M$2:M3037,M3037)-1)</f>
        <v/>
      </c>
      <c r="M3037">
        <f>SUMIFS('1-Paste Product Report HERE'!$AL:$AL,'1-Paste Product Report HERE'!$Q:$Q,'3-Push the Button located HERE'!$L3037)</f>
        <v>0</v>
      </c>
      <c r="N3037">
        <f>COUNTIFS('1-Paste Product Report HERE'!Q:Q,'3-Push the Button located HERE'!$L3037)</f>
        <v>0</v>
      </c>
      <c r="P3037" t="str">
        <f>IF(SUM($R:$R)=0,"",RANK($R3037,$R:$R,0)+COUNTIF(R$2:R3037,R3037)-1)</f>
        <v/>
      </c>
      <c r="R3037">
        <f>SUMIFS('1-Paste Product Report HERE'!$AL:$AL,'1-Paste Product Report HERE'!$AF:$AF,'3-Push the Button located HERE'!$Q3037)</f>
        <v>0</v>
      </c>
    </row>
    <row r="3038" spans="2:18" x14ac:dyDescent="0.35">
      <c r="B3038" t="str">
        <f>IF(SUM($D:$D)=0,"",RANK(D3038,$D:$D,0)+COUNTIF(D$2:D3038,D3038)-1)</f>
        <v/>
      </c>
      <c r="D3038">
        <f>SUMIFS('1-Paste Product Report HERE'!$AL:$AL,'1-Paste Product Report HERE'!$D:$D,'3-Push the Button located HERE'!C3038)</f>
        <v>0</v>
      </c>
      <c r="K3038" t="str">
        <f>IF(SUM($M:$M)=0,"",RANK($M3038,$M:$M,0)+COUNTIF(M$2:M3038,M3038)-1)</f>
        <v/>
      </c>
      <c r="M3038">
        <f>SUMIFS('1-Paste Product Report HERE'!$AL:$AL,'1-Paste Product Report HERE'!$Q:$Q,'3-Push the Button located HERE'!$L3038)</f>
        <v>0</v>
      </c>
      <c r="N3038">
        <f>COUNTIFS('1-Paste Product Report HERE'!Q:Q,'3-Push the Button located HERE'!$L3038)</f>
        <v>0</v>
      </c>
      <c r="P3038" t="str">
        <f>IF(SUM($R:$R)=0,"",RANK($R3038,$R:$R,0)+COUNTIF(R$2:R3038,R3038)-1)</f>
        <v/>
      </c>
      <c r="R3038">
        <f>SUMIFS('1-Paste Product Report HERE'!$AL:$AL,'1-Paste Product Report HERE'!$AF:$AF,'3-Push the Button located HERE'!$Q3038)</f>
        <v>0</v>
      </c>
    </row>
    <row r="3039" spans="2:18" x14ac:dyDescent="0.35">
      <c r="B3039" t="str">
        <f>IF(SUM($D:$D)=0,"",RANK(D3039,$D:$D,0)+COUNTIF(D$2:D3039,D3039)-1)</f>
        <v/>
      </c>
      <c r="D3039">
        <f>SUMIFS('1-Paste Product Report HERE'!$AL:$AL,'1-Paste Product Report HERE'!$D:$D,'3-Push the Button located HERE'!C3039)</f>
        <v>0</v>
      </c>
      <c r="K3039" t="str">
        <f>IF(SUM($M:$M)=0,"",RANK($M3039,$M:$M,0)+COUNTIF(M$2:M3039,M3039)-1)</f>
        <v/>
      </c>
      <c r="M3039">
        <f>SUMIFS('1-Paste Product Report HERE'!$AL:$AL,'1-Paste Product Report HERE'!$Q:$Q,'3-Push the Button located HERE'!$L3039)</f>
        <v>0</v>
      </c>
      <c r="N3039">
        <f>COUNTIFS('1-Paste Product Report HERE'!Q:Q,'3-Push the Button located HERE'!$L3039)</f>
        <v>0</v>
      </c>
      <c r="P3039" t="str">
        <f>IF(SUM($R:$R)=0,"",RANK($R3039,$R:$R,0)+COUNTIF(R$2:R3039,R3039)-1)</f>
        <v/>
      </c>
      <c r="R3039">
        <f>SUMIFS('1-Paste Product Report HERE'!$AL:$AL,'1-Paste Product Report HERE'!$AF:$AF,'3-Push the Button located HERE'!$Q3039)</f>
        <v>0</v>
      </c>
    </row>
    <row r="3040" spans="2:18" x14ac:dyDescent="0.35">
      <c r="B3040" t="str">
        <f>IF(SUM($D:$D)=0,"",RANK(D3040,$D:$D,0)+COUNTIF(D$2:D3040,D3040)-1)</f>
        <v/>
      </c>
      <c r="D3040">
        <f>SUMIFS('1-Paste Product Report HERE'!$AL:$AL,'1-Paste Product Report HERE'!$D:$D,'3-Push the Button located HERE'!C3040)</f>
        <v>0</v>
      </c>
      <c r="K3040" t="str">
        <f>IF(SUM($M:$M)=0,"",RANK($M3040,$M:$M,0)+COUNTIF(M$2:M3040,M3040)-1)</f>
        <v/>
      </c>
      <c r="M3040">
        <f>SUMIFS('1-Paste Product Report HERE'!$AL:$AL,'1-Paste Product Report HERE'!$Q:$Q,'3-Push the Button located HERE'!$L3040)</f>
        <v>0</v>
      </c>
      <c r="N3040">
        <f>COUNTIFS('1-Paste Product Report HERE'!Q:Q,'3-Push the Button located HERE'!$L3040)</f>
        <v>0</v>
      </c>
      <c r="P3040" t="str">
        <f>IF(SUM($R:$R)=0,"",RANK($R3040,$R:$R,0)+COUNTIF(R$2:R3040,R3040)-1)</f>
        <v/>
      </c>
      <c r="R3040">
        <f>SUMIFS('1-Paste Product Report HERE'!$AL:$AL,'1-Paste Product Report HERE'!$AF:$AF,'3-Push the Button located HERE'!$Q3040)</f>
        <v>0</v>
      </c>
    </row>
    <row r="3041" spans="2:18" x14ac:dyDescent="0.35">
      <c r="B3041" t="str">
        <f>IF(SUM($D:$D)=0,"",RANK(D3041,$D:$D,0)+COUNTIF(D$2:D3041,D3041)-1)</f>
        <v/>
      </c>
      <c r="D3041">
        <f>SUMIFS('1-Paste Product Report HERE'!$AL:$AL,'1-Paste Product Report HERE'!$D:$D,'3-Push the Button located HERE'!C3041)</f>
        <v>0</v>
      </c>
      <c r="K3041" t="str">
        <f>IF(SUM($M:$M)=0,"",RANK($M3041,$M:$M,0)+COUNTIF(M$2:M3041,M3041)-1)</f>
        <v/>
      </c>
      <c r="M3041">
        <f>SUMIFS('1-Paste Product Report HERE'!$AL:$AL,'1-Paste Product Report HERE'!$Q:$Q,'3-Push the Button located HERE'!$L3041)</f>
        <v>0</v>
      </c>
      <c r="N3041">
        <f>COUNTIFS('1-Paste Product Report HERE'!Q:Q,'3-Push the Button located HERE'!$L3041)</f>
        <v>0</v>
      </c>
      <c r="P3041" t="str">
        <f>IF(SUM($R:$R)=0,"",RANK($R3041,$R:$R,0)+COUNTIF(R$2:R3041,R3041)-1)</f>
        <v/>
      </c>
      <c r="R3041">
        <f>SUMIFS('1-Paste Product Report HERE'!$AL:$AL,'1-Paste Product Report HERE'!$AF:$AF,'3-Push the Button located HERE'!$Q3041)</f>
        <v>0</v>
      </c>
    </row>
    <row r="3042" spans="2:18" x14ac:dyDescent="0.35">
      <c r="B3042" t="str">
        <f>IF(SUM($D:$D)=0,"",RANK(D3042,$D:$D,0)+COUNTIF(D$2:D3042,D3042)-1)</f>
        <v/>
      </c>
      <c r="D3042">
        <f>SUMIFS('1-Paste Product Report HERE'!$AL:$AL,'1-Paste Product Report HERE'!$D:$D,'3-Push the Button located HERE'!C3042)</f>
        <v>0</v>
      </c>
      <c r="K3042" t="str">
        <f>IF(SUM($M:$M)=0,"",RANK($M3042,$M:$M,0)+COUNTIF(M$2:M3042,M3042)-1)</f>
        <v/>
      </c>
      <c r="M3042">
        <f>SUMIFS('1-Paste Product Report HERE'!$AL:$AL,'1-Paste Product Report HERE'!$Q:$Q,'3-Push the Button located HERE'!$L3042)</f>
        <v>0</v>
      </c>
      <c r="N3042">
        <f>COUNTIFS('1-Paste Product Report HERE'!Q:Q,'3-Push the Button located HERE'!$L3042)</f>
        <v>0</v>
      </c>
      <c r="P3042" t="str">
        <f>IF(SUM($R:$R)=0,"",RANK($R3042,$R:$R,0)+COUNTIF(R$2:R3042,R3042)-1)</f>
        <v/>
      </c>
      <c r="R3042">
        <f>SUMIFS('1-Paste Product Report HERE'!$AL:$AL,'1-Paste Product Report HERE'!$AF:$AF,'3-Push the Button located HERE'!$Q3042)</f>
        <v>0</v>
      </c>
    </row>
    <row r="3043" spans="2:18" x14ac:dyDescent="0.35">
      <c r="B3043" t="str">
        <f>IF(SUM($D:$D)=0,"",RANK(D3043,$D:$D,0)+COUNTIF(D$2:D3043,D3043)-1)</f>
        <v/>
      </c>
      <c r="D3043">
        <f>SUMIFS('1-Paste Product Report HERE'!$AL:$AL,'1-Paste Product Report HERE'!$D:$D,'3-Push the Button located HERE'!C3043)</f>
        <v>0</v>
      </c>
      <c r="K3043" t="str">
        <f>IF(SUM($M:$M)=0,"",RANK($M3043,$M:$M,0)+COUNTIF(M$2:M3043,M3043)-1)</f>
        <v/>
      </c>
      <c r="M3043">
        <f>SUMIFS('1-Paste Product Report HERE'!$AL:$AL,'1-Paste Product Report HERE'!$Q:$Q,'3-Push the Button located HERE'!$L3043)</f>
        <v>0</v>
      </c>
      <c r="N3043">
        <f>COUNTIFS('1-Paste Product Report HERE'!Q:Q,'3-Push the Button located HERE'!$L3043)</f>
        <v>0</v>
      </c>
      <c r="P3043" t="str">
        <f>IF(SUM($R:$R)=0,"",RANK($R3043,$R:$R,0)+COUNTIF(R$2:R3043,R3043)-1)</f>
        <v/>
      </c>
      <c r="R3043">
        <f>SUMIFS('1-Paste Product Report HERE'!$AL:$AL,'1-Paste Product Report HERE'!$AF:$AF,'3-Push the Button located HERE'!$Q3043)</f>
        <v>0</v>
      </c>
    </row>
    <row r="3044" spans="2:18" x14ac:dyDescent="0.35">
      <c r="B3044" t="str">
        <f>IF(SUM($D:$D)=0,"",RANK(D3044,$D:$D,0)+COUNTIF(D$2:D3044,D3044)-1)</f>
        <v/>
      </c>
      <c r="D3044">
        <f>SUMIFS('1-Paste Product Report HERE'!$AL:$AL,'1-Paste Product Report HERE'!$D:$D,'3-Push the Button located HERE'!C3044)</f>
        <v>0</v>
      </c>
      <c r="K3044" t="str">
        <f>IF(SUM($M:$M)=0,"",RANK($M3044,$M:$M,0)+COUNTIF(M$2:M3044,M3044)-1)</f>
        <v/>
      </c>
      <c r="M3044">
        <f>SUMIFS('1-Paste Product Report HERE'!$AL:$AL,'1-Paste Product Report HERE'!$Q:$Q,'3-Push the Button located HERE'!$L3044)</f>
        <v>0</v>
      </c>
      <c r="N3044">
        <f>COUNTIFS('1-Paste Product Report HERE'!Q:Q,'3-Push the Button located HERE'!$L3044)</f>
        <v>0</v>
      </c>
      <c r="P3044" t="str">
        <f>IF(SUM($R:$R)=0,"",RANK($R3044,$R:$R,0)+COUNTIF(R$2:R3044,R3044)-1)</f>
        <v/>
      </c>
      <c r="R3044">
        <f>SUMIFS('1-Paste Product Report HERE'!$AL:$AL,'1-Paste Product Report HERE'!$AF:$AF,'3-Push the Button located HERE'!$Q3044)</f>
        <v>0</v>
      </c>
    </row>
    <row r="3045" spans="2:18" x14ac:dyDescent="0.35">
      <c r="B3045" t="str">
        <f>IF(SUM($D:$D)=0,"",RANK(D3045,$D:$D,0)+COUNTIF(D$2:D3045,D3045)-1)</f>
        <v/>
      </c>
      <c r="D3045">
        <f>SUMIFS('1-Paste Product Report HERE'!$AL:$AL,'1-Paste Product Report HERE'!$D:$D,'3-Push the Button located HERE'!C3045)</f>
        <v>0</v>
      </c>
      <c r="K3045" t="str">
        <f>IF(SUM($M:$M)=0,"",RANK($M3045,$M:$M,0)+COUNTIF(M$2:M3045,M3045)-1)</f>
        <v/>
      </c>
      <c r="M3045">
        <f>SUMIFS('1-Paste Product Report HERE'!$AL:$AL,'1-Paste Product Report HERE'!$Q:$Q,'3-Push the Button located HERE'!$L3045)</f>
        <v>0</v>
      </c>
      <c r="N3045">
        <f>COUNTIFS('1-Paste Product Report HERE'!Q:Q,'3-Push the Button located HERE'!$L3045)</f>
        <v>0</v>
      </c>
      <c r="P3045" t="str">
        <f>IF(SUM($R:$R)=0,"",RANK($R3045,$R:$R,0)+COUNTIF(R$2:R3045,R3045)-1)</f>
        <v/>
      </c>
      <c r="R3045">
        <f>SUMIFS('1-Paste Product Report HERE'!$AL:$AL,'1-Paste Product Report HERE'!$AF:$AF,'3-Push the Button located HERE'!$Q3045)</f>
        <v>0</v>
      </c>
    </row>
    <row r="3046" spans="2:18" x14ac:dyDescent="0.35">
      <c r="B3046" t="str">
        <f>IF(SUM($D:$D)=0,"",RANK(D3046,$D:$D,0)+COUNTIF(D$2:D3046,D3046)-1)</f>
        <v/>
      </c>
      <c r="D3046">
        <f>SUMIFS('1-Paste Product Report HERE'!$AL:$AL,'1-Paste Product Report HERE'!$D:$D,'3-Push the Button located HERE'!C3046)</f>
        <v>0</v>
      </c>
      <c r="K3046" t="str">
        <f>IF(SUM($M:$M)=0,"",RANK($M3046,$M:$M,0)+COUNTIF(M$2:M3046,M3046)-1)</f>
        <v/>
      </c>
      <c r="M3046">
        <f>SUMIFS('1-Paste Product Report HERE'!$AL:$AL,'1-Paste Product Report HERE'!$Q:$Q,'3-Push the Button located HERE'!$L3046)</f>
        <v>0</v>
      </c>
      <c r="N3046">
        <f>COUNTIFS('1-Paste Product Report HERE'!Q:Q,'3-Push the Button located HERE'!$L3046)</f>
        <v>0</v>
      </c>
      <c r="P3046" t="str">
        <f>IF(SUM($R:$R)=0,"",RANK($R3046,$R:$R,0)+COUNTIF(R$2:R3046,R3046)-1)</f>
        <v/>
      </c>
      <c r="R3046">
        <f>SUMIFS('1-Paste Product Report HERE'!$AL:$AL,'1-Paste Product Report HERE'!$AF:$AF,'3-Push the Button located HERE'!$Q3046)</f>
        <v>0</v>
      </c>
    </row>
    <row r="3047" spans="2:18" x14ac:dyDescent="0.35">
      <c r="B3047" t="str">
        <f>IF(SUM($D:$D)=0,"",RANK(D3047,$D:$D,0)+COUNTIF(D$2:D3047,D3047)-1)</f>
        <v/>
      </c>
      <c r="D3047">
        <f>SUMIFS('1-Paste Product Report HERE'!$AL:$AL,'1-Paste Product Report HERE'!$D:$D,'3-Push the Button located HERE'!C3047)</f>
        <v>0</v>
      </c>
      <c r="K3047" t="str">
        <f>IF(SUM($M:$M)=0,"",RANK($M3047,$M:$M,0)+COUNTIF(M$2:M3047,M3047)-1)</f>
        <v/>
      </c>
      <c r="M3047">
        <f>SUMIFS('1-Paste Product Report HERE'!$AL:$AL,'1-Paste Product Report HERE'!$Q:$Q,'3-Push the Button located HERE'!$L3047)</f>
        <v>0</v>
      </c>
      <c r="N3047">
        <f>COUNTIFS('1-Paste Product Report HERE'!Q:Q,'3-Push the Button located HERE'!$L3047)</f>
        <v>0</v>
      </c>
      <c r="P3047" t="str">
        <f>IF(SUM($R:$R)=0,"",RANK($R3047,$R:$R,0)+COUNTIF(R$2:R3047,R3047)-1)</f>
        <v/>
      </c>
      <c r="R3047">
        <f>SUMIFS('1-Paste Product Report HERE'!$AL:$AL,'1-Paste Product Report HERE'!$AF:$AF,'3-Push the Button located HERE'!$Q3047)</f>
        <v>0</v>
      </c>
    </row>
    <row r="3048" spans="2:18" x14ac:dyDescent="0.35">
      <c r="B3048" t="str">
        <f>IF(SUM($D:$D)=0,"",RANK(D3048,$D:$D,0)+COUNTIF(D$2:D3048,D3048)-1)</f>
        <v/>
      </c>
      <c r="D3048">
        <f>SUMIFS('1-Paste Product Report HERE'!$AL:$AL,'1-Paste Product Report HERE'!$D:$D,'3-Push the Button located HERE'!C3048)</f>
        <v>0</v>
      </c>
      <c r="K3048" t="str">
        <f>IF(SUM($M:$M)=0,"",RANK($M3048,$M:$M,0)+COUNTIF(M$2:M3048,M3048)-1)</f>
        <v/>
      </c>
      <c r="M3048">
        <f>SUMIFS('1-Paste Product Report HERE'!$AL:$AL,'1-Paste Product Report HERE'!$Q:$Q,'3-Push the Button located HERE'!$L3048)</f>
        <v>0</v>
      </c>
      <c r="N3048">
        <f>COUNTIFS('1-Paste Product Report HERE'!Q:Q,'3-Push the Button located HERE'!$L3048)</f>
        <v>0</v>
      </c>
      <c r="P3048" t="str">
        <f>IF(SUM($R:$R)=0,"",RANK($R3048,$R:$R,0)+COUNTIF(R$2:R3048,R3048)-1)</f>
        <v/>
      </c>
      <c r="R3048">
        <f>SUMIFS('1-Paste Product Report HERE'!$AL:$AL,'1-Paste Product Report HERE'!$AF:$AF,'3-Push the Button located HERE'!$Q3048)</f>
        <v>0</v>
      </c>
    </row>
    <row r="3049" spans="2:18" x14ac:dyDescent="0.35">
      <c r="B3049" t="str">
        <f>IF(SUM($D:$D)=0,"",RANK(D3049,$D:$D,0)+COUNTIF(D$2:D3049,D3049)-1)</f>
        <v/>
      </c>
      <c r="D3049">
        <f>SUMIFS('1-Paste Product Report HERE'!$AL:$AL,'1-Paste Product Report HERE'!$D:$D,'3-Push the Button located HERE'!C3049)</f>
        <v>0</v>
      </c>
      <c r="K3049" t="str">
        <f>IF(SUM($M:$M)=0,"",RANK($M3049,$M:$M,0)+COUNTIF(M$2:M3049,M3049)-1)</f>
        <v/>
      </c>
      <c r="M3049">
        <f>SUMIFS('1-Paste Product Report HERE'!$AL:$AL,'1-Paste Product Report HERE'!$Q:$Q,'3-Push the Button located HERE'!$L3049)</f>
        <v>0</v>
      </c>
      <c r="N3049">
        <f>COUNTIFS('1-Paste Product Report HERE'!Q:Q,'3-Push the Button located HERE'!$L3049)</f>
        <v>0</v>
      </c>
      <c r="P3049" t="str">
        <f>IF(SUM($R:$R)=0,"",RANK($R3049,$R:$R,0)+COUNTIF(R$2:R3049,R3049)-1)</f>
        <v/>
      </c>
      <c r="R3049">
        <f>SUMIFS('1-Paste Product Report HERE'!$AL:$AL,'1-Paste Product Report HERE'!$AF:$AF,'3-Push the Button located HERE'!$Q3049)</f>
        <v>0</v>
      </c>
    </row>
    <row r="3050" spans="2:18" x14ac:dyDescent="0.35">
      <c r="B3050" t="str">
        <f>IF(SUM($D:$D)=0,"",RANK(D3050,$D:$D,0)+COUNTIF(D$2:D3050,D3050)-1)</f>
        <v/>
      </c>
      <c r="D3050">
        <f>SUMIFS('1-Paste Product Report HERE'!$AL:$AL,'1-Paste Product Report HERE'!$D:$D,'3-Push the Button located HERE'!C3050)</f>
        <v>0</v>
      </c>
      <c r="K3050" t="str">
        <f>IF(SUM($M:$M)=0,"",RANK($M3050,$M:$M,0)+COUNTIF(M$2:M3050,M3050)-1)</f>
        <v/>
      </c>
      <c r="M3050">
        <f>SUMIFS('1-Paste Product Report HERE'!$AL:$AL,'1-Paste Product Report HERE'!$Q:$Q,'3-Push the Button located HERE'!$L3050)</f>
        <v>0</v>
      </c>
      <c r="N3050">
        <f>COUNTIFS('1-Paste Product Report HERE'!Q:Q,'3-Push the Button located HERE'!$L3050)</f>
        <v>0</v>
      </c>
      <c r="P3050" t="str">
        <f>IF(SUM($R:$R)=0,"",RANK($R3050,$R:$R,0)+COUNTIF(R$2:R3050,R3050)-1)</f>
        <v/>
      </c>
      <c r="R3050">
        <f>SUMIFS('1-Paste Product Report HERE'!$AL:$AL,'1-Paste Product Report HERE'!$AF:$AF,'3-Push the Button located HERE'!$Q3050)</f>
        <v>0</v>
      </c>
    </row>
    <row r="3051" spans="2:18" x14ac:dyDescent="0.35">
      <c r="B3051" t="str">
        <f>IF(SUM($D:$D)=0,"",RANK(D3051,$D:$D,0)+COUNTIF(D$2:D3051,D3051)-1)</f>
        <v/>
      </c>
      <c r="D3051">
        <f>SUMIFS('1-Paste Product Report HERE'!$AL:$AL,'1-Paste Product Report HERE'!$D:$D,'3-Push the Button located HERE'!C3051)</f>
        <v>0</v>
      </c>
      <c r="K3051" t="str">
        <f>IF(SUM($M:$M)=0,"",RANK($M3051,$M:$M,0)+COUNTIF(M$2:M3051,M3051)-1)</f>
        <v/>
      </c>
      <c r="M3051">
        <f>SUMIFS('1-Paste Product Report HERE'!$AL:$AL,'1-Paste Product Report HERE'!$Q:$Q,'3-Push the Button located HERE'!$L3051)</f>
        <v>0</v>
      </c>
      <c r="N3051">
        <f>COUNTIFS('1-Paste Product Report HERE'!Q:Q,'3-Push the Button located HERE'!$L3051)</f>
        <v>0</v>
      </c>
      <c r="P3051" t="str">
        <f>IF(SUM($R:$R)=0,"",RANK($R3051,$R:$R,0)+COUNTIF(R$2:R3051,R3051)-1)</f>
        <v/>
      </c>
      <c r="R3051">
        <f>SUMIFS('1-Paste Product Report HERE'!$AL:$AL,'1-Paste Product Report HERE'!$AF:$AF,'3-Push the Button located HERE'!$Q3051)</f>
        <v>0</v>
      </c>
    </row>
    <row r="3052" spans="2:18" x14ac:dyDescent="0.35">
      <c r="B3052" t="str">
        <f>IF(SUM($D:$D)=0,"",RANK(D3052,$D:$D,0)+COUNTIF(D$2:D3052,D3052)-1)</f>
        <v/>
      </c>
      <c r="D3052">
        <f>SUMIFS('1-Paste Product Report HERE'!$AL:$AL,'1-Paste Product Report HERE'!$D:$D,'3-Push the Button located HERE'!C3052)</f>
        <v>0</v>
      </c>
      <c r="K3052" t="str">
        <f>IF(SUM($M:$M)=0,"",RANK($M3052,$M:$M,0)+COUNTIF(M$2:M3052,M3052)-1)</f>
        <v/>
      </c>
      <c r="M3052">
        <f>SUMIFS('1-Paste Product Report HERE'!$AL:$AL,'1-Paste Product Report HERE'!$Q:$Q,'3-Push the Button located HERE'!$L3052)</f>
        <v>0</v>
      </c>
      <c r="N3052">
        <f>COUNTIFS('1-Paste Product Report HERE'!Q:Q,'3-Push the Button located HERE'!$L3052)</f>
        <v>0</v>
      </c>
      <c r="P3052" t="str">
        <f>IF(SUM($R:$R)=0,"",RANK($R3052,$R:$R,0)+COUNTIF(R$2:R3052,R3052)-1)</f>
        <v/>
      </c>
      <c r="R3052">
        <f>SUMIFS('1-Paste Product Report HERE'!$AL:$AL,'1-Paste Product Report HERE'!$AF:$AF,'3-Push the Button located HERE'!$Q3052)</f>
        <v>0</v>
      </c>
    </row>
    <row r="3053" spans="2:18" x14ac:dyDescent="0.35">
      <c r="B3053" t="str">
        <f>IF(SUM($D:$D)=0,"",RANK(D3053,$D:$D,0)+COUNTIF(D$2:D3053,D3053)-1)</f>
        <v/>
      </c>
      <c r="D3053">
        <f>SUMIFS('1-Paste Product Report HERE'!$AL:$AL,'1-Paste Product Report HERE'!$D:$D,'3-Push the Button located HERE'!C3053)</f>
        <v>0</v>
      </c>
      <c r="K3053" t="str">
        <f>IF(SUM($M:$M)=0,"",RANK($M3053,$M:$M,0)+COUNTIF(M$2:M3053,M3053)-1)</f>
        <v/>
      </c>
      <c r="M3053">
        <f>SUMIFS('1-Paste Product Report HERE'!$AL:$AL,'1-Paste Product Report HERE'!$Q:$Q,'3-Push the Button located HERE'!$L3053)</f>
        <v>0</v>
      </c>
      <c r="N3053">
        <f>COUNTIFS('1-Paste Product Report HERE'!Q:Q,'3-Push the Button located HERE'!$L3053)</f>
        <v>0</v>
      </c>
      <c r="P3053" t="str">
        <f>IF(SUM($R:$R)=0,"",RANK($R3053,$R:$R,0)+COUNTIF(R$2:R3053,R3053)-1)</f>
        <v/>
      </c>
      <c r="R3053">
        <f>SUMIFS('1-Paste Product Report HERE'!$AL:$AL,'1-Paste Product Report HERE'!$AF:$AF,'3-Push the Button located HERE'!$Q3053)</f>
        <v>0</v>
      </c>
    </row>
    <row r="3054" spans="2:18" x14ac:dyDescent="0.35">
      <c r="B3054" t="str">
        <f>IF(SUM($D:$D)=0,"",RANK(D3054,$D:$D,0)+COUNTIF(D$2:D3054,D3054)-1)</f>
        <v/>
      </c>
      <c r="D3054">
        <f>SUMIFS('1-Paste Product Report HERE'!$AL:$AL,'1-Paste Product Report HERE'!$D:$D,'3-Push the Button located HERE'!C3054)</f>
        <v>0</v>
      </c>
      <c r="K3054" t="str">
        <f>IF(SUM($M:$M)=0,"",RANK($M3054,$M:$M,0)+COUNTIF(M$2:M3054,M3054)-1)</f>
        <v/>
      </c>
      <c r="M3054">
        <f>SUMIFS('1-Paste Product Report HERE'!$AL:$AL,'1-Paste Product Report HERE'!$Q:$Q,'3-Push the Button located HERE'!$L3054)</f>
        <v>0</v>
      </c>
      <c r="N3054">
        <f>COUNTIFS('1-Paste Product Report HERE'!Q:Q,'3-Push the Button located HERE'!$L3054)</f>
        <v>0</v>
      </c>
      <c r="P3054" t="str">
        <f>IF(SUM($R:$R)=0,"",RANK($R3054,$R:$R,0)+COUNTIF(R$2:R3054,R3054)-1)</f>
        <v/>
      </c>
      <c r="R3054">
        <f>SUMIFS('1-Paste Product Report HERE'!$AL:$AL,'1-Paste Product Report HERE'!$AF:$AF,'3-Push the Button located HERE'!$Q3054)</f>
        <v>0</v>
      </c>
    </row>
    <row r="3055" spans="2:18" x14ac:dyDescent="0.35">
      <c r="B3055" t="str">
        <f>IF(SUM($D:$D)=0,"",RANK(D3055,$D:$D,0)+COUNTIF(D$2:D3055,D3055)-1)</f>
        <v/>
      </c>
      <c r="D3055">
        <f>SUMIFS('1-Paste Product Report HERE'!$AL:$AL,'1-Paste Product Report HERE'!$D:$D,'3-Push the Button located HERE'!C3055)</f>
        <v>0</v>
      </c>
      <c r="K3055" t="str">
        <f>IF(SUM($M:$M)=0,"",RANK($M3055,$M:$M,0)+COUNTIF(M$2:M3055,M3055)-1)</f>
        <v/>
      </c>
      <c r="M3055">
        <f>SUMIFS('1-Paste Product Report HERE'!$AL:$AL,'1-Paste Product Report HERE'!$Q:$Q,'3-Push the Button located HERE'!$L3055)</f>
        <v>0</v>
      </c>
      <c r="N3055">
        <f>COUNTIFS('1-Paste Product Report HERE'!Q:Q,'3-Push the Button located HERE'!$L3055)</f>
        <v>0</v>
      </c>
      <c r="P3055" t="str">
        <f>IF(SUM($R:$R)=0,"",RANK($R3055,$R:$R,0)+COUNTIF(R$2:R3055,R3055)-1)</f>
        <v/>
      </c>
      <c r="R3055">
        <f>SUMIFS('1-Paste Product Report HERE'!$AL:$AL,'1-Paste Product Report HERE'!$AF:$AF,'3-Push the Button located HERE'!$Q3055)</f>
        <v>0</v>
      </c>
    </row>
    <row r="3056" spans="2:18" x14ac:dyDescent="0.35">
      <c r="B3056" t="str">
        <f>IF(SUM($D:$D)=0,"",RANK(D3056,$D:$D,0)+COUNTIF(D$2:D3056,D3056)-1)</f>
        <v/>
      </c>
      <c r="D3056">
        <f>SUMIFS('1-Paste Product Report HERE'!$AL:$AL,'1-Paste Product Report HERE'!$D:$D,'3-Push the Button located HERE'!C3056)</f>
        <v>0</v>
      </c>
      <c r="K3056" t="str">
        <f>IF(SUM($M:$M)=0,"",RANK($M3056,$M:$M,0)+COUNTIF(M$2:M3056,M3056)-1)</f>
        <v/>
      </c>
      <c r="M3056">
        <f>SUMIFS('1-Paste Product Report HERE'!$AL:$AL,'1-Paste Product Report HERE'!$Q:$Q,'3-Push the Button located HERE'!$L3056)</f>
        <v>0</v>
      </c>
      <c r="N3056">
        <f>COUNTIFS('1-Paste Product Report HERE'!Q:Q,'3-Push the Button located HERE'!$L3056)</f>
        <v>0</v>
      </c>
      <c r="P3056" t="str">
        <f>IF(SUM($R:$R)=0,"",RANK($R3056,$R:$R,0)+COUNTIF(R$2:R3056,R3056)-1)</f>
        <v/>
      </c>
      <c r="R3056">
        <f>SUMIFS('1-Paste Product Report HERE'!$AL:$AL,'1-Paste Product Report HERE'!$AF:$AF,'3-Push the Button located HERE'!$Q3056)</f>
        <v>0</v>
      </c>
    </row>
    <row r="3057" spans="2:18" x14ac:dyDescent="0.35">
      <c r="B3057" t="str">
        <f>IF(SUM($D:$D)=0,"",RANK(D3057,$D:$D,0)+COUNTIF(D$2:D3057,D3057)-1)</f>
        <v/>
      </c>
      <c r="D3057">
        <f>SUMIFS('1-Paste Product Report HERE'!$AL:$AL,'1-Paste Product Report HERE'!$D:$D,'3-Push the Button located HERE'!C3057)</f>
        <v>0</v>
      </c>
      <c r="K3057" t="str">
        <f>IF(SUM($M:$M)=0,"",RANK($M3057,$M:$M,0)+COUNTIF(M$2:M3057,M3057)-1)</f>
        <v/>
      </c>
      <c r="M3057">
        <f>SUMIFS('1-Paste Product Report HERE'!$AL:$AL,'1-Paste Product Report HERE'!$Q:$Q,'3-Push the Button located HERE'!$L3057)</f>
        <v>0</v>
      </c>
      <c r="N3057">
        <f>COUNTIFS('1-Paste Product Report HERE'!Q:Q,'3-Push the Button located HERE'!$L3057)</f>
        <v>0</v>
      </c>
      <c r="P3057" t="str">
        <f>IF(SUM($R:$R)=0,"",RANK($R3057,$R:$R,0)+COUNTIF(R$2:R3057,R3057)-1)</f>
        <v/>
      </c>
      <c r="R3057">
        <f>SUMIFS('1-Paste Product Report HERE'!$AL:$AL,'1-Paste Product Report HERE'!$AF:$AF,'3-Push the Button located HERE'!$Q3057)</f>
        <v>0</v>
      </c>
    </row>
    <row r="3058" spans="2:18" x14ac:dyDescent="0.35">
      <c r="B3058" t="str">
        <f>IF(SUM($D:$D)=0,"",RANK(D3058,$D:$D,0)+COUNTIF(D$2:D3058,D3058)-1)</f>
        <v/>
      </c>
      <c r="D3058">
        <f>SUMIFS('1-Paste Product Report HERE'!$AL:$AL,'1-Paste Product Report HERE'!$D:$D,'3-Push the Button located HERE'!C3058)</f>
        <v>0</v>
      </c>
      <c r="K3058" t="str">
        <f>IF(SUM($M:$M)=0,"",RANK($M3058,$M:$M,0)+COUNTIF(M$2:M3058,M3058)-1)</f>
        <v/>
      </c>
      <c r="M3058">
        <f>SUMIFS('1-Paste Product Report HERE'!$AL:$AL,'1-Paste Product Report HERE'!$Q:$Q,'3-Push the Button located HERE'!$L3058)</f>
        <v>0</v>
      </c>
      <c r="N3058">
        <f>COUNTIFS('1-Paste Product Report HERE'!Q:Q,'3-Push the Button located HERE'!$L3058)</f>
        <v>0</v>
      </c>
      <c r="P3058" t="str">
        <f>IF(SUM($R:$R)=0,"",RANK($R3058,$R:$R,0)+COUNTIF(R$2:R3058,R3058)-1)</f>
        <v/>
      </c>
      <c r="R3058">
        <f>SUMIFS('1-Paste Product Report HERE'!$AL:$AL,'1-Paste Product Report HERE'!$AF:$AF,'3-Push the Button located HERE'!$Q3058)</f>
        <v>0</v>
      </c>
    </row>
    <row r="3059" spans="2:18" x14ac:dyDescent="0.35">
      <c r="B3059" t="str">
        <f>IF(SUM($D:$D)=0,"",RANK(D3059,$D:$D,0)+COUNTIF(D$2:D3059,D3059)-1)</f>
        <v/>
      </c>
      <c r="D3059">
        <f>SUMIFS('1-Paste Product Report HERE'!$AL:$AL,'1-Paste Product Report HERE'!$D:$D,'3-Push the Button located HERE'!C3059)</f>
        <v>0</v>
      </c>
      <c r="K3059" t="str">
        <f>IF(SUM($M:$M)=0,"",RANK($M3059,$M:$M,0)+COUNTIF(M$2:M3059,M3059)-1)</f>
        <v/>
      </c>
      <c r="M3059">
        <f>SUMIFS('1-Paste Product Report HERE'!$AL:$AL,'1-Paste Product Report HERE'!$Q:$Q,'3-Push the Button located HERE'!$L3059)</f>
        <v>0</v>
      </c>
      <c r="N3059">
        <f>COUNTIFS('1-Paste Product Report HERE'!Q:Q,'3-Push the Button located HERE'!$L3059)</f>
        <v>0</v>
      </c>
      <c r="P3059" t="str">
        <f>IF(SUM($R:$R)=0,"",RANK($R3059,$R:$R,0)+COUNTIF(R$2:R3059,R3059)-1)</f>
        <v/>
      </c>
      <c r="R3059">
        <f>SUMIFS('1-Paste Product Report HERE'!$AL:$AL,'1-Paste Product Report HERE'!$AF:$AF,'3-Push the Button located HERE'!$Q3059)</f>
        <v>0</v>
      </c>
    </row>
    <row r="3060" spans="2:18" x14ac:dyDescent="0.35">
      <c r="B3060" t="str">
        <f>IF(SUM($D:$D)=0,"",RANK(D3060,$D:$D,0)+COUNTIF(D$2:D3060,D3060)-1)</f>
        <v/>
      </c>
      <c r="D3060">
        <f>SUMIFS('1-Paste Product Report HERE'!$AL:$AL,'1-Paste Product Report HERE'!$D:$D,'3-Push the Button located HERE'!C3060)</f>
        <v>0</v>
      </c>
      <c r="K3060" t="str">
        <f>IF(SUM($M:$M)=0,"",RANK($M3060,$M:$M,0)+COUNTIF(M$2:M3060,M3060)-1)</f>
        <v/>
      </c>
      <c r="M3060">
        <f>SUMIFS('1-Paste Product Report HERE'!$AL:$AL,'1-Paste Product Report HERE'!$Q:$Q,'3-Push the Button located HERE'!$L3060)</f>
        <v>0</v>
      </c>
      <c r="N3060">
        <f>COUNTIFS('1-Paste Product Report HERE'!Q:Q,'3-Push the Button located HERE'!$L3060)</f>
        <v>0</v>
      </c>
      <c r="P3060" t="str">
        <f>IF(SUM($R:$R)=0,"",RANK($R3060,$R:$R,0)+COUNTIF(R$2:R3060,R3060)-1)</f>
        <v/>
      </c>
      <c r="R3060">
        <f>SUMIFS('1-Paste Product Report HERE'!$AL:$AL,'1-Paste Product Report HERE'!$AF:$AF,'3-Push the Button located HERE'!$Q3060)</f>
        <v>0</v>
      </c>
    </row>
    <row r="3061" spans="2:18" x14ac:dyDescent="0.35">
      <c r="B3061" t="str">
        <f>IF(SUM($D:$D)=0,"",RANK(D3061,$D:$D,0)+COUNTIF(D$2:D3061,D3061)-1)</f>
        <v/>
      </c>
      <c r="D3061">
        <f>SUMIFS('1-Paste Product Report HERE'!$AL:$AL,'1-Paste Product Report HERE'!$D:$D,'3-Push the Button located HERE'!C3061)</f>
        <v>0</v>
      </c>
      <c r="K3061" t="str">
        <f>IF(SUM($M:$M)=0,"",RANK($M3061,$M:$M,0)+COUNTIF(M$2:M3061,M3061)-1)</f>
        <v/>
      </c>
      <c r="M3061">
        <f>SUMIFS('1-Paste Product Report HERE'!$AL:$AL,'1-Paste Product Report HERE'!$Q:$Q,'3-Push the Button located HERE'!$L3061)</f>
        <v>0</v>
      </c>
      <c r="N3061">
        <f>COUNTIFS('1-Paste Product Report HERE'!Q:Q,'3-Push the Button located HERE'!$L3061)</f>
        <v>0</v>
      </c>
      <c r="P3061" t="str">
        <f>IF(SUM($R:$R)=0,"",RANK($R3061,$R:$R,0)+COUNTIF(R$2:R3061,R3061)-1)</f>
        <v/>
      </c>
      <c r="R3061">
        <f>SUMIFS('1-Paste Product Report HERE'!$AL:$AL,'1-Paste Product Report HERE'!$AF:$AF,'3-Push the Button located HERE'!$Q3061)</f>
        <v>0</v>
      </c>
    </row>
    <row r="3062" spans="2:18" x14ac:dyDescent="0.35">
      <c r="B3062" t="str">
        <f>IF(SUM($D:$D)=0,"",RANK(D3062,$D:$D,0)+COUNTIF(D$2:D3062,D3062)-1)</f>
        <v/>
      </c>
      <c r="D3062">
        <f>SUMIFS('1-Paste Product Report HERE'!$AL:$AL,'1-Paste Product Report HERE'!$D:$D,'3-Push the Button located HERE'!C3062)</f>
        <v>0</v>
      </c>
      <c r="K3062" t="str">
        <f>IF(SUM($M:$M)=0,"",RANK($M3062,$M:$M,0)+COUNTIF(M$2:M3062,M3062)-1)</f>
        <v/>
      </c>
      <c r="M3062">
        <f>SUMIFS('1-Paste Product Report HERE'!$AL:$AL,'1-Paste Product Report HERE'!$Q:$Q,'3-Push the Button located HERE'!$L3062)</f>
        <v>0</v>
      </c>
      <c r="N3062">
        <f>COUNTIFS('1-Paste Product Report HERE'!Q:Q,'3-Push the Button located HERE'!$L3062)</f>
        <v>0</v>
      </c>
      <c r="P3062" t="str">
        <f>IF(SUM($R:$R)=0,"",RANK($R3062,$R:$R,0)+COUNTIF(R$2:R3062,R3062)-1)</f>
        <v/>
      </c>
      <c r="R3062">
        <f>SUMIFS('1-Paste Product Report HERE'!$AL:$AL,'1-Paste Product Report HERE'!$AF:$AF,'3-Push the Button located HERE'!$Q3062)</f>
        <v>0</v>
      </c>
    </row>
    <row r="3063" spans="2:18" x14ac:dyDescent="0.35">
      <c r="B3063" t="str">
        <f>IF(SUM($D:$D)=0,"",RANK(D3063,$D:$D,0)+COUNTIF(D$2:D3063,D3063)-1)</f>
        <v/>
      </c>
      <c r="D3063">
        <f>SUMIFS('1-Paste Product Report HERE'!$AL:$AL,'1-Paste Product Report HERE'!$D:$D,'3-Push the Button located HERE'!C3063)</f>
        <v>0</v>
      </c>
      <c r="K3063" t="str">
        <f>IF(SUM($M:$M)=0,"",RANK($M3063,$M:$M,0)+COUNTIF(M$2:M3063,M3063)-1)</f>
        <v/>
      </c>
      <c r="M3063">
        <f>SUMIFS('1-Paste Product Report HERE'!$AL:$AL,'1-Paste Product Report HERE'!$Q:$Q,'3-Push the Button located HERE'!$L3063)</f>
        <v>0</v>
      </c>
      <c r="N3063">
        <f>COUNTIFS('1-Paste Product Report HERE'!Q:Q,'3-Push the Button located HERE'!$L3063)</f>
        <v>0</v>
      </c>
      <c r="P3063" t="str">
        <f>IF(SUM($R:$R)=0,"",RANK($R3063,$R:$R,0)+COUNTIF(R$2:R3063,R3063)-1)</f>
        <v/>
      </c>
      <c r="R3063">
        <f>SUMIFS('1-Paste Product Report HERE'!$AL:$AL,'1-Paste Product Report HERE'!$AF:$AF,'3-Push the Button located HERE'!$Q3063)</f>
        <v>0</v>
      </c>
    </row>
    <row r="3064" spans="2:18" x14ac:dyDescent="0.35">
      <c r="B3064" t="str">
        <f>IF(SUM($D:$D)=0,"",RANK(D3064,$D:$D,0)+COUNTIF(D$2:D3064,D3064)-1)</f>
        <v/>
      </c>
      <c r="D3064">
        <f>SUMIFS('1-Paste Product Report HERE'!$AL:$AL,'1-Paste Product Report HERE'!$D:$D,'3-Push the Button located HERE'!C3064)</f>
        <v>0</v>
      </c>
      <c r="K3064" t="str">
        <f>IF(SUM($M:$M)=0,"",RANK($M3064,$M:$M,0)+COUNTIF(M$2:M3064,M3064)-1)</f>
        <v/>
      </c>
      <c r="M3064">
        <f>SUMIFS('1-Paste Product Report HERE'!$AL:$AL,'1-Paste Product Report HERE'!$Q:$Q,'3-Push the Button located HERE'!$L3064)</f>
        <v>0</v>
      </c>
      <c r="N3064">
        <f>COUNTIFS('1-Paste Product Report HERE'!Q:Q,'3-Push the Button located HERE'!$L3064)</f>
        <v>0</v>
      </c>
      <c r="P3064" t="str">
        <f>IF(SUM($R:$R)=0,"",RANK($R3064,$R:$R,0)+COUNTIF(R$2:R3064,R3064)-1)</f>
        <v/>
      </c>
      <c r="R3064">
        <f>SUMIFS('1-Paste Product Report HERE'!$AL:$AL,'1-Paste Product Report HERE'!$AF:$AF,'3-Push the Button located HERE'!$Q3064)</f>
        <v>0</v>
      </c>
    </row>
    <row r="3065" spans="2:18" x14ac:dyDescent="0.35">
      <c r="B3065" t="str">
        <f>IF(SUM($D:$D)=0,"",RANK(D3065,$D:$D,0)+COUNTIF(D$2:D3065,D3065)-1)</f>
        <v/>
      </c>
      <c r="D3065">
        <f>SUMIFS('1-Paste Product Report HERE'!$AL:$AL,'1-Paste Product Report HERE'!$D:$D,'3-Push the Button located HERE'!C3065)</f>
        <v>0</v>
      </c>
      <c r="K3065" t="str">
        <f>IF(SUM($M:$M)=0,"",RANK($M3065,$M:$M,0)+COUNTIF(M$2:M3065,M3065)-1)</f>
        <v/>
      </c>
      <c r="M3065">
        <f>SUMIFS('1-Paste Product Report HERE'!$AL:$AL,'1-Paste Product Report HERE'!$Q:$Q,'3-Push the Button located HERE'!$L3065)</f>
        <v>0</v>
      </c>
      <c r="N3065">
        <f>COUNTIFS('1-Paste Product Report HERE'!Q:Q,'3-Push the Button located HERE'!$L3065)</f>
        <v>0</v>
      </c>
      <c r="P3065" t="str">
        <f>IF(SUM($R:$R)=0,"",RANK($R3065,$R:$R,0)+COUNTIF(R$2:R3065,R3065)-1)</f>
        <v/>
      </c>
      <c r="R3065">
        <f>SUMIFS('1-Paste Product Report HERE'!$AL:$AL,'1-Paste Product Report HERE'!$AF:$AF,'3-Push the Button located HERE'!$Q3065)</f>
        <v>0</v>
      </c>
    </row>
    <row r="3066" spans="2:18" x14ac:dyDescent="0.35">
      <c r="B3066" t="str">
        <f>IF(SUM($D:$D)=0,"",RANK(D3066,$D:$D,0)+COUNTIF(D$2:D3066,D3066)-1)</f>
        <v/>
      </c>
      <c r="D3066">
        <f>SUMIFS('1-Paste Product Report HERE'!$AL:$AL,'1-Paste Product Report HERE'!$D:$D,'3-Push the Button located HERE'!C3066)</f>
        <v>0</v>
      </c>
      <c r="K3066" t="str">
        <f>IF(SUM($M:$M)=0,"",RANK($M3066,$M:$M,0)+COUNTIF(M$2:M3066,M3066)-1)</f>
        <v/>
      </c>
      <c r="M3066">
        <f>SUMIFS('1-Paste Product Report HERE'!$AL:$AL,'1-Paste Product Report HERE'!$Q:$Q,'3-Push the Button located HERE'!$L3066)</f>
        <v>0</v>
      </c>
      <c r="N3066">
        <f>COUNTIFS('1-Paste Product Report HERE'!Q:Q,'3-Push the Button located HERE'!$L3066)</f>
        <v>0</v>
      </c>
      <c r="P3066" t="str">
        <f>IF(SUM($R:$R)=0,"",RANK($R3066,$R:$R,0)+COUNTIF(R$2:R3066,R3066)-1)</f>
        <v/>
      </c>
      <c r="R3066">
        <f>SUMIFS('1-Paste Product Report HERE'!$AL:$AL,'1-Paste Product Report HERE'!$AF:$AF,'3-Push the Button located HERE'!$Q3066)</f>
        <v>0</v>
      </c>
    </row>
    <row r="3067" spans="2:18" x14ac:dyDescent="0.35">
      <c r="B3067" t="str">
        <f>IF(SUM($D:$D)=0,"",RANK(D3067,$D:$D,0)+COUNTIF(D$2:D3067,D3067)-1)</f>
        <v/>
      </c>
      <c r="D3067">
        <f>SUMIFS('1-Paste Product Report HERE'!$AL:$AL,'1-Paste Product Report HERE'!$D:$D,'3-Push the Button located HERE'!C3067)</f>
        <v>0</v>
      </c>
      <c r="K3067" t="str">
        <f>IF(SUM($M:$M)=0,"",RANK($M3067,$M:$M,0)+COUNTIF(M$2:M3067,M3067)-1)</f>
        <v/>
      </c>
      <c r="M3067">
        <f>SUMIFS('1-Paste Product Report HERE'!$AL:$AL,'1-Paste Product Report HERE'!$Q:$Q,'3-Push the Button located HERE'!$L3067)</f>
        <v>0</v>
      </c>
      <c r="N3067">
        <f>COUNTIFS('1-Paste Product Report HERE'!Q:Q,'3-Push the Button located HERE'!$L3067)</f>
        <v>0</v>
      </c>
      <c r="P3067" t="str">
        <f>IF(SUM($R:$R)=0,"",RANK($R3067,$R:$R,0)+COUNTIF(R$2:R3067,R3067)-1)</f>
        <v/>
      </c>
      <c r="R3067">
        <f>SUMIFS('1-Paste Product Report HERE'!$AL:$AL,'1-Paste Product Report HERE'!$AF:$AF,'3-Push the Button located HERE'!$Q3067)</f>
        <v>0</v>
      </c>
    </row>
    <row r="3068" spans="2:18" x14ac:dyDescent="0.35">
      <c r="B3068" t="str">
        <f>IF(SUM($D:$D)=0,"",RANK(D3068,$D:$D,0)+COUNTIF(D$2:D3068,D3068)-1)</f>
        <v/>
      </c>
      <c r="D3068">
        <f>SUMIFS('1-Paste Product Report HERE'!$AL:$AL,'1-Paste Product Report HERE'!$D:$D,'3-Push the Button located HERE'!C3068)</f>
        <v>0</v>
      </c>
      <c r="K3068" t="str">
        <f>IF(SUM($M:$M)=0,"",RANK($M3068,$M:$M,0)+COUNTIF(M$2:M3068,M3068)-1)</f>
        <v/>
      </c>
      <c r="M3068">
        <f>SUMIFS('1-Paste Product Report HERE'!$AL:$AL,'1-Paste Product Report HERE'!$Q:$Q,'3-Push the Button located HERE'!$L3068)</f>
        <v>0</v>
      </c>
      <c r="N3068">
        <f>COUNTIFS('1-Paste Product Report HERE'!Q:Q,'3-Push the Button located HERE'!$L3068)</f>
        <v>0</v>
      </c>
      <c r="P3068" t="str">
        <f>IF(SUM($R:$R)=0,"",RANK($R3068,$R:$R,0)+COUNTIF(R$2:R3068,R3068)-1)</f>
        <v/>
      </c>
      <c r="R3068">
        <f>SUMIFS('1-Paste Product Report HERE'!$AL:$AL,'1-Paste Product Report HERE'!$AF:$AF,'3-Push the Button located HERE'!$Q3068)</f>
        <v>0</v>
      </c>
    </row>
    <row r="3069" spans="2:18" x14ac:dyDescent="0.35">
      <c r="B3069" t="str">
        <f>IF(SUM($D:$D)=0,"",RANK(D3069,$D:$D,0)+COUNTIF(D$2:D3069,D3069)-1)</f>
        <v/>
      </c>
      <c r="D3069">
        <f>SUMIFS('1-Paste Product Report HERE'!$AL:$AL,'1-Paste Product Report HERE'!$D:$D,'3-Push the Button located HERE'!C3069)</f>
        <v>0</v>
      </c>
      <c r="K3069" t="str">
        <f>IF(SUM($M:$M)=0,"",RANK($M3069,$M:$M,0)+COUNTIF(M$2:M3069,M3069)-1)</f>
        <v/>
      </c>
      <c r="M3069">
        <f>SUMIFS('1-Paste Product Report HERE'!$AL:$AL,'1-Paste Product Report HERE'!$Q:$Q,'3-Push the Button located HERE'!$L3069)</f>
        <v>0</v>
      </c>
      <c r="N3069">
        <f>COUNTIFS('1-Paste Product Report HERE'!Q:Q,'3-Push the Button located HERE'!$L3069)</f>
        <v>0</v>
      </c>
      <c r="P3069" t="str">
        <f>IF(SUM($R:$R)=0,"",RANK($R3069,$R:$R,0)+COUNTIF(R$2:R3069,R3069)-1)</f>
        <v/>
      </c>
      <c r="R3069">
        <f>SUMIFS('1-Paste Product Report HERE'!$AL:$AL,'1-Paste Product Report HERE'!$AF:$AF,'3-Push the Button located HERE'!$Q3069)</f>
        <v>0</v>
      </c>
    </row>
    <row r="3070" spans="2:18" x14ac:dyDescent="0.35">
      <c r="B3070" t="str">
        <f>IF(SUM($D:$D)=0,"",RANK(D3070,$D:$D,0)+COUNTIF(D$2:D3070,D3070)-1)</f>
        <v/>
      </c>
      <c r="D3070">
        <f>SUMIFS('1-Paste Product Report HERE'!$AL:$AL,'1-Paste Product Report HERE'!$D:$D,'3-Push the Button located HERE'!C3070)</f>
        <v>0</v>
      </c>
      <c r="K3070" t="str">
        <f>IF(SUM($M:$M)=0,"",RANK($M3070,$M:$M,0)+COUNTIF(M$2:M3070,M3070)-1)</f>
        <v/>
      </c>
      <c r="M3070">
        <f>SUMIFS('1-Paste Product Report HERE'!$AL:$AL,'1-Paste Product Report HERE'!$Q:$Q,'3-Push the Button located HERE'!$L3070)</f>
        <v>0</v>
      </c>
      <c r="N3070">
        <f>COUNTIFS('1-Paste Product Report HERE'!Q:Q,'3-Push the Button located HERE'!$L3070)</f>
        <v>0</v>
      </c>
      <c r="P3070" t="str">
        <f>IF(SUM($R:$R)=0,"",RANK($R3070,$R:$R,0)+COUNTIF(R$2:R3070,R3070)-1)</f>
        <v/>
      </c>
      <c r="R3070">
        <f>SUMIFS('1-Paste Product Report HERE'!$AL:$AL,'1-Paste Product Report HERE'!$AF:$AF,'3-Push the Button located HERE'!$Q3070)</f>
        <v>0</v>
      </c>
    </row>
    <row r="3071" spans="2:18" x14ac:dyDescent="0.35">
      <c r="B3071" t="str">
        <f>IF(SUM($D:$D)=0,"",RANK(D3071,$D:$D,0)+COUNTIF(D$2:D3071,D3071)-1)</f>
        <v/>
      </c>
      <c r="D3071">
        <f>SUMIFS('1-Paste Product Report HERE'!$AL:$AL,'1-Paste Product Report HERE'!$D:$D,'3-Push the Button located HERE'!C3071)</f>
        <v>0</v>
      </c>
      <c r="K3071" t="str">
        <f>IF(SUM($M:$M)=0,"",RANK($M3071,$M:$M,0)+COUNTIF(M$2:M3071,M3071)-1)</f>
        <v/>
      </c>
      <c r="M3071">
        <f>SUMIFS('1-Paste Product Report HERE'!$AL:$AL,'1-Paste Product Report HERE'!$Q:$Q,'3-Push the Button located HERE'!$L3071)</f>
        <v>0</v>
      </c>
      <c r="N3071">
        <f>COUNTIFS('1-Paste Product Report HERE'!Q:Q,'3-Push the Button located HERE'!$L3071)</f>
        <v>0</v>
      </c>
      <c r="P3071" t="str">
        <f>IF(SUM($R:$R)=0,"",RANK($R3071,$R:$R,0)+COUNTIF(R$2:R3071,R3071)-1)</f>
        <v/>
      </c>
      <c r="R3071">
        <f>SUMIFS('1-Paste Product Report HERE'!$AL:$AL,'1-Paste Product Report HERE'!$AF:$AF,'3-Push the Button located HERE'!$Q3071)</f>
        <v>0</v>
      </c>
    </row>
    <row r="3072" spans="2:18" x14ac:dyDescent="0.35">
      <c r="B3072" t="str">
        <f>IF(SUM($D:$D)=0,"",RANK(D3072,$D:$D,0)+COUNTIF(D$2:D3072,D3072)-1)</f>
        <v/>
      </c>
      <c r="D3072">
        <f>SUMIFS('1-Paste Product Report HERE'!$AL:$AL,'1-Paste Product Report HERE'!$D:$D,'3-Push the Button located HERE'!C3072)</f>
        <v>0</v>
      </c>
      <c r="K3072" t="str">
        <f>IF(SUM($M:$M)=0,"",RANK($M3072,$M:$M,0)+COUNTIF(M$2:M3072,M3072)-1)</f>
        <v/>
      </c>
      <c r="M3072">
        <f>SUMIFS('1-Paste Product Report HERE'!$AL:$AL,'1-Paste Product Report HERE'!$Q:$Q,'3-Push the Button located HERE'!$L3072)</f>
        <v>0</v>
      </c>
      <c r="N3072">
        <f>COUNTIFS('1-Paste Product Report HERE'!Q:Q,'3-Push the Button located HERE'!$L3072)</f>
        <v>0</v>
      </c>
      <c r="P3072" t="str">
        <f>IF(SUM($R:$R)=0,"",RANK($R3072,$R:$R,0)+COUNTIF(R$2:R3072,R3072)-1)</f>
        <v/>
      </c>
      <c r="R3072">
        <f>SUMIFS('1-Paste Product Report HERE'!$AL:$AL,'1-Paste Product Report HERE'!$AF:$AF,'3-Push the Button located HERE'!$Q3072)</f>
        <v>0</v>
      </c>
    </row>
    <row r="3073" spans="2:18" x14ac:dyDescent="0.35">
      <c r="B3073" t="str">
        <f>IF(SUM($D:$D)=0,"",RANK(D3073,$D:$D,0)+COUNTIF(D$2:D3073,D3073)-1)</f>
        <v/>
      </c>
      <c r="D3073">
        <f>SUMIFS('1-Paste Product Report HERE'!$AL:$AL,'1-Paste Product Report HERE'!$D:$D,'3-Push the Button located HERE'!C3073)</f>
        <v>0</v>
      </c>
      <c r="K3073" t="str">
        <f>IF(SUM($M:$M)=0,"",RANK($M3073,$M:$M,0)+COUNTIF(M$2:M3073,M3073)-1)</f>
        <v/>
      </c>
      <c r="M3073">
        <f>SUMIFS('1-Paste Product Report HERE'!$AL:$AL,'1-Paste Product Report HERE'!$Q:$Q,'3-Push the Button located HERE'!$L3073)</f>
        <v>0</v>
      </c>
      <c r="N3073">
        <f>COUNTIFS('1-Paste Product Report HERE'!Q:Q,'3-Push the Button located HERE'!$L3073)</f>
        <v>0</v>
      </c>
      <c r="P3073" t="str">
        <f>IF(SUM($R:$R)=0,"",RANK($R3073,$R:$R,0)+COUNTIF(R$2:R3073,R3073)-1)</f>
        <v/>
      </c>
      <c r="R3073">
        <f>SUMIFS('1-Paste Product Report HERE'!$AL:$AL,'1-Paste Product Report HERE'!$AF:$AF,'3-Push the Button located HERE'!$Q3073)</f>
        <v>0</v>
      </c>
    </row>
    <row r="3074" spans="2:18" x14ac:dyDescent="0.35">
      <c r="B3074" t="str">
        <f>IF(SUM($D:$D)=0,"",RANK(D3074,$D:$D,0)+COUNTIF(D$2:D3074,D3074)-1)</f>
        <v/>
      </c>
      <c r="D3074">
        <f>SUMIFS('1-Paste Product Report HERE'!$AL:$AL,'1-Paste Product Report HERE'!$D:$D,'3-Push the Button located HERE'!C3074)</f>
        <v>0</v>
      </c>
      <c r="K3074" t="str">
        <f>IF(SUM($M:$M)=0,"",RANK($M3074,$M:$M,0)+COUNTIF(M$2:M3074,M3074)-1)</f>
        <v/>
      </c>
      <c r="M3074">
        <f>SUMIFS('1-Paste Product Report HERE'!$AL:$AL,'1-Paste Product Report HERE'!$Q:$Q,'3-Push the Button located HERE'!$L3074)</f>
        <v>0</v>
      </c>
      <c r="N3074">
        <f>COUNTIFS('1-Paste Product Report HERE'!Q:Q,'3-Push the Button located HERE'!$L3074)</f>
        <v>0</v>
      </c>
      <c r="P3074" t="str">
        <f>IF(SUM($R:$R)=0,"",RANK($R3074,$R:$R,0)+COUNTIF(R$2:R3074,R3074)-1)</f>
        <v/>
      </c>
      <c r="R3074">
        <f>SUMIFS('1-Paste Product Report HERE'!$AL:$AL,'1-Paste Product Report HERE'!$AF:$AF,'3-Push the Button located HERE'!$Q3074)</f>
        <v>0</v>
      </c>
    </row>
    <row r="3075" spans="2:18" x14ac:dyDescent="0.35">
      <c r="B3075" t="str">
        <f>IF(SUM($D:$D)=0,"",RANK(D3075,$D:$D,0)+COUNTIF(D$2:D3075,D3075)-1)</f>
        <v/>
      </c>
      <c r="D3075">
        <f>SUMIFS('1-Paste Product Report HERE'!$AL:$AL,'1-Paste Product Report HERE'!$D:$D,'3-Push the Button located HERE'!C3075)</f>
        <v>0</v>
      </c>
      <c r="K3075" t="str">
        <f>IF(SUM($M:$M)=0,"",RANK($M3075,$M:$M,0)+COUNTIF(M$2:M3075,M3075)-1)</f>
        <v/>
      </c>
      <c r="M3075">
        <f>SUMIFS('1-Paste Product Report HERE'!$AL:$AL,'1-Paste Product Report HERE'!$Q:$Q,'3-Push the Button located HERE'!$L3075)</f>
        <v>0</v>
      </c>
      <c r="N3075">
        <f>COUNTIFS('1-Paste Product Report HERE'!Q:Q,'3-Push the Button located HERE'!$L3075)</f>
        <v>0</v>
      </c>
      <c r="P3075" t="str">
        <f>IF(SUM($R:$R)=0,"",RANK($R3075,$R:$R,0)+COUNTIF(R$2:R3075,R3075)-1)</f>
        <v/>
      </c>
      <c r="R3075">
        <f>SUMIFS('1-Paste Product Report HERE'!$AL:$AL,'1-Paste Product Report HERE'!$AF:$AF,'3-Push the Button located HERE'!$Q3075)</f>
        <v>0</v>
      </c>
    </row>
    <row r="3076" spans="2:18" x14ac:dyDescent="0.35">
      <c r="B3076" t="str">
        <f>IF(SUM($D:$D)=0,"",RANK(D3076,$D:$D,0)+COUNTIF(D$2:D3076,D3076)-1)</f>
        <v/>
      </c>
      <c r="D3076">
        <f>SUMIFS('1-Paste Product Report HERE'!$AL:$AL,'1-Paste Product Report HERE'!$D:$D,'3-Push the Button located HERE'!C3076)</f>
        <v>0</v>
      </c>
      <c r="K3076" t="str">
        <f>IF(SUM($M:$M)=0,"",RANK($M3076,$M:$M,0)+COUNTIF(M$2:M3076,M3076)-1)</f>
        <v/>
      </c>
      <c r="M3076">
        <f>SUMIFS('1-Paste Product Report HERE'!$AL:$AL,'1-Paste Product Report HERE'!$Q:$Q,'3-Push the Button located HERE'!$L3076)</f>
        <v>0</v>
      </c>
      <c r="N3076">
        <f>COUNTIFS('1-Paste Product Report HERE'!Q:Q,'3-Push the Button located HERE'!$L3076)</f>
        <v>0</v>
      </c>
      <c r="P3076" t="str">
        <f>IF(SUM($R:$R)=0,"",RANK($R3076,$R:$R,0)+COUNTIF(R$2:R3076,R3076)-1)</f>
        <v/>
      </c>
      <c r="R3076">
        <f>SUMIFS('1-Paste Product Report HERE'!$AL:$AL,'1-Paste Product Report HERE'!$AF:$AF,'3-Push the Button located HERE'!$Q3076)</f>
        <v>0</v>
      </c>
    </row>
    <row r="3077" spans="2:18" x14ac:dyDescent="0.35">
      <c r="B3077" t="str">
        <f>IF(SUM($D:$D)=0,"",RANK(D3077,$D:$D,0)+COUNTIF(D$2:D3077,D3077)-1)</f>
        <v/>
      </c>
      <c r="D3077">
        <f>SUMIFS('1-Paste Product Report HERE'!$AL:$AL,'1-Paste Product Report HERE'!$D:$D,'3-Push the Button located HERE'!C3077)</f>
        <v>0</v>
      </c>
      <c r="K3077" t="str">
        <f>IF(SUM($M:$M)=0,"",RANK($M3077,$M:$M,0)+COUNTIF(M$2:M3077,M3077)-1)</f>
        <v/>
      </c>
      <c r="M3077">
        <f>SUMIFS('1-Paste Product Report HERE'!$AL:$AL,'1-Paste Product Report HERE'!$Q:$Q,'3-Push the Button located HERE'!$L3077)</f>
        <v>0</v>
      </c>
      <c r="N3077">
        <f>COUNTIFS('1-Paste Product Report HERE'!Q:Q,'3-Push the Button located HERE'!$L3077)</f>
        <v>0</v>
      </c>
      <c r="P3077" t="str">
        <f>IF(SUM($R:$R)=0,"",RANK($R3077,$R:$R,0)+COUNTIF(R$2:R3077,R3077)-1)</f>
        <v/>
      </c>
      <c r="R3077">
        <f>SUMIFS('1-Paste Product Report HERE'!$AL:$AL,'1-Paste Product Report HERE'!$AF:$AF,'3-Push the Button located HERE'!$Q3077)</f>
        <v>0</v>
      </c>
    </row>
    <row r="3078" spans="2:18" x14ac:dyDescent="0.35">
      <c r="B3078" t="str">
        <f>IF(SUM($D:$D)=0,"",RANK(D3078,$D:$D,0)+COUNTIF(D$2:D3078,D3078)-1)</f>
        <v/>
      </c>
      <c r="D3078">
        <f>SUMIFS('1-Paste Product Report HERE'!$AL:$AL,'1-Paste Product Report HERE'!$D:$D,'3-Push the Button located HERE'!C3078)</f>
        <v>0</v>
      </c>
      <c r="K3078" t="str">
        <f>IF(SUM($M:$M)=0,"",RANK($M3078,$M:$M,0)+COUNTIF(M$2:M3078,M3078)-1)</f>
        <v/>
      </c>
      <c r="M3078">
        <f>SUMIFS('1-Paste Product Report HERE'!$AL:$AL,'1-Paste Product Report HERE'!$Q:$Q,'3-Push the Button located HERE'!$L3078)</f>
        <v>0</v>
      </c>
      <c r="N3078">
        <f>COUNTIFS('1-Paste Product Report HERE'!Q:Q,'3-Push the Button located HERE'!$L3078)</f>
        <v>0</v>
      </c>
      <c r="P3078" t="str">
        <f>IF(SUM($R:$R)=0,"",RANK($R3078,$R:$R,0)+COUNTIF(R$2:R3078,R3078)-1)</f>
        <v/>
      </c>
      <c r="R3078">
        <f>SUMIFS('1-Paste Product Report HERE'!$AL:$AL,'1-Paste Product Report HERE'!$AF:$AF,'3-Push the Button located HERE'!$Q3078)</f>
        <v>0</v>
      </c>
    </row>
    <row r="3079" spans="2:18" x14ac:dyDescent="0.35">
      <c r="B3079" t="str">
        <f>IF(SUM($D:$D)=0,"",RANK(D3079,$D:$D,0)+COUNTIF(D$2:D3079,D3079)-1)</f>
        <v/>
      </c>
      <c r="D3079">
        <f>SUMIFS('1-Paste Product Report HERE'!$AL:$AL,'1-Paste Product Report HERE'!$D:$D,'3-Push the Button located HERE'!C3079)</f>
        <v>0</v>
      </c>
      <c r="K3079" t="str">
        <f>IF(SUM($M:$M)=0,"",RANK($M3079,$M:$M,0)+COUNTIF(M$2:M3079,M3079)-1)</f>
        <v/>
      </c>
      <c r="M3079">
        <f>SUMIFS('1-Paste Product Report HERE'!$AL:$AL,'1-Paste Product Report HERE'!$Q:$Q,'3-Push the Button located HERE'!$L3079)</f>
        <v>0</v>
      </c>
      <c r="N3079">
        <f>COUNTIFS('1-Paste Product Report HERE'!Q:Q,'3-Push the Button located HERE'!$L3079)</f>
        <v>0</v>
      </c>
      <c r="P3079" t="str">
        <f>IF(SUM($R:$R)=0,"",RANK($R3079,$R:$R,0)+COUNTIF(R$2:R3079,R3079)-1)</f>
        <v/>
      </c>
      <c r="R3079">
        <f>SUMIFS('1-Paste Product Report HERE'!$AL:$AL,'1-Paste Product Report HERE'!$AF:$AF,'3-Push the Button located HERE'!$Q3079)</f>
        <v>0</v>
      </c>
    </row>
    <row r="3080" spans="2:18" x14ac:dyDescent="0.35">
      <c r="B3080" t="str">
        <f>IF(SUM($D:$D)=0,"",RANK(D3080,$D:$D,0)+COUNTIF(D$2:D3080,D3080)-1)</f>
        <v/>
      </c>
      <c r="D3080">
        <f>SUMIFS('1-Paste Product Report HERE'!$AL:$AL,'1-Paste Product Report HERE'!$D:$D,'3-Push the Button located HERE'!C3080)</f>
        <v>0</v>
      </c>
      <c r="K3080" t="str">
        <f>IF(SUM($M:$M)=0,"",RANK($M3080,$M:$M,0)+COUNTIF(M$2:M3080,M3080)-1)</f>
        <v/>
      </c>
      <c r="M3080">
        <f>SUMIFS('1-Paste Product Report HERE'!$AL:$AL,'1-Paste Product Report HERE'!$Q:$Q,'3-Push the Button located HERE'!$L3080)</f>
        <v>0</v>
      </c>
      <c r="N3080">
        <f>COUNTIFS('1-Paste Product Report HERE'!Q:Q,'3-Push the Button located HERE'!$L3080)</f>
        <v>0</v>
      </c>
      <c r="P3080" t="str">
        <f>IF(SUM($R:$R)=0,"",RANK($R3080,$R:$R,0)+COUNTIF(R$2:R3080,R3080)-1)</f>
        <v/>
      </c>
      <c r="R3080">
        <f>SUMIFS('1-Paste Product Report HERE'!$AL:$AL,'1-Paste Product Report HERE'!$AF:$AF,'3-Push the Button located HERE'!$Q3080)</f>
        <v>0</v>
      </c>
    </row>
    <row r="3081" spans="2:18" x14ac:dyDescent="0.35">
      <c r="B3081" t="str">
        <f>IF(SUM($D:$D)=0,"",RANK(D3081,$D:$D,0)+COUNTIF(D$2:D3081,D3081)-1)</f>
        <v/>
      </c>
      <c r="D3081">
        <f>SUMIFS('1-Paste Product Report HERE'!$AL:$AL,'1-Paste Product Report HERE'!$D:$D,'3-Push the Button located HERE'!C3081)</f>
        <v>0</v>
      </c>
      <c r="K3081" t="str">
        <f>IF(SUM($M:$M)=0,"",RANK($M3081,$M:$M,0)+COUNTIF(M$2:M3081,M3081)-1)</f>
        <v/>
      </c>
      <c r="M3081">
        <f>SUMIFS('1-Paste Product Report HERE'!$AL:$AL,'1-Paste Product Report HERE'!$Q:$Q,'3-Push the Button located HERE'!$L3081)</f>
        <v>0</v>
      </c>
      <c r="N3081">
        <f>COUNTIFS('1-Paste Product Report HERE'!Q:Q,'3-Push the Button located HERE'!$L3081)</f>
        <v>0</v>
      </c>
      <c r="P3081" t="str">
        <f>IF(SUM($R:$R)=0,"",RANK($R3081,$R:$R,0)+COUNTIF(R$2:R3081,R3081)-1)</f>
        <v/>
      </c>
      <c r="R3081">
        <f>SUMIFS('1-Paste Product Report HERE'!$AL:$AL,'1-Paste Product Report HERE'!$AF:$AF,'3-Push the Button located HERE'!$Q3081)</f>
        <v>0</v>
      </c>
    </row>
    <row r="3082" spans="2:18" x14ac:dyDescent="0.35">
      <c r="B3082" t="str">
        <f>IF(SUM($D:$D)=0,"",RANK(D3082,$D:$D,0)+COUNTIF(D$2:D3082,D3082)-1)</f>
        <v/>
      </c>
      <c r="D3082">
        <f>SUMIFS('1-Paste Product Report HERE'!$AL:$AL,'1-Paste Product Report HERE'!$D:$D,'3-Push the Button located HERE'!C3082)</f>
        <v>0</v>
      </c>
      <c r="K3082" t="str">
        <f>IF(SUM($M:$M)=0,"",RANK($M3082,$M:$M,0)+COUNTIF(M$2:M3082,M3082)-1)</f>
        <v/>
      </c>
      <c r="M3082">
        <f>SUMIFS('1-Paste Product Report HERE'!$AL:$AL,'1-Paste Product Report HERE'!$Q:$Q,'3-Push the Button located HERE'!$L3082)</f>
        <v>0</v>
      </c>
      <c r="N3082">
        <f>COUNTIFS('1-Paste Product Report HERE'!Q:Q,'3-Push the Button located HERE'!$L3082)</f>
        <v>0</v>
      </c>
      <c r="P3082" t="str">
        <f>IF(SUM($R:$R)=0,"",RANK($R3082,$R:$R,0)+COUNTIF(R$2:R3082,R3082)-1)</f>
        <v/>
      </c>
      <c r="R3082">
        <f>SUMIFS('1-Paste Product Report HERE'!$AL:$AL,'1-Paste Product Report HERE'!$AF:$AF,'3-Push the Button located HERE'!$Q3082)</f>
        <v>0</v>
      </c>
    </row>
    <row r="3083" spans="2:18" x14ac:dyDescent="0.35">
      <c r="B3083" t="str">
        <f>IF(SUM($D:$D)=0,"",RANK(D3083,$D:$D,0)+COUNTIF(D$2:D3083,D3083)-1)</f>
        <v/>
      </c>
      <c r="D3083">
        <f>SUMIFS('1-Paste Product Report HERE'!$AL:$AL,'1-Paste Product Report HERE'!$D:$D,'3-Push the Button located HERE'!C3083)</f>
        <v>0</v>
      </c>
      <c r="K3083" t="str">
        <f>IF(SUM($M:$M)=0,"",RANK($M3083,$M:$M,0)+COUNTIF(M$2:M3083,M3083)-1)</f>
        <v/>
      </c>
      <c r="M3083">
        <f>SUMIFS('1-Paste Product Report HERE'!$AL:$AL,'1-Paste Product Report HERE'!$Q:$Q,'3-Push the Button located HERE'!$L3083)</f>
        <v>0</v>
      </c>
      <c r="N3083">
        <f>COUNTIFS('1-Paste Product Report HERE'!Q:Q,'3-Push the Button located HERE'!$L3083)</f>
        <v>0</v>
      </c>
      <c r="P3083" t="str">
        <f>IF(SUM($R:$R)=0,"",RANK($R3083,$R:$R,0)+COUNTIF(R$2:R3083,R3083)-1)</f>
        <v/>
      </c>
      <c r="R3083">
        <f>SUMIFS('1-Paste Product Report HERE'!$AL:$AL,'1-Paste Product Report HERE'!$AF:$AF,'3-Push the Button located HERE'!$Q3083)</f>
        <v>0</v>
      </c>
    </row>
    <row r="3084" spans="2:18" x14ac:dyDescent="0.35">
      <c r="B3084" t="str">
        <f>IF(SUM($D:$D)=0,"",RANK(D3084,$D:$D,0)+COUNTIF(D$2:D3084,D3084)-1)</f>
        <v/>
      </c>
      <c r="D3084">
        <f>SUMIFS('1-Paste Product Report HERE'!$AL:$AL,'1-Paste Product Report HERE'!$D:$D,'3-Push the Button located HERE'!C3084)</f>
        <v>0</v>
      </c>
      <c r="K3084" t="str">
        <f>IF(SUM($M:$M)=0,"",RANK($M3084,$M:$M,0)+COUNTIF(M$2:M3084,M3084)-1)</f>
        <v/>
      </c>
      <c r="M3084">
        <f>SUMIFS('1-Paste Product Report HERE'!$AL:$AL,'1-Paste Product Report HERE'!$Q:$Q,'3-Push the Button located HERE'!$L3084)</f>
        <v>0</v>
      </c>
      <c r="N3084">
        <f>COUNTIFS('1-Paste Product Report HERE'!Q:Q,'3-Push the Button located HERE'!$L3084)</f>
        <v>0</v>
      </c>
      <c r="P3084" t="str">
        <f>IF(SUM($R:$R)=0,"",RANK($R3084,$R:$R,0)+COUNTIF(R$2:R3084,R3084)-1)</f>
        <v/>
      </c>
      <c r="R3084">
        <f>SUMIFS('1-Paste Product Report HERE'!$AL:$AL,'1-Paste Product Report HERE'!$AF:$AF,'3-Push the Button located HERE'!$Q3084)</f>
        <v>0</v>
      </c>
    </row>
    <row r="3085" spans="2:18" x14ac:dyDescent="0.35">
      <c r="B3085" t="str">
        <f>IF(SUM($D:$D)=0,"",RANK(D3085,$D:$D,0)+COUNTIF(D$2:D3085,D3085)-1)</f>
        <v/>
      </c>
      <c r="D3085">
        <f>SUMIFS('1-Paste Product Report HERE'!$AL:$AL,'1-Paste Product Report HERE'!$D:$D,'3-Push the Button located HERE'!C3085)</f>
        <v>0</v>
      </c>
      <c r="K3085" t="str">
        <f>IF(SUM($M:$M)=0,"",RANK($M3085,$M:$M,0)+COUNTIF(M$2:M3085,M3085)-1)</f>
        <v/>
      </c>
      <c r="M3085">
        <f>SUMIFS('1-Paste Product Report HERE'!$AL:$AL,'1-Paste Product Report HERE'!$Q:$Q,'3-Push the Button located HERE'!$L3085)</f>
        <v>0</v>
      </c>
      <c r="N3085">
        <f>COUNTIFS('1-Paste Product Report HERE'!Q:Q,'3-Push the Button located HERE'!$L3085)</f>
        <v>0</v>
      </c>
      <c r="P3085" t="str">
        <f>IF(SUM($R:$R)=0,"",RANK($R3085,$R:$R,0)+COUNTIF(R$2:R3085,R3085)-1)</f>
        <v/>
      </c>
      <c r="R3085">
        <f>SUMIFS('1-Paste Product Report HERE'!$AL:$AL,'1-Paste Product Report HERE'!$AF:$AF,'3-Push the Button located HERE'!$Q3085)</f>
        <v>0</v>
      </c>
    </row>
    <row r="3086" spans="2:18" x14ac:dyDescent="0.35">
      <c r="B3086" t="str">
        <f>IF(SUM($D:$D)=0,"",RANK(D3086,$D:$D,0)+COUNTIF(D$2:D3086,D3086)-1)</f>
        <v/>
      </c>
      <c r="D3086">
        <f>SUMIFS('1-Paste Product Report HERE'!$AL:$AL,'1-Paste Product Report HERE'!$D:$D,'3-Push the Button located HERE'!C3086)</f>
        <v>0</v>
      </c>
      <c r="K3086" t="str">
        <f>IF(SUM($M:$M)=0,"",RANK($M3086,$M:$M,0)+COUNTIF(M$2:M3086,M3086)-1)</f>
        <v/>
      </c>
      <c r="M3086">
        <f>SUMIFS('1-Paste Product Report HERE'!$AL:$AL,'1-Paste Product Report HERE'!$Q:$Q,'3-Push the Button located HERE'!$L3086)</f>
        <v>0</v>
      </c>
      <c r="N3086">
        <f>COUNTIFS('1-Paste Product Report HERE'!Q:Q,'3-Push the Button located HERE'!$L3086)</f>
        <v>0</v>
      </c>
      <c r="P3086" t="str">
        <f>IF(SUM($R:$R)=0,"",RANK($R3086,$R:$R,0)+COUNTIF(R$2:R3086,R3086)-1)</f>
        <v/>
      </c>
      <c r="R3086">
        <f>SUMIFS('1-Paste Product Report HERE'!$AL:$AL,'1-Paste Product Report HERE'!$AF:$AF,'3-Push the Button located HERE'!$Q3086)</f>
        <v>0</v>
      </c>
    </row>
    <row r="3087" spans="2:18" x14ac:dyDescent="0.35">
      <c r="B3087" t="str">
        <f>IF(SUM($D:$D)=0,"",RANK(D3087,$D:$D,0)+COUNTIF(D$2:D3087,D3087)-1)</f>
        <v/>
      </c>
      <c r="D3087">
        <f>SUMIFS('1-Paste Product Report HERE'!$AL:$AL,'1-Paste Product Report HERE'!$D:$D,'3-Push the Button located HERE'!C3087)</f>
        <v>0</v>
      </c>
      <c r="K3087" t="str">
        <f>IF(SUM($M:$M)=0,"",RANK($M3087,$M:$M,0)+COUNTIF(M$2:M3087,M3087)-1)</f>
        <v/>
      </c>
      <c r="M3087">
        <f>SUMIFS('1-Paste Product Report HERE'!$AL:$AL,'1-Paste Product Report HERE'!$Q:$Q,'3-Push the Button located HERE'!$L3087)</f>
        <v>0</v>
      </c>
      <c r="N3087">
        <f>COUNTIFS('1-Paste Product Report HERE'!Q:Q,'3-Push the Button located HERE'!$L3087)</f>
        <v>0</v>
      </c>
      <c r="P3087" t="str">
        <f>IF(SUM($R:$R)=0,"",RANK($R3087,$R:$R,0)+COUNTIF(R$2:R3087,R3087)-1)</f>
        <v/>
      </c>
      <c r="R3087">
        <f>SUMIFS('1-Paste Product Report HERE'!$AL:$AL,'1-Paste Product Report HERE'!$AF:$AF,'3-Push the Button located HERE'!$Q3087)</f>
        <v>0</v>
      </c>
    </row>
    <row r="3088" spans="2:18" x14ac:dyDescent="0.35">
      <c r="B3088" t="str">
        <f>IF(SUM($D:$D)=0,"",RANK(D3088,$D:$D,0)+COUNTIF(D$2:D3088,D3088)-1)</f>
        <v/>
      </c>
      <c r="D3088">
        <f>SUMIFS('1-Paste Product Report HERE'!$AL:$AL,'1-Paste Product Report HERE'!$D:$D,'3-Push the Button located HERE'!C3088)</f>
        <v>0</v>
      </c>
      <c r="K3088" t="str">
        <f>IF(SUM($M:$M)=0,"",RANK($M3088,$M:$M,0)+COUNTIF(M$2:M3088,M3088)-1)</f>
        <v/>
      </c>
      <c r="M3088">
        <f>SUMIFS('1-Paste Product Report HERE'!$AL:$AL,'1-Paste Product Report HERE'!$Q:$Q,'3-Push the Button located HERE'!$L3088)</f>
        <v>0</v>
      </c>
      <c r="N3088">
        <f>COUNTIFS('1-Paste Product Report HERE'!Q:Q,'3-Push the Button located HERE'!$L3088)</f>
        <v>0</v>
      </c>
      <c r="P3088" t="str">
        <f>IF(SUM($R:$R)=0,"",RANK($R3088,$R:$R,0)+COUNTIF(R$2:R3088,R3088)-1)</f>
        <v/>
      </c>
      <c r="R3088">
        <f>SUMIFS('1-Paste Product Report HERE'!$AL:$AL,'1-Paste Product Report HERE'!$AF:$AF,'3-Push the Button located HERE'!$Q3088)</f>
        <v>0</v>
      </c>
    </row>
    <row r="3089" spans="2:18" x14ac:dyDescent="0.35">
      <c r="B3089" t="str">
        <f>IF(SUM($D:$D)=0,"",RANK(D3089,$D:$D,0)+COUNTIF(D$2:D3089,D3089)-1)</f>
        <v/>
      </c>
      <c r="D3089">
        <f>SUMIFS('1-Paste Product Report HERE'!$AL:$AL,'1-Paste Product Report HERE'!$D:$D,'3-Push the Button located HERE'!C3089)</f>
        <v>0</v>
      </c>
      <c r="K3089" t="str">
        <f>IF(SUM($M:$M)=0,"",RANK($M3089,$M:$M,0)+COUNTIF(M$2:M3089,M3089)-1)</f>
        <v/>
      </c>
      <c r="M3089">
        <f>SUMIFS('1-Paste Product Report HERE'!$AL:$AL,'1-Paste Product Report HERE'!$Q:$Q,'3-Push the Button located HERE'!$L3089)</f>
        <v>0</v>
      </c>
      <c r="N3089">
        <f>COUNTIFS('1-Paste Product Report HERE'!Q:Q,'3-Push the Button located HERE'!$L3089)</f>
        <v>0</v>
      </c>
      <c r="P3089" t="str">
        <f>IF(SUM($R:$R)=0,"",RANK($R3089,$R:$R,0)+COUNTIF(R$2:R3089,R3089)-1)</f>
        <v/>
      </c>
      <c r="R3089">
        <f>SUMIFS('1-Paste Product Report HERE'!$AL:$AL,'1-Paste Product Report HERE'!$AF:$AF,'3-Push the Button located HERE'!$Q3089)</f>
        <v>0</v>
      </c>
    </row>
    <row r="3090" spans="2:18" x14ac:dyDescent="0.35">
      <c r="B3090" t="str">
        <f>IF(SUM($D:$D)=0,"",RANK(D3090,$D:$D,0)+COUNTIF(D$2:D3090,D3090)-1)</f>
        <v/>
      </c>
      <c r="D3090">
        <f>SUMIFS('1-Paste Product Report HERE'!$AL:$AL,'1-Paste Product Report HERE'!$D:$D,'3-Push the Button located HERE'!C3090)</f>
        <v>0</v>
      </c>
      <c r="K3090" t="str">
        <f>IF(SUM($M:$M)=0,"",RANK($M3090,$M:$M,0)+COUNTIF(M$2:M3090,M3090)-1)</f>
        <v/>
      </c>
      <c r="M3090">
        <f>SUMIFS('1-Paste Product Report HERE'!$AL:$AL,'1-Paste Product Report HERE'!$Q:$Q,'3-Push the Button located HERE'!$L3090)</f>
        <v>0</v>
      </c>
      <c r="N3090">
        <f>COUNTIFS('1-Paste Product Report HERE'!Q:Q,'3-Push the Button located HERE'!$L3090)</f>
        <v>0</v>
      </c>
      <c r="P3090" t="str">
        <f>IF(SUM($R:$R)=0,"",RANK($R3090,$R:$R,0)+COUNTIF(R$2:R3090,R3090)-1)</f>
        <v/>
      </c>
      <c r="R3090">
        <f>SUMIFS('1-Paste Product Report HERE'!$AL:$AL,'1-Paste Product Report HERE'!$AF:$AF,'3-Push the Button located HERE'!$Q3090)</f>
        <v>0</v>
      </c>
    </row>
    <row r="3091" spans="2:18" x14ac:dyDescent="0.35">
      <c r="B3091" t="str">
        <f>IF(SUM($D:$D)=0,"",RANK(D3091,$D:$D,0)+COUNTIF(D$2:D3091,D3091)-1)</f>
        <v/>
      </c>
      <c r="D3091">
        <f>SUMIFS('1-Paste Product Report HERE'!$AL:$AL,'1-Paste Product Report HERE'!$D:$D,'3-Push the Button located HERE'!C3091)</f>
        <v>0</v>
      </c>
      <c r="K3091" t="str">
        <f>IF(SUM($M:$M)=0,"",RANK($M3091,$M:$M,0)+COUNTIF(M$2:M3091,M3091)-1)</f>
        <v/>
      </c>
      <c r="M3091">
        <f>SUMIFS('1-Paste Product Report HERE'!$AL:$AL,'1-Paste Product Report HERE'!$Q:$Q,'3-Push the Button located HERE'!$L3091)</f>
        <v>0</v>
      </c>
      <c r="N3091">
        <f>COUNTIFS('1-Paste Product Report HERE'!Q:Q,'3-Push the Button located HERE'!$L3091)</f>
        <v>0</v>
      </c>
      <c r="P3091" t="str">
        <f>IF(SUM($R:$R)=0,"",RANK($R3091,$R:$R,0)+COUNTIF(R$2:R3091,R3091)-1)</f>
        <v/>
      </c>
      <c r="R3091">
        <f>SUMIFS('1-Paste Product Report HERE'!$AL:$AL,'1-Paste Product Report HERE'!$AF:$AF,'3-Push the Button located HERE'!$Q3091)</f>
        <v>0</v>
      </c>
    </row>
    <row r="3092" spans="2:18" x14ac:dyDescent="0.35">
      <c r="B3092" t="str">
        <f>IF(SUM($D:$D)=0,"",RANK(D3092,$D:$D,0)+COUNTIF(D$2:D3092,D3092)-1)</f>
        <v/>
      </c>
      <c r="D3092">
        <f>SUMIFS('1-Paste Product Report HERE'!$AL:$AL,'1-Paste Product Report HERE'!$D:$D,'3-Push the Button located HERE'!C3092)</f>
        <v>0</v>
      </c>
      <c r="K3092" t="str">
        <f>IF(SUM($M:$M)=0,"",RANK($M3092,$M:$M,0)+COUNTIF(M$2:M3092,M3092)-1)</f>
        <v/>
      </c>
      <c r="M3092">
        <f>SUMIFS('1-Paste Product Report HERE'!$AL:$AL,'1-Paste Product Report HERE'!$Q:$Q,'3-Push the Button located HERE'!$L3092)</f>
        <v>0</v>
      </c>
      <c r="N3092">
        <f>COUNTIFS('1-Paste Product Report HERE'!Q:Q,'3-Push the Button located HERE'!$L3092)</f>
        <v>0</v>
      </c>
      <c r="P3092" t="str">
        <f>IF(SUM($R:$R)=0,"",RANK($R3092,$R:$R,0)+COUNTIF(R$2:R3092,R3092)-1)</f>
        <v/>
      </c>
      <c r="R3092">
        <f>SUMIFS('1-Paste Product Report HERE'!$AL:$AL,'1-Paste Product Report HERE'!$AF:$AF,'3-Push the Button located HERE'!$Q3092)</f>
        <v>0</v>
      </c>
    </row>
    <row r="3093" spans="2:18" x14ac:dyDescent="0.35">
      <c r="B3093" t="str">
        <f>IF(SUM($D:$D)=0,"",RANK(D3093,$D:$D,0)+COUNTIF(D$2:D3093,D3093)-1)</f>
        <v/>
      </c>
      <c r="D3093">
        <f>SUMIFS('1-Paste Product Report HERE'!$AL:$AL,'1-Paste Product Report HERE'!$D:$D,'3-Push the Button located HERE'!C3093)</f>
        <v>0</v>
      </c>
      <c r="K3093" t="str">
        <f>IF(SUM($M:$M)=0,"",RANK($M3093,$M:$M,0)+COUNTIF(M$2:M3093,M3093)-1)</f>
        <v/>
      </c>
      <c r="M3093">
        <f>SUMIFS('1-Paste Product Report HERE'!$AL:$AL,'1-Paste Product Report HERE'!$Q:$Q,'3-Push the Button located HERE'!$L3093)</f>
        <v>0</v>
      </c>
      <c r="N3093">
        <f>COUNTIFS('1-Paste Product Report HERE'!Q:Q,'3-Push the Button located HERE'!$L3093)</f>
        <v>0</v>
      </c>
      <c r="P3093" t="str">
        <f>IF(SUM($R:$R)=0,"",RANK($R3093,$R:$R,0)+COUNTIF(R$2:R3093,R3093)-1)</f>
        <v/>
      </c>
      <c r="R3093">
        <f>SUMIFS('1-Paste Product Report HERE'!$AL:$AL,'1-Paste Product Report HERE'!$AF:$AF,'3-Push the Button located HERE'!$Q3093)</f>
        <v>0</v>
      </c>
    </row>
    <row r="3094" spans="2:18" x14ac:dyDescent="0.35">
      <c r="B3094" t="str">
        <f>IF(SUM($D:$D)=0,"",RANK(D3094,$D:$D,0)+COUNTIF(D$2:D3094,D3094)-1)</f>
        <v/>
      </c>
      <c r="D3094">
        <f>SUMIFS('1-Paste Product Report HERE'!$AL:$AL,'1-Paste Product Report HERE'!$D:$D,'3-Push the Button located HERE'!C3094)</f>
        <v>0</v>
      </c>
      <c r="K3094" t="str">
        <f>IF(SUM($M:$M)=0,"",RANK($M3094,$M:$M,0)+COUNTIF(M$2:M3094,M3094)-1)</f>
        <v/>
      </c>
      <c r="M3094">
        <f>SUMIFS('1-Paste Product Report HERE'!$AL:$AL,'1-Paste Product Report HERE'!$Q:$Q,'3-Push the Button located HERE'!$L3094)</f>
        <v>0</v>
      </c>
      <c r="N3094">
        <f>COUNTIFS('1-Paste Product Report HERE'!Q:Q,'3-Push the Button located HERE'!$L3094)</f>
        <v>0</v>
      </c>
      <c r="P3094" t="str">
        <f>IF(SUM($R:$R)=0,"",RANK($R3094,$R:$R,0)+COUNTIF(R$2:R3094,R3094)-1)</f>
        <v/>
      </c>
      <c r="R3094">
        <f>SUMIFS('1-Paste Product Report HERE'!$AL:$AL,'1-Paste Product Report HERE'!$AF:$AF,'3-Push the Button located HERE'!$Q3094)</f>
        <v>0</v>
      </c>
    </row>
    <row r="3095" spans="2:18" x14ac:dyDescent="0.35">
      <c r="B3095" t="str">
        <f>IF(SUM($D:$D)=0,"",RANK(D3095,$D:$D,0)+COUNTIF(D$2:D3095,D3095)-1)</f>
        <v/>
      </c>
      <c r="D3095">
        <f>SUMIFS('1-Paste Product Report HERE'!$AL:$AL,'1-Paste Product Report HERE'!$D:$D,'3-Push the Button located HERE'!C3095)</f>
        <v>0</v>
      </c>
      <c r="K3095" t="str">
        <f>IF(SUM($M:$M)=0,"",RANK($M3095,$M:$M,0)+COUNTIF(M$2:M3095,M3095)-1)</f>
        <v/>
      </c>
      <c r="M3095">
        <f>SUMIFS('1-Paste Product Report HERE'!$AL:$AL,'1-Paste Product Report HERE'!$Q:$Q,'3-Push the Button located HERE'!$L3095)</f>
        <v>0</v>
      </c>
      <c r="N3095">
        <f>COUNTIFS('1-Paste Product Report HERE'!Q:Q,'3-Push the Button located HERE'!$L3095)</f>
        <v>0</v>
      </c>
      <c r="P3095" t="str">
        <f>IF(SUM($R:$R)=0,"",RANK($R3095,$R:$R,0)+COUNTIF(R$2:R3095,R3095)-1)</f>
        <v/>
      </c>
      <c r="R3095">
        <f>SUMIFS('1-Paste Product Report HERE'!$AL:$AL,'1-Paste Product Report HERE'!$AF:$AF,'3-Push the Button located HERE'!$Q3095)</f>
        <v>0</v>
      </c>
    </row>
    <row r="3096" spans="2:18" x14ac:dyDescent="0.35">
      <c r="B3096" t="str">
        <f>IF(SUM($D:$D)=0,"",RANK(D3096,$D:$D,0)+COUNTIF(D$2:D3096,D3096)-1)</f>
        <v/>
      </c>
      <c r="D3096">
        <f>SUMIFS('1-Paste Product Report HERE'!$AL:$AL,'1-Paste Product Report HERE'!$D:$D,'3-Push the Button located HERE'!C3096)</f>
        <v>0</v>
      </c>
      <c r="K3096" t="str">
        <f>IF(SUM($M:$M)=0,"",RANK($M3096,$M:$M,0)+COUNTIF(M$2:M3096,M3096)-1)</f>
        <v/>
      </c>
      <c r="M3096">
        <f>SUMIFS('1-Paste Product Report HERE'!$AL:$AL,'1-Paste Product Report HERE'!$Q:$Q,'3-Push the Button located HERE'!$L3096)</f>
        <v>0</v>
      </c>
      <c r="N3096">
        <f>COUNTIFS('1-Paste Product Report HERE'!Q:Q,'3-Push the Button located HERE'!$L3096)</f>
        <v>0</v>
      </c>
      <c r="P3096" t="str">
        <f>IF(SUM($R:$R)=0,"",RANK($R3096,$R:$R,0)+COUNTIF(R$2:R3096,R3096)-1)</f>
        <v/>
      </c>
      <c r="R3096">
        <f>SUMIFS('1-Paste Product Report HERE'!$AL:$AL,'1-Paste Product Report HERE'!$AF:$AF,'3-Push the Button located HERE'!$Q3096)</f>
        <v>0</v>
      </c>
    </row>
    <row r="3097" spans="2:18" x14ac:dyDescent="0.35">
      <c r="B3097" t="str">
        <f>IF(SUM($D:$D)=0,"",RANK(D3097,$D:$D,0)+COUNTIF(D$2:D3097,D3097)-1)</f>
        <v/>
      </c>
      <c r="D3097">
        <f>SUMIFS('1-Paste Product Report HERE'!$AL:$AL,'1-Paste Product Report HERE'!$D:$D,'3-Push the Button located HERE'!C3097)</f>
        <v>0</v>
      </c>
      <c r="K3097" t="str">
        <f>IF(SUM($M:$M)=0,"",RANK($M3097,$M:$M,0)+COUNTIF(M$2:M3097,M3097)-1)</f>
        <v/>
      </c>
      <c r="M3097">
        <f>SUMIFS('1-Paste Product Report HERE'!$AL:$AL,'1-Paste Product Report HERE'!$Q:$Q,'3-Push the Button located HERE'!$L3097)</f>
        <v>0</v>
      </c>
      <c r="N3097">
        <f>COUNTIFS('1-Paste Product Report HERE'!Q:Q,'3-Push the Button located HERE'!$L3097)</f>
        <v>0</v>
      </c>
      <c r="P3097" t="str">
        <f>IF(SUM($R:$R)=0,"",RANK($R3097,$R:$R,0)+COUNTIF(R$2:R3097,R3097)-1)</f>
        <v/>
      </c>
      <c r="R3097">
        <f>SUMIFS('1-Paste Product Report HERE'!$AL:$AL,'1-Paste Product Report HERE'!$AF:$AF,'3-Push the Button located HERE'!$Q3097)</f>
        <v>0</v>
      </c>
    </row>
    <row r="3098" spans="2:18" x14ac:dyDescent="0.35">
      <c r="B3098" t="str">
        <f>IF(SUM($D:$D)=0,"",RANK(D3098,$D:$D,0)+COUNTIF(D$2:D3098,D3098)-1)</f>
        <v/>
      </c>
      <c r="D3098">
        <f>SUMIFS('1-Paste Product Report HERE'!$AL:$AL,'1-Paste Product Report HERE'!$D:$D,'3-Push the Button located HERE'!C3098)</f>
        <v>0</v>
      </c>
      <c r="K3098" t="str">
        <f>IF(SUM($M:$M)=0,"",RANK($M3098,$M:$M,0)+COUNTIF(M$2:M3098,M3098)-1)</f>
        <v/>
      </c>
      <c r="M3098">
        <f>SUMIFS('1-Paste Product Report HERE'!$AL:$AL,'1-Paste Product Report HERE'!$Q:$Q,'3-Push the Button located HERE'!$L3098)</f>
        <v>0</v>
      </c>
      <c r="N3098">
        <f>COUNTIFS('1-Paste Product Report HERE'!Q:Q,'3-Push the Button located HERE'!$L3098)</f>
        <v>0</v>
      </c>
      <c r="P3098" t="str">
        <f>IF(SUM($R:$R)=0,"",RANK($R3098,$R:$R,0)+COUNTIF(R$2:R3098,R3098)-1)</f>
        <v/>
      </c>
      <c r="R3098">
        <f>SUMIFS('1-Paste Product Report HERE'!$AL:$AL,'1-Paste Product Report HERE'!$AF:$AF,'3-Push the Button located HERE'!$Q3098)</f>
        <v>0</v>
      </c>
    </row>
    <row r="3099" spans="2:18" x14ac:dyDescent="0.35">
      <c r="B3099" t="str">
        <f>IF(SUM($D:$D)=0,"",RANK(D3099,$D:$D,0)+COUNTIF(D$2:D3099,D3099)-1)</f>
        <v/>
      </c>
      <c r="D3099">
        <f>SUMIFS('1-Paste Product Report HERE'!$AL:$AL,'1-Paste Product Report HERE'!$D:$D,'3-Push the Button located HERE'!C3099)</f>
        <v>0</v>
      </c>
      <c r="K3099" t="str">
        <f>IF(SUM($M:$M)=0,"",RANK($M3099,$M:$M,0)+COUNTIF(M$2:M3099,M3099)-1)</f>
        <v/>
      </c>
      <c r="M3099">
        <f>SUMIFS('1-Paste Product Report HERE'!$AL:$AL,'1-Paste Product Report HERE'!$Q:$Q,'3-Push the Button located HERE'!$L3099)</f>
        <v>0</v>
      </c>
      <c r="N3099">
        <f>COUNTIFS('1-Paste Product Report HERE'!Q:Q,'3-Push the Button located HERE'!$L3099)</f>
        <v>0</v>
      </c>
      <c r="P3099" t="str">
        <f>IF(SUM($R:$R)=0,"",RANK($R3099,$R:$R,0)+COUNTIF(R$2:R3099,R3099)-1)</f>
        <v/>
      </c>
      <c r="R3099">
        <f>SUMIFS('1-Paste Product Report HERE'!$AL:$AL,'1-Paste Product Report HERE'!$AF:$AF,'3-Push the Button located HERE'!$Q3099)</f>
        <v>0</v>
      </c>
    </row>
    <row r="3100" spans="2:18" x14ac:dyDescent="0.35">
      <c r="B3100" t="str">
        <f>IF(SUM($D:$D)=0,"",RANK(D3100,$D:$D,0)+COUNTIF(D$2:D3100,D3100)-1)</f>
        <v/>
      </c>
      <c r="D3100">
        <f>SUMIFS('1-Paste Product Report HERE'!$AL:$AL,'1-Paste Product Report HERE'!$D:$D,'3-Push the Button located HERE'!C3100)</f>
        <v>0</v>
      </c>
      <c r="K3100" t="str">
        <f>IF(SUM($M:$M)=0,"",RANK($M3100,$M:$M,0)+COUNTIF(M$2:M3100,M3100)-1)</f>
        <v/>
      </c>
      <c r="M3100">
        <f>SUMIFS('1-Paste Product Report HERE'!$AL:$AL,'1-Paste Product Report HERE'!$Q:$Q,'3-Push the Button located HERE'!$L3100)</f>
        <v>0</v>
      </c>
      <c r="N3100">
        <f>COUNTIFS('1-Paste Product Report HERE'!Q:Q,'3-Push the Button located HERE'!$L3100)</f>
        <v>0</v>
      </c>
      <c r="P3100" t="str">
        <f>IF(SUM($R:$R)=0,"",RANK($R3100,$R:$R,0)+COUNTIF(R$2:R3100,R3100)-1)</f>
        <v/>
      </c>
      <c r="R3100">
        <f>SUMIFS('1-Paste Product Report HERE'!$AL:$AL,'1-Paste Product Report HERE'!$AF:$AF,'3-Push the Button located HERE'!$Q3100)</f>
        <v>0</v>
      </c>
    </row>
    <row r="3101" spans="2:18" x14ac:dyDescent="0.35">
      <c r="B3101" t="str">
        <f>IF(SUM($D:$D)=0,"",RANK(D3101,$D:$D,0)+COUNTIF(D$2:D3101,D3101)-1)</f>
        <v/>
      </c>
      <c r="D3101">
        <f>SUMIFS('1-Paste Product Report HERE'!$AL:$AL,'1-Paste Product Report HERE'!$D:$D,'3-Push the Button located HERE'!C3101)</f>
        <v>0</v>
      </c>
      <c r="K3101" t="str">
        <f>IF(SUM($M:$M)=0,"",RANK($M3101,$M:$M,0)+COUNTIF(M$2:M3101,M3101)-1)</f>
        <v/>
      </c>
      <c r="M3101">
        <f>SUMIFS('1-Paste Product Report HERE'!$AL:$AL,'1-Paste Product Report HERE'!$Q:$Q,'3-Push the Button located HERE'!$L3101)</f>
        <v>0</v>
      </c>
      <c r="N3101">
        <f>COUNTIFS('1-Paste Product Report HERE'!Q:Q,'3-Push the Button located HERE'!$L3101)</f>
        <v>0</v>
      </c>
      <c r="P3101" t="str">
        <f>IF(SUM($R:$R)=0,"",RANK($R3101,$R:$R,0)+COUNTIF(R$2:R3101,R3101)-1)</f>
        <v/>
      </c>
      <c r="R3101">
        <f>SUMIFS('1-Paste Product Report HERE'!$AL:$AL,'1-Paste Product Report HERE'!$AF:$AF,'3-Push the Button located HERE'!$Q3101)</f>
        <v>0</v>
      </c>
    </row>
    <row r="3102" spans="2:18" x14ac:dyDescent="0.35">
      <c r="B3102" t="str">
        <f>IF(SUM($D:$D)=0,"",RANK(D3102,$D:$D,0)+COUNTIF(D$2:D3102,D3102)-1)</f>
        <v/>
      </c>
      <c r="D3102">
        <f>SUMIFS('1-Paste Product Report HERE'!$AL:$AL,'1-Paste Product Report HERE'!$D:$D,'3-Push the Button located HERE'!C3102)</f>
        <v>0</v>
      </c>
      <c r="K3102" t="str">
        <f>IF(SUM($M:$M)=0,"",RANK($M3102,$M:$M,0)+COUNTIF(M$2:M3102,M3102)-1)</f>
        <v/>
      </c>
      <c r="M3102">
        <f>SUMIFS('1-Paste Product Report HERE'!$AL:$AL,'1-Paste Product Report HERE'!$Q:$Q,'3-Push the Button located HERE'!$L3102)</f>
        <v>0</v>
      </c>
      <c r="N3102">
        <f>COUNTIFS('1-Paste Product Report HERE'!Q:Q,'3-Push the Button located HERE'!$L3102)</f>
        <v>0</v>
      </c>
      <c r="P3102" t="str">
        <f>IF(SUM($R:$R)=0,"",RANK($R3102,$R:$R,0)+COUNTIF(R$2:R3102,R3102)-1)</f>
        <v/>
      </c>
      <c r="R3102">
        <f>SUMIFS('1-Paste Product Report HERE'!$AL:$AL,'1-Paste Product Report HERE'!$AF:$AF,'3-Push the Button located HERE'!$Q3102)</f>
        <v>0</v>
      </c>
    </row>
    <row r="3103" spans="2:18" x14ac:dyDescent="0.35">
      <c r="B3103" t="str">
        <f>IF(SUM($D:$D)=0,"",RANK(D3103,$D:$D,0)+COUNTIF(D$2:D3103,D3103)-1)</f>
        <v/>
      </c>
      <c r="D3103">
        <f>SUMIFS('1-Paste Product Report HERE'!$AL:$AL,'1-Paste Product Report HERE'!$D:$D,'3-Push the Button located HERE'!C3103)</f>
        <v>0</v>
      </c>
      <c r="K3103" t="str">
        <f>IF(SUM($M:$M)=0,"",RANK($M3103,$M:$M,0)+COUNTIF(M$2:M3103,M3103)-1)</f>
        <v/>
      </c>
      <c r="M3103">
        <f>SUMIFS('1-Paste Product Report HERE'!$AL:$AL,'1-Paste Product Report HERE'!$Q:$Q,'3-Push the Button located HERE'!$L3103)</f>
        <v>0</v>
      </c>
      <c r="N3103">
        <f>COUNTIFS('1-Paste Product Report HERE'!Q:Q,'3-Push the Button located HERE'!$L3103)</f>
        <v>0</v>
      </c>
      <c r="P3103" t="str">
        <f>IF(SUM($R:$R)=0,"",RANK($R3103,$R:$R,0)+COUNTIF(R$2:R3103,R3103)-1)</f>
        <v/>
      </c>
      <c r="R3103">
        <f>SUMIFS('1-Paste Product Report HERE'!$AL:$AL,'1-Paste Product Report HERE'!$AF:$AF,'3-Push the Button located HERE'!$Q3103)</f>
        <v>0</v>
      </c>
    </row>
    <row r="3104" spans="2:18" x14ac:dyDescent="0.35">
      <c r="B3104" t="str">
        <f>IF(SUM($D:$D)=0,"",RANK(D3104,$D:$D,0)+COUNTIF(D$2:D3104,D3104)-1)</f>
        <v/>
      </c>
      <c r="D3104">
        <f>SUMIFS('1-Paste Product Report HERE'!$AL:$AL,'1-Paste Product Report HERE'!$D:$D,'3-Push the Button located HERE'!C3104)</f>
        <v>0</v>
      </c>
      <c r="K3104" t="str">
        <f>IF(SUM($M:$M)=0,"",RANK($M3104,$M:$M,0)+COUNTIF(M$2:M3104,M3104)-1)</f>
        <v/>
      </c>
      <c r="M3104">
        <f>SUMIFS('1-Paste Product Report HERE'!$AL:$AL,'1-Paste Product Report HERE'!$Q:$Q,'3-Push the Button located HERE'!$L3104)</f>
        <v>0</v>
      </c>
      <c r="N3104">
        <f>COUNTIFS('1-Paste Product Report HERE'!Q:Q,'3-Push the Button located HERE'!$L3104)</f>
        <v>0</v>
      </c>
      <c r="P3104" t="str">
        <f>IF(SUM($R:$R)=0,"",RANK($R3104,$R:$R,0)+COUNTIF(R$2:R3104,R3104)-1)</f>
        <v/>
      </c>
      <c r="R3104">
        <f>SUMIFS('1-Paste Product Report HERE'!$AL:$AL,'1-Paste Product Report HERE'!$AF:$AF,'3-Push the Button located HERE'!$Q3104)</f>
        <v>0</v>
      </c>
    </row>
    <row r="3105" spans="2:18" x14ac:dyDescent="0.35">
      <c r="B3105" t="str">
        <f>IF(SUM($D:$D)=0,"",RANK(D3105,$D:$D,0)+COUNTIF(D$2:D3105,D3105)-1)</f>
        <v/>
      </c>
      <c r="D3105">
        <f>SUMIFS('1-Paste Product Report HERE'!$AL:$AL,'1-Paste Product Report HERE'!$D:$D,'3-Push the Button located HERE'!C3105)</f>
        <v>0</v>
      </c>
      <c r="K3105" t="str">
        <f>IF(SUM($M:$M)=0,"",RANK($M3105,$M:$M,0)+COUNTIF(M$2:M3105,M3105)-1)</f>
        <v/>
      </c>
      <c r="M3105">
        <f>SUMIFS('1-Paste Product Report HERE'!$AL:$AL,'1-Paste Product Report HERE'!$Q:$Q,'3-Push the Button located HERE'!$L3105)</f>
        <v>0</v>
      </c>
      <c r="N3105">
        <f>COUNTIFS('1-Paste Product Report HERE'!Q:Q,'3-Push the Button located HERE'!$L3105)</f>
        <v>0</v>
      </c>
      <c r="P3105" t="str">
        <f>IF(SUM($R:$R)=0,"",RANK($R3105,$R:$R,0)+COUNTIF(R$2:R3105,R3105)-1)</f>
        <v/>
      </c>
      <c r="R3105">
        <f>SUMIFS('1-Paste Product Report HERE'!$AL:$AL,'1-Paste Product Report HERE'!$AF:$AF,'3-Push the Button located HERE'!$Q3105)</f>
        <v>0</v>
      </c>
    </row>
    <row r="3106" spans="2:18" x14ac:dyDescent="0.35">
      <c r="B3106" t="str">
        <f>IF(SUM($D:$D)=0,"",RANK(D3106,$D:$D,0)+COUNTIF(D$2:D3106,D3106)-1)</f>
        <v/>
      </c>
      <c r="D3106">
        <f>SUMIFS('1-Paste Product Report HERE'!$AL:$AL,'1-Paste Product Report HERE'!$D:$D,'3-Push the Button located HERE'!C3106)</f>
        <v>0</v>
      </c>
      <c r="K3106" t="str">
        <f>IF(SUM($M:$M)=0,"",RANK($M3106,$M:$M,0)+COUNTIF(M$2:M3106,M3106)-1)</f>
        <v/>
      </c>
      <c r="M3106">
        <f>SUMIFS('1-Paste Product Report HERE'!$AL:$AL,'1-Paste Product Report HERE'!$Q:$Q,'3-Push the Button located HERE'!$L3106)</f>
        <v>0</v>
      </c>
      <c r="N3106">
        <f>COUNTIFS('1-Paste Product Report HERE'!Q:Q,'3-Push the Button located HERE'!$L3106)</f>
        <v>0</v>
      </c>
      <c r="P3106" t="str">
        <f>IF(SUM($R:$R)=0,"",RANK($R3106,$R:$R,0)+COUNTIF(R$2:R3106,R3106)-1)</f>
        <v/>
      </c>
      <c r="R3106">
        <f>SUMIFS('1-Paste Product Report HERE'!$AL:$AL,'1-Paste Product Report HERE'!$AF:$AF,'3-Push the Button located HERE'!$Q3106)</f>
        <v>0</v>
      </c>
    </row>
    <row r="3107" spans="2:18" x14ac:dyDescent="0.35">
      <c r="B3107" t="str">
        <f>IF(SUM($D:$D)=0,"",RANK(D3107,$D:$D,0)+COUNTIF(D$2:D3107,D3107)-1)</f>
        <v/>
      </c>
      <c r="D3107">
        <f>SUMIFS('1-Paste Product Report HERE'!$AL:$AL,'1-Paste Product Report HERE'!$D:$D,'3-Push the Button located HERE'!C3107)</f>
        <v>0</v>
      </c>
      <c r="K3107" t="str">
        <f>IF(SUM($M:$M)=0,"",RANK($M3107,$M:$M,0)+COUNTIF(M$2:M3107,M3107)-1)</f>
        <v/>
      </c>
      <c r="M3107">
        <f>SUMIFS('1-Paste Product Report HERE'!$AL:$AL,'1-Paste Product Report HERE'!$Q:$Q,'3-Push the Button located HERE'!$L3107)</f>
        <v>0</v>
      </c>
      <c r="N3107">
        <f>COUNTIFS('1-Paste Product Report HERE'!Q:Q,'3-Push the Button located HERE'!$L3107)</f>
        <v>0</v>
      </c>
      <c r="P3107" t="str">
        <f>IF(SUM($R:$R)=0,"",RANK($R3107,$R:$R,0)+COUNTIF(R$2:R3107,R3107)-1)</f>
        <v/>
      </c>
      <c r="R3107">
        <f>SUMIFS('1-Paste Product Report HERE'!$AL:$AL,'1-Paste Product Report HERE'!$AF:$AF,'3-Push the Button located HERE'!$Q3107)</f>
        <v>0</v>
      </c>
    </row>
    <row r="3108" spans="2:18" x14ac:dyDescent="0.35">
      <c r="B3108" t="str">
        <f>IF(SUM($D:$D)=0,"",RANK(D3108,$D:$D,0)+COUNTIF(D$2:D3108,D3108)-1)</f>
        <v/>
      </c>
      <c r="D3108">
        <f>SUMIFS('1-Paste Product Report HERE'!$AL:$AL,'1-Paste Product Report HERE'!$D:$D,'3-Push the Button located HERE'!C3108)</f>
        <v>0</v>
      </c>
      <c r="K3108" t="str">
        <f>IF(SUM($M:$M)=0,"",RANK($M3108,$M:$M,0)+COUNTIF(M$2:M3108,M3108)-1)</f>
        <v/>
      </c>
      <c r="M3108">
        <f>SUMIFS('1-Paste Product Report HERE'!$AL:$AL,'1-Paste Product Report HERE'!$Q:$Q,'3-Push the Button located HERE'!$L3108)</f>
        <v>0</v>
      </c>
      <c r="N3108">
        <f>COUNTIFS('1-Paste Product Report HERE'!Q:Q,'3-Push the Button located HERE'!$L3108)</f>
        <v>0</v>
      </c>
      <c r="P3108" t="str">
        <f>IF(SUM($R:$R)=0,"",RANK($R3108,$R:$R,0)+COUNTIF(R$2:R3108,R3108)-1)</f>
        <v/>
      </c>
      <c r="R3108">
        <f>SUMIFS('1-Paste Product Report HERE'!$AL:$AL,'1-Paste Product Report HERE'!$AF:$AF,'3-Push the Button located HERE'!$Q3108)</f>
        <v>0</v>
      </c>
    </row>
    <row r="3109" spans="2:18" x14ac:dyDescent="0.35">
      <c r="B3109" t="str">
        <f>IF(SUM($D:$D)=0,"",RANK(D3109,$D:$D,0)+COUNTIF(D$2:D3109,D3109)-1)</f>
        <v/>
      </c>
      <c r="D3109">
        <f>SUMIFS('1-Paste Product Report HERE'!$AL:$AL,'1-Paste Product Report HERE'!$D:$D,'3-Push the Button located HERE'!C3109)</f>
        <v>0</v>
      </c>
      <c r="K3109" t="str">
        <f>IF(SUM($M:$M)=0,"",RANK($M3109,$M:$M,0)+COUNTIF(M$2:M3109,M3109)-1)</f>
        <v/>
      </c>
      <c r="M3109">
        <f>SUMIFS('1-Paste Product Report HERE'!$AL:$AL,'1-Paste Product Report HERE'!$Q:$Q,'3-Push the Button located HERE'!$L3109)</f>
        <v>0</v>
      </c>
      <c r="N3109">
        <f>COUNTIFS('1-Paste Product Report HERE'!Q:Q,'3-Push the Button located HERE'!$L3109)</f>
        <v>0</v>
      </c>
      <c r="P3109" t="str">
        <f>IF(SUM($R:$R)=0,"",RANK($R3109,$R:$R,0)+COUNTIF(R$2:R3109,R3109)-1)</f>
        <v/>
      </c>
      <c r="R3109">
        <f>SUMIFS('1-Paste Product Report HERE'!$AL:$AL,'1-Paste Product Report HERE'!$AF:$AF,'3-Push the Button located HERE'!$Q3109)</f>
        <v>0</v>
      </c>
    </row>
    <row r="3110" spans="2:18" x14ac:dyDescent="0.35">
      <c r="B3110" t="str">
        <f>IF(SUM($D:$D)=0,"",RANK(D3110,$D:$D,0)+COUNTIF(D$2:D3110,D3110)-1)</f>
        <v/>
      </c>
      <c r="D3110">
        <f>SUMIFS('1-Paste Product Report HERE'!$AL:$AL,'1-Paste Product Report HERE'!$D:$D,'3-Push the Button located HERE'!C3110)</f>
        <v>0</v>
      </c>
      <c r="K3110" t="str">
        <f>IF(SUM($M:$M)=0,"",RANK($M3110,$M:$M,0)+COUNTIF(M$2:M3110,M3110)-1)</f>
        <v/>
      </c>
      <c r="M3110">
        <f>SUMIFS('1-Paste Product Report HERE'!$AL:$AL,'1-Paste Product Report HERE'!$Q:$Q,'3-Push the Button located HERE'!$L3110)</f>
        <v>0</v>
      </c>
      <c r="N3110">
        <f>COUNTIFS('1-Paste Product Report HERE'!Q:Q,'3-Push the Button located HERE'!$L3110)</f>
        <v>0</v>
      </c>
      <c r="P3110" t="str">
        <f>IF(SUM($R:$R)=0,"",RANK($R3110,$R:$R,0)+COUNTIF(R$2:R3110,R3110)-1)</f>
        <v/>
      </c>
      <c r="R3110">
        <f>SUMIFS('1-Paste Product Report HERE'!$AL:$AL,'1-Paste Product Report HERE'!$AF:$AF,'3-Push the Button located HERE'!$Q3110)</f>
        <v>0</v>
      </c>
    </row>
    <row r="3111" spans="2:18" x14ac:dyDescent="0.35">
      <c r="B3111" t="str">
        <f>IF(SUM($D:$D)=0,"",RANK(D3111,$D:$D,0)+COUNTIF(D$2:D3111,D3111)-1)</f>
        <v/>
      </c>
      <c r="D3111">
        <f>SUMIFS('1-Paste Product Report HERE'!$AL:$AL,'1-Paste Product Report HERE'!$D:$D,'3-Push the Button located HERE'!C3111)</f>
        <v>0</v>
      </c>
      <c r="K3111" t="str">
        <f>IF(SUM($M:$M)=0,"",RANK($M3111,$M:$M,0)+COUNTIF(M$2:M3111,M3111)-1)</f>
        <v/>
      </c>
      <c r="M3111">
        <f>SUMIFS('1-Paste Product Report HERE'!$AL:$AL,'1-Paste Product Report HERE'!$Q:$Q,'3-Push the Button located HERE'!$L3111)</f>
        <v>0</v>
      </c>
      <c r="N3111">
        <f>COUNTIFS('1-Paste Product Report HERE'!Q:Q,'3-Push the Button located HERE'!$L3111)</f>
        <v>0</v>
      </c>
      <c r="P3111" t="str">
        <f>IF(SUM($R:$R)=0,"",RANK($R3111,$R:$R,0)+COUNTIF(R$2:R3111,R3111)-1)</f>
        <v/>
      </c>
      <c r="R3111">
        <f>SUMIFS('1-Paste Product Report HERE'!$AL:$AL,'1-Paste Product Report HERE'!$AF:$AF,'3-Push the Button located HERE'!$Q3111)</f>
        <v>0</v>
      </c>
    </row>
    <row r="3112" spans="2:18" x14ac:dyDescent="0.35">
      <c r="B3112" t="str">
        <f>IF(SUM($D:$D)=0,"",RANK(D3112,$D:$D,0)+COUNTIF(D$2:D3112,D3112)-1)</f>
        <v/>
      </c>
      <c r="D3112">
        <f>SUMIFS('1-Paste Product Report HERE'!$AL:$AL,'1-Paste Product Report HERE'!$D:$D,'3-Push the Button located HERE'!C3112)</f>
        <v>0</v>
      </c>
      <c r="K3112" t="str">
        <f>IF(SUM($M:$M)=0,"",RANK($M3112,$M:$M,0)+COUNTIF(M$2:M3112,M3112)-1)</f>
        <v/>
      </c>
      <c r="M3112">
        <f>SUMIFS('1-Paste Product Report HERE'!$AL:$AL,'1-Paste Product Report HERE'!$Q:$Q,'3-Push the Button located HERE'!$L3112)</f>
        <v>0</v>
      </c>
      <c r="N3112">
        <f>COUNTIFS('1-Paste Product Report HERE'!Q:Q,'3-Push the Button located HERE'!$L3112)</f>
        <v>0</v>
      </c>
      <c r="P3112" t="str">
        <f>IF(SUM($R:$R)=0,"",RANK($R3112,$R:$R,0)+COUNTIF(R$2:R3112,R3112)-1)</f>
        <v/>
      </c>
      <c r="R3112">
        <f>SUMIFS('1-Paste Product Report HERE'!$AL:$AL,'1-Paste Product Report HERE'!$AF:$AF,'3-Push the Button located HERE'!$Q3112)</f>
        <v>0</v>
      </c>
    </row>
    <row r="3113" spans="2:18" x14ac:dyDescent="0.35">
      <c r="B3113" t="str">
        <f>IF(SUM($D:$D)=0,"",RANK(D3113,$D:$D,0)+COUNTIF(D$2:D3113,D3113)-1)</f>
        <v/>
      </c>
      <c r="D3113">
        <f>SUMIFS('1-Paste Product Report HERE'!$AL:$AL,'1-Paste Product Report HERE'!$D:$D,'3-Push the Button located HERE'!C3113)</f>
        <v>0</v>
      </c>
      <c r="K3113" t="str">
        <f>IF(SUM($M:$M)=0,"",RANK($M3113,$M:$M,0)+COUNTIF(M$2:M3113,M3113)-1)</f>
        <v/>
      </c>
      <c r="M3113">
        <f>SUMIFS('1-Paste Product Report HERE'!$AL:$AL,'1-Paste Product Report HERE'!$Q:$Q,'3-Push the Button located HERE'!$L3113)</f>
        <v>0</v>
      </c>
      <c r="N3113">
        <f>COUNTIFS('1-Paste Product Report HERE'!Q:Q,'3-Push the Button located HERE'!$L3113)</f>
        <v>0</v>
      </c>
      <c r="P3113" t="str">
        <f>IF(SUM($R:$R)=0,"",RANK($R3113,$R:$R,0)+COUNTIF(R$2:R3113,R3113)-1)</f>
        <v/>
      </c>
      <c r="R3113">
        <f>SUMIFS('1-Paste Product Report HERE'!$AL:$AL,'1-Paste Product Report HERE'!$AF:$AF,'3-Push the Button located HERE'!$Q3113)</f>
        <v>0</v>
      </c>
    </row>
    <row r="3114" spans="2:18" x14ac:dyDescent="0.35">
      <c r="B3114" t="str">
        <f>IF(SUM($D:$D)=0,"",RANK(D3114,$D:$D,0)+COUNTIF(D$2:D3114,D3114)-1)</f>
        <v/>
      </c>
      <c r="D3114">
        <f>SUMIFS('1-Paste Product Report HERE'!$AL:$AL,'1-Paste Product Report HERE'!$D:$D,'3-Push the Button located HERE'!C3114)</f>
        <v>0</v>
      </c>
      <c r="K3114" t="str">
        <f>IF(SUM($M:$M)=0,"",RANK($M3114,$M:$M,0)+COUNTIF(M$2:M3114,M3114)-1)</f>
        <v/>
      </c>
      <c r="M3114">
        <f>SUMIFS('1-Paste Product Report HERE'!$AL:$AL,'1-Paste Product Report HERE'!$Q:$Q,'3-Push the Button located HERE'!$L3114)</f>
        <v>0</v>
      </c>
      <c r="N3114">
        <f>COUNTIFS('1-Paste Product Report HERE'!Q:Q,'3-Push the Button located HERE'!$L3114)</f>
        <v>0</v>
      </c>
      <c r="P3114" t="str">
        <f>IF(SUM($R:$R)=0,"",RANK($R3114,$R:$R,0)+COUNTIF(R$2:R3114,R3114)-1)</f>
        <v/>
      </c>
      <c r="R3114">
        <f>SUMIFS('1-Paste Product Report HERE'!$AL:$AL,'1-Paste Product Report HERE'!$AF:$AF,'3-Push the Button located HERE'!$Q3114)</f>
        <v>0</v>
      </c>
    </row>
    <row r="3115" spans="2:18" x14ac:dyDescent="0.35">
      <c r="B3115" t="str">
        <f>IF(SUM($D:$D)=0,"",RANK(D3115,$D:$D,0)+COUNTIF(D$2:D3115,D3115)-1)</f>
        <v/>
      </c>
      <c r="D3115">
        <f>SUMIFS('1-Paste Product Report HERE'!$AL:$AL,'1-Paste Product Report HERE'!$D:$D,'3-Push the Button located HERE'!C3115)</f>
        <v>0</v>
      </c>
      <c r="K3115" t="str">
        <f>IF(SUM($M:$M)=0,"",RANK($M3115,$M:$M,0)+COUNTIF(M$2:M3115,M3115)-1)</f>
        <v/>
      </c>
      <c r="M3115">
        <f>SUMIFS('1-Paste Product Report HERE'!$AL:$AL,'1-Paste Product Report HERE'!$Q:$Q,'3-Push the Button located HERE'!$L3115)</f>
        <v>0</v>
      </c>
      <c r="N3115">
        <f>COUNTIFS('1-Paste Product Report HERE'!Q:Q,'3-Push the Button located HERE'!$L3115)</f>
        <v>0</v>
      </c>
      <c r="P3115" t="str">
        <f>IF(SUM($R:$R)=0,"",RANK($R3115,$R:$R,0)+COUNTIF(R$2:R3115,R3115)-1)</f>
        <v/>
      </c>
      <c r="R3115">
        <f>SUMIFS('1-Paste Product Report HERE'!$AL:$AL,'1-Paste Product Report HERE'!$AF:$AF,'3-Push the Button located HERE'!$Q3115)</f>
        <v>0</v>
      </c>
    </row>
    <row r="3116" spans="2:18" x14ac:dyDescent="0.35">
      <c r="B3116" t="str">
        <f>IF(SUM($D:$D)=0,"",RANK(D3116,$D:$D,0)+COUNTIF(D$2:D3116,D3116)-1)</f>
        <v/>
      </c>
      <c r="D3116">
        <f>SUMIFS('1-Paste Product Report HERE'!$AL:$AL,'1-Paste Product Report HERE'!$D:$D,'3-Push the Button located HERE'!C3116)</f>
        <v>0</v>
      </c>
      <c r="K3116" t="str">
        <f>IF(SUM($M:$M)=0,"",RANK($M3116,$M:$M,0)+COUNTIF(M$2:M3116,M3116)-1)</f>
        <v/>
      </c>
      <c r="M3116">
        <f>SUMIFS('1-Paste Product Report HERE'!$AL:$AL,'1-Paste Product Report HERE'!$Q:$Q,'3-Push the Button located HERE'!$L3116)</f>
        <v>0</v>
      </c>
      <c r="N3116">
        <f>COUNTIFS('1-Paste Product Report HERE'!Q:Q,'3-Push the Button located HERE'!$L3116)</f>
        <v>0</v>
      </c>
      <c r="P3116" t="str">
        <f>IF(SUM($R:$R)=0,"",RANK($R3116,$R:$R,0)+COUNTIF(R$2:R3116,R3116)-1)</f>
        <v/>
      </c>
      <c r="R3116">
        <f>SUMIFS('1-Paste Product Report HERE'!$AL:$AL,'1-Paste Product Report HERE'!$AF:$AF,'3-Push the Button located HERE'!$Q3116)</f>
        <v>0</v>
      </c>
    </row>
    <row r="3117" spans="2:18" x14ac:dyDescent="0.35">
      <c r="B3117" t="str">
        <f>IF(SUM($D:$D)=0,"",RANK(D3117,$D:$D,0)+COUNTIF(D$2:D3117,D3117)-1)</f>
        <v/>
      </c>
      <c r="D3117">
        <f>SUMIFS('1-Paste Product Report HERE'!$AL:$AL,'1-Paste Product Report HERE'!$D:$D,'3-Push the Button located HERE'!C3117)</f>
        <v>0</v>
      </c>
      <c r="K3117" t="str">
        <f>IF(SUM($M:$M)=0,"",RANK($M3117,$M:$M,0)+COUNTIF(M$2:M3117,M3117)-1)</f>
        <v/>
      </c>
      <c r="M3117">
        <f>SUMIFS('1-Paste Product Report HERE'!$AL:$AL,'1-Paste Product Report HERE'!$Q:$Q,'3-Push the Button located HERE'!$L3117)</f>
        <v>0</v>
      </c>
      <c r="N3117">
        <f>COUNTIFS('1-Paste Product Report HERE'!Q:Q,'3-Push the Button located HERE'!$L3117)</f>
        <v>0</v>
      </c>
      <c r="P3117" t="str">
        <f>IF(SUM($R:$R)=0,"",RANK($R3117,$R:$R,0)+COUNTIF(R$2:R3117,R3117)-1)</f>
        <v/>
      </c>
      <c r="R3117">
        <f>SUMIFS('1-Paste Product Report HERE'!$AL:$AL,'1-Paste Product Report HERE'!$AF:$AF,'3-Push the Button located HERE'!$Q3117)</f>
        <v>0</v>
      </c>
    </row>
    <row r="3118" spans="2:18" x14ac:dyDescent="0.35">
      <c r="B3118" t="str">
        <f>IF(SUM($D:$D)=0,"",RANK(D3118,$D:$D,0)+COUNTIF(D$2:D3118,D3118)-1)</f>
        <v/>
      </c>
      <c r="D3118">
        <f>SUMIFS('1-Paste Product Report HERE'!$AL:$AL,'1-Paste Product Report HERE'!$D:$D,'3-Push the Button located HERE'!C3118)</f>
        <v>0</v>
      </c>
      <c r="K3118" t="str">
        <f>IF(SUM($M:$M)=0,"",RANK($M3118,$M:$M,0)+COUNTIF(M$2:M3118,M3118)-1)</f>
        <v/>
      </c>
      <c r="M3118">
        <f>SUMIFS('1-Paste Product Report HERE'!$AL:$AL,'1-Paste Product Report HERE'!$Q:$Q,'3-Push the Button located HERE'!$L3118)</f>
        <v>0</v>
      </c>
      <c r="N3118">
        <f>COUNTIFS('1-Paste Product Report HERE'!Q:Q,'3-Push the Button located HERE'!$L3118)</f>
        <v>0</v>
      </c>
      <c r="P3118" t="str">
        <f>IF(SUM($R:$R)=0,"",RANK($R3118,$R:$R,0)+COUNTIF(R$2:R3118,R3118)-1)</f>
        <v/>
      </c>
      <c r="R3118">
        <f>SUMIFS('1-Paste Product Report HERE'!$AL:$AL,'1-Paste Product Report HERE'!$AF:$AF,'3-Push the Button located HERE'!$Q3118)</f>
        <v>0</v>
      </c>
    </row>
    <row r="3119" spans="2:18" x14ac:dyDescent="0.35">
      <c r="B3119" t="str">
        <f>IF(SUM($D:$D)=0,"",RANK(D3119,$D:$D,0)+COUNTIF(D$2:D3119,D3119)-1)</f>
        <v/>
      </c>
      <c r="D3119">
        <f>SUMIFS('1-Paste Product Report HERE'!$AL:$AL,'1-Paste Product Report HERE'!$D:$D,'3-Push the Button located HERE'!C3119)</f>
        <v>0</v>
      </c>
      <c r="K3119" t="str">
        <f>IF(SUM($M:$M)=0,"",RANK($M3119,$M:$M,0)+COUNTIF(M$2:M3119,M3119)-1)</f>
        <v/>
      </c>
      <c r="M3119">
        <f>SUMIFS('1-Paste Product Report HERE'!$AL:$AL,'1-Paste Product Report HERE'!$Q:$Q,'3-Push the Button located HERE'!$L3119)</f>
        <v>0</v>
      </c>
      <c r="N3119">
        <f>COUNTIFS('1-Paste Product Report HERE'!Q:Q,'3-Push the Button located HERE'!$L3119)</f>
        <v>0</v>
      </c>
      <c r="P3119" t="str">
        <f>IF(SUM($R:$R)=0,"",RANK($R3119,$R:$R,0)+COUNTIF(R$2:R3119,R3119)-1)</f>
        <v/>
      </c>
      <c r="R3119">
        <f>SUMIFS('1-Paste Product Report HERE'!$AL:$AL,'1-Paste Product Report HERE'!$AF:$AF,'3-Push the Button located HERE'!$Q3119)</f>
        <v>0</v>
      </c>
    </row>
    <row r="3120" spans="2:18" x14ac:dyDescent="0.35">
      <c r="B3120" t="str">
        <f>IF(SUM($D:$D)=0,"",RANK(D3120,$D:$D,0)+COUNTIF(D$2:D3120,D3120)-1)</f>
        <v/>
      </c>
      <c r="D3120">
        <f>SUMIFS('1-Paste Product Report HERE'!$AL:$AL,'1-Paste Product Report HERE'!$D:$D,'3-Push the Button located HERE'!C3120)</f>
        <v>0</v>
      </c>
      <c r="K3120" t="str">
        <f>IF(SUM($M:$M)=0,"",RANK($M3120,$M:$M,0)+COUNTIF(M$2:M3120,M3120)-1)</f>
        <v/>
      </c>
      <c r="M3120">
        <f>SUMIFS('1-Paste Product Report HERE'!$AL:$AL,'1-Paste Product Report HERE'!$Q:$Q,'3-Push the Button located HERE'!$L3120)</f>
        <v>0</v>
      </c>
      <c r="N3120">
        <f>COUNTIFS('1-Paste Product Report HERE'!Q:Q,'3-Push the Button located HERE'!$L3120)</f>
        <v>0</v>
      </c>
      <c r="P3120" t="str">
        <f>IF(SUM($R:$R)=0,"",RANK($R3120,$R:$R,0)+COUNTIF(R$2:R3120,R3120)-1)</f>
        <v/>
      </c>
      <c r="R3120">
        <f>SUMIFS('1-Paste Product Report HERE'!$AL:$AL,'1-Paste Product Report HERE'!$AF:$AF,'3-Push the Button located HERE'!$Q3120)</f>
        <v>0</v>
      </c>
    </row>
    <row r="3121" spans="2:18" x14ac:dyDescent="0.35">
      <c r="B3121" t="str">
        <f>IF(SUM($D:$D)=0,"",RANK(D3121,$D:$D,0)+COUNTIF(D$2:D3121,D3121)-1)</f>
        <v/>
      </c>
      <c r="D3121">
        <f>SUMIFS('1-Paste Product Report HERE'!$AL:$AL,'1-Paste Product Report HERE'!$D:$D,'3-Push the Button located HERE'!C3121)</f>
        <v>0</v>
      </c>
      <c r="K3121" t="str">
        <f>IF(SUM($M:$M)=0,"",RANK($M3121,$M:$M,0)+COUNTIF(M$2:M3121,M3121)-1)</f>
        <v/>
      </c>
      <c r="M3121">
        <f>SUMIFS('1-Paste Product Report HERE'!$AL:$AL,'1-Paste Product Report HERE'!$Q:$Q,'3-Push the Button located HERE'!$L3121)</f>
        <v>0</v>
      </c>
      <c r="N3121">
        <f>COUNTIFS('1-Paste Product Report HERE'!Q:Q,'3-Push the Button located HERE'!$L3121)</f>
        <v>0</v>
      </c>
      <c r="P3121" t="str">
        <f>IF(SUM($R:$R)=0,"",RANK($R3121,$R:$R,0)+COUNTIF(R$2:R3121,R3121)-1)</f>
        <v/>
      </c>
      <c r="R3121">
        <f>SUMIFS('1-Paste Product Report HERE'!$AL:$AL,'1-Paste Product Report HERE'!$AF:$AF,'3-Push the Button located HERE'!$Q3121)</f>
        <v>0</v>
      </c>
    </row>
    <row r="3122" spans="2:18" x14ac:dyDescent="0.35">
      <c r="B3122" t="str">
        <f>IF(SUM($D:$D)=0,"",RANK(D3122,$D:$D,0)+COUNTIF(D$2:D3122,D3122)-1)</f>
        <v/>
      </c>
      <c r="D3122">
        <f>SUMIFS('1-Paste Product Report HERE'!$AL:$AL,'1-Paste Product Report HERE'!$D:$D,'3-Push the Button located HERE'!C3122)</f>
        <v>0</v>
      </c>
      <c r="K3122" t="str">
        <f>IF(SUM($M:$M)=0,"",RANK($M3122,$M:$M,0)+COUNTIF(M$2:M3122,M3122)-1)</f>
        <v/>
      </c>
      <c r="M3122">
        <f>SUMIFS('1-Paste Product Report HERE'!$AL:$AL,'1-Paste Product Report HERE'!$Q:$Q,'3-Push the Button located HERE'!$L3122)</f>
        <v>0</v>
      </c>
      <c r="N3122">
        <f>COUNTIFS('1-Paste Product Report HERE'!Q:Q,'3-Push the Button located HERE'!$L3122)</f>
        <v>0</v>
      </c>
      <c r="P3122" t="str">
        <f>IF(SUM($R:$R)=0,"",RANK($R3122,$R:$R,0)+COUNTIF(R$2:R3122,R3122)-1)</f>
        <v/>
      </c>
      <c r="R3122">
        <f>SUMIFS('1-Paste Product Report HERE'!$AL:$AL,'1-Paste Product Report HERE'!$AF:$AF,'3-Push the Button located HERE'!$Q3122)</f>
        <v>0</v>
      </c>
    </row>
    <row r="3123" spans="2:18" x14ac:dyDescent="0.35">
      <c r="B3123" t="str">
        <f>IF(SUM($D:$D)=0,"",RANK(D3123,$D:$D,0)+COUNTIF(D$2:D3123,D3123)-1)</f>
        <v/>
      </c>
      <c r="D3123">
        <f>SUMIFS('1-Paste Product Report HERE'!$AL:$AL,'1-Paste Product Report HERE'!$D:$D,'3-Push the Button located HERE'!C3123)</f>
        <v>0</v>
      </c>
      <c r="K3123" t="str">
        <f>IF(SUM($M:$M)=0,"",RANK($M3123,$M:$M,0)+COUNTIF(M$2:M3123,M3123)-1)</f>
        <v/>
      </c>
      <c r="M3123">
        <f>SUMIFS('1-Paste Product Report HERE'!$AL:$AL,'1-Paste Product Report HERE'!$Q:$Q,'3-Push the Button located HERE'!$L3123)</f>
        <v>0</v>
      </c>
      <c r="N3123">
        <f>COUNTIFS('1-Paste Product Report HERE'!Q:Q,'3-Push the Button located HERE'!$L3123)</f>
        <v>0</v>
      </c>
      <c r="P3123" t="str">
        <f>IF(SUM($R:$R)=0,"",RANK($R3123,$R:$R,0)+COUNTIF(R$2:R3123,R3123)-1)</f>
        <v/>
      </c>
      <c r="R3123">
        <f>SUMIFS('1-Paste Product Report HERE'!$AL:$AL,'1-Paste Product Report HERE'!$AF:$AF,'3-Push the Button located HERE'!$Q3123)</f>
        <v>0</v>
      </c>
    </row>
    <row r="3124" spans="2:18" x14ac:dyDescent="0.35">
      <c r="B3124" t="str">
        <f>IF(SUM($D:$D)=0,"",RANK(D3124,$D:$D,0)+COUNTIF(D$2:D3124,D3124)-1)</f>
        <v/>
      </c>
      <c r="D3124">
        <f>SUMIFS('1-Paste Product Report HERE'!$AL:$AL,'1-Paste Product Report HERE'!$D:$D,'3-Push the Button located HERE'!C3124)</f>
        <v>0</v>
      </c>
      <c r="K3124" t="str">
        <f>IF(SUM($M:$M)=0,"",RANK($M3124,$M:$M,0)+COUNTIF(M$2:M3124,M3124)-1)</f>
        <v/>
      </c>
      <c r="M3124">
        <f>SUMIFS('1-Paste Product Report HERE'!$AL:$AL,'1-Paste Product Report HERE'!$Q:$Q,'3-Push the Button located HERE'!$L3124)</f>
        <v>0</v>
      </c>
      <c r="N3124">
        <f>COUNTIFS('1-Paste Product Report HERE'!Q:Q,'3-Push the Button located HERE'!$L3124)</f>
        <v>0</v>
      </c>
      <c r="P3124" t="str">
        <f>IF(SUM($R:$R)=0,"",RANK($R3124,$R:$R,0)+COUNTIF(R$2:R3124,R3124)-1)</f>
        <v/>
      </c>
      <c r="R3124">
        <f>SUMIFS('1-Paste Product Report HERE'!$AL:$AL,'1-Paste Product Report HERE'!$AF:$AF,'3-Push the Button located HERE'!$Q3124)</f>
        <v>0</v>
      </c>
    </row>
    <row r="3125" spans="2:18" x14ac:dyDescent="0.35">
      <c r="B3125" t="str">
        <f>IF(SUM($D:$D)=0,"",RANK(D3125,$D:$D,0)+COUNTIF(D$2:D3125,D3125)-1)</f>
        <v/>
      </c>
      <c r="D3125">
        <f>SUMIFS('1-Paste Product Report HERE'!$AL:$AL,'1-Paste Product Report HERE'!$D:$D,'3-Push the Button located HERE'!C3125)</f>
        <v>0</v>
      </c>
      <c r="K3125" t="str">
        <f>IF(SUM($M:$M)=0,"",RANK($M3125,$M:$M,0)+COUNTIF(M$2:M3125,M3125)-1)</f>
        <v/>
      </c>
      <c r="M3125">
        <f>SUMIFS('1-Paste Product Report HERE'!$AL:$AL,'1-Paste Product Report HERE'!$Q:$Q,'3-Push the Button located HERE'!$L3125)</f>
        <v>0</v>
      </c>
      <c r="N3125">
        <f>COUNTIFS('1-Paste Product Report HERE'!Q:Q,'3-Push the Button located HERE'!$L3125)</f>
        <v>0</v>
      </c>
      <c r="P3125" t="str">
        <f>IF(SUM($R:$R)=0,"",RANK($R3125,$R:$R,0)+COUNTIF(R$2:R3125,R3125)-1)</f>
        <v/>
      </c>
      <c r="R3125">
        <f>SUMIFS('1-Paste Product Report HERE'!$AL:$AL,'1-Paste Product Report HERE'!$AF:$AF,'3-Push the Button located HERE'!$Q3125)</f>
        <v>0</v>
      </c>
    </row>
    <row r="3126" spans="2:18" x14ac:dyDescent="0.35">
      <c r="B3126" t="str">
        <f>IF(SUM($D:$D)=0,"",RANK(D3126,$D:$D,0)+COUNTIF(D$2:D3126,D3126)-1)</f>
        <v/>
      </c>
      <c r="D3126">
        <f>SUMIFS('1-Paste Product Report HERE'!$AL:$AL,'1-Paste Product Report HERE'!$D:$D,'3-Push the Button located HERE'!C3126)</f>
        <v>0</v>
      </c>
      <c r="K3126" t="str">
        <f>IF(SUM($M:$M)=0,"",RANK($M3126,$M:$M,0)+COUNTIF(M$2:M3126,M3126)-1)</f>
        <v/>
      </c>
      <c r="M3126">
        <f>SUMIFS('1-Paste Product Report HERE'!$AL:$AL,'1-Paste Product Report HERE'!$Q:$Q,'3-Push the Button located HERE'!$L3126)</f>
        <v>0</v>
      </c>
      <c r="N3126">
        <f>COUNTIFS('1-Paste Product Report HERE'!Q:Q,'3-Push the Button located HERE'!$L3126)</f>
        <v>0</v>
      </c>
      <c r="P3126" t="str">
        <f>IF(SUM($R:$R)=0,"",RANK($R3126,$R:$R,0)+COUNTIF(R$2:R3126,R3126)-1)</f>
        <v/>
      </c>
      <c r="R3126">
        <f>SUMIFS('1-Paste Product Report HERE'!$AL:$AL,'1-Paste Product Report HERE'!$AF:$AF,'3-Push the Button located HERE'!$Q3126)</f>
        <v>0</v>
      </c>
    </row>
    <row r="3127" spans="2:18" x14ac:dyDescent="0.35">
      <c r="B3127" t="str">
        <f>IF(SUM($D:$D)=0,"",RANK(D3127,$D:$D,0)+COUNTIF(D$2:D3127,D3127)-1)</f>
        <v/>
      </c>
      <c r="D3127">
        <f>SUMIFS('1-Paste Product Report HERE'!$AL:$AL,'1-Paste Product Report HERE'!$D:$D,'3-Push the Button located HERE'!C3127)</f>
        <v>0</v>
      </c>
      <c r="K3127" t="str">
        <f>IF(SUM($M:$M)=0,"",RANK($M3127,$M:$M,0)+COUNTIF(M$2:M3127,M3127)-1)</f>
        <v/>
      </c>
      <c r="M3127">
        <f>SUMIFS('1-Paste Product Report HERE'!$AL:$AL,'1-Paste Product Report HERE'!$Q:$Q,'3-Push the Button located HERE'!$L3127)</f>
        <v>0</v>
      </c>
      <c r="N3127">
        <f>COUNTIFS('1-Paste Product Report HERE'!Q:Q,'3-Push the Button located HERE'!$L3127)</f>
        <v>0</v>
      </c>
      <c r="P3127" t="str">
        <f>IF(SUM($R:$R)=0,"",RANK($R3127,$R:$R,0)+COUNTIF(R$2:R3127,R3127)-1)</f>
        <v/>
      </c>
      <c r="R3127">
        <f>SUMIFS('1-Paste Product Report HERE'!$AL:$AL,'1-Paste Product Report HERE'!$AF:$AF,'3-Push the Button located HERE'!$Q3127)</f>
        <v>0</v>
      </c>
    </row>
    <row r="3128" spans="2:18" x14ac:dyDescent="0.35">
      <c r="B3128" t="str">
        <f>IF(SUM($D:$D)=0,"",RANK(D3128,$D:$D,0)+COUNTIF(D$2:D3128,D3128)-1)</f>
        <v/>
      </c>
      <c r="D3128">
        <f>SUMIFS('1-Paste Product Report HERE'!$AL:$AL,'1-Paste Product Report HERE'!$D:$D,'3-Push the Button located HERE'!C3128)</f>
        <v>0</v>
      </c>
      <c r="K3128" t="str">
        <f>IF(SUM($M:$M)=0,"",RANK($M3128,$M:$M,0)+COUNTIF(M$2:M3128,M3128)-1)</f>
        <v/>
      </c>
      <c r="M3128">
        <f>SUMIFS('1-Paste Product Report HERE'!$AL:$AL,'1-Paste Product Report HERE'!$Q:$Q,'3-Push the Button located HERE'!$L3128)</f>
        <v>0</v>
      </c>
      <c r="N3128">
        <f>COUNTIFS('1-Paste Product Report HERE'!Q:Q,'3-Push the Button located HERE'!$L3128)</f>
        <v>0</v>
      </c>
      <c r="P3128" t="str">
        <f>IF(SUM($R:$R)=0,"",RANK($R3128,$R:$R,0)+COUNTIF(R$2:R3128,R3128)-1)</f>
        <v/>
      </c>
      <c r="R3128">
        <f>SUMIFS('1-Paste Product Report HERE'!$AL:$AL,'1-Paste Product Report HERE'!$AF:$AF,'3-Push the Button located HERE'!$Q3128)</f>
        <v>0</v>
      </c>
    </row>
    <row r="3129" spans="2:18" x14ac:dyDescent="0.35">
      <c r="B3129" t="str">
        <f>IF(SUM($D:$D)=0,"",RANK(D3129,$D:$D,0)+COUNTIF(D$2:D3129,D3129)-1)</f>
        <v/>
      </c>
      <c r="D3129">
        <f>SUMIFS('1-Paste Product Report HERE'!$AL:$AL,'1-Paste Product Report HERE'!$D:$D,'3-Push the Button located HERE'!C3129)</f>
        <v>0</v>
      </c>
      <c r="K3129" t="str">
        <f>IF(SUM($M:$M)=0,"",RANK($M3129,$M:$M,0)+COUNTIF(M$2:M3129,M3129)-1)</f>
        <v/>
      </c>
      <c r="M3129">
        <f>SUMIFS('1-Paste Product Report HERE'!$AL:$AL,'1-Paste Product Report HERE'!$Q:$Q,'3-Push the Button located HERE'!$L3129)</f>
        <v>0</v>
      </c>
      <c r="N3129">
        <f>COUNTIFS('1-Paste Product Report HERE'!Q:Q,'3-Push the Button located HERE'!$L3129)</f>
        <v>0</v>
      </c>
      <c r="P3129" t="str">
        <f>IF(SUM($R:$R)=0,"",RANK($R3129,$R:$R,0)+COUNTIF(R$2:R3129,R3129)-1)</f>
        <v/>
      </c>
      <c r="R3129">
        <f>SUMIFS('1-Paste Product Report HERE'!$AL:$AL,'1-Paste Product Report HERE'!$AF:$AF,'3-Push the Button located HERE'!$Q3129)</f>
        <v>0</v>
      </c>
    </row>
    <row r="3130" spans="2:18" x14ac:dyDescent="0.35">
      <c r="B3130" t="str">
        <f>IF(SUM($D:$D)=0,"",RANK(D3130,$D:$D,0)+COUNTIF(D$2:D3130,D3130)-1)</f>
        <v/>
      </c>
      <c r="D3130">
        <f>SUMIFS('1-Paste Product Report HERE'!$AL:$AL,'1-Paste Product Report HERE'!$D:$D,'3-Push the Button located HERE'!C3130)</f>
        <v>0</v>
      </c>
      <c r="K3130" t="str">
        <f>IF(SUM($M:$M)=0,"",RANK($M3130,$M:$M,0)+COUNTIF(M$2:M3130,M3130)-1)</f>
        <v/>
      </c>
      <c r="M3130">
        <f>SUMIFS('1-Paste Product Report HERE'!$AL:$AL,'1-Paste Product Report HERE'!$Q:$Q,'3-Push the Button located HERE'!$L3130)</f>
        <v>0</v>
      </c>
      <c r="N3130">
        <f>COUNTIFS('1-Paste Product Report HERE'!Q:Q,'3-Push the Button located HERE'!$L3130)</f>
        <v>0</v>
      </c>
      <c r="P3130" t="str">
        <f>IF(SUM($R:$R)=0,"",RANK($R3130,$R:$R,0)+COUNTIF(R$2:R3130,R3130)-1)</f>
        <v/>
      </c>
      <c r="R3130">
        <f>SUMIFS('1-Paste Product Report HERE'!$AL:$AL,'1-Paste Product Report HERE'!$AF:$AF,'3-Push the Button located HERE'!$Q3130)</f>
        <v>0</v>
      </c>
    </row>
    <row r="3131" spans="2:18" x14ac:dyDescent="0.35">
      <c r="B3131" t="str">
        <f>IF(SUM($D:$D)=0,"",RANK(D3131,$D:$D,0)+COUNTIF(D$2:D3131,D3131)-1)</f>
        <v/>
      </c>
      <c r="D3131">
        <f>SUMIFS('1-Paste Product Report HERE'!$AL:$AL,'1-Paste Product Report HERE'!$D:$D,'3-Push the Button located HERE'!C3131)</f>
        <v>0</v>
      </c>
      <c r="K3131" t="str">
        <f>IF(SUM($M:$M)=0,"",RANK($M3131,$M:$M,0)+COUNTIF(M$2:M3131,M3131)-1)</f>
        <v/>
      </c>
      <c r="M3131">
        <f>SUMIFS('1-Paste Product Report HERE'!$AL:$AL,'1-Paste Product Report HERE'!$Q:$Q,'3-Push the Button located HERE'!$L3131)</f>
        <v>0</v>
      </c>
      <c r="N3131">
        <f>COUNTIFS('1-Paste Product Report HERE'!Q:Q,'3-Push the Button located HERE'!$L3131)</f>
        <v>0</v>
      </c>
      <c r="P3131" t="str">
        <f>IF(SUM($R:$R)=0,"",RANK($R3131,$R:$R,0)+COUNTIF(R$2:R3131,R3131)-1)</f>
        <v/>
      </c>
      <c r="R3131">
        <f>SUMIFS('1-Paste Product Report HERE'!$AL:$AL,'1-Paste Product Report HERE'!$AF:$AF,'3-Push the Button located HERE'!$Q3131)</f>
        <v>0</v>
      </c>
    </row>
    <row r="3132" spans="2:18" x14ac:dyDescent="0.35">
      <c r="B3132" t="str">
        <f>IF(SUM($D:$D)=0,"",RANK(D3132,$D:$D,0)+COUNTIF(D$2:D3132,D3132)-1)</f>
        <v/>
      </c>
      <c r="D3132">
        <f>SUMIFS('1-Paste Product Report HERE'!$AL:$AL,'1-Paste Product Report HERE'!$D:$D,'3-Push the Button located HERE'!C3132)</f>
        <v>0</v>
      </c>
      <c r="K3132" t="str">
        <f>IF(SUM($M:$M)=0,"",RANK($M3132,$M:$M,0)+COUNTIF(M$2:M3132,M3132)-1)</f>
        <v/>
      </c>
      <c r="M3132">
        <f>SUMIFS('1-Paste Product Report HERE'!$AL:$AL,'1-Paste Product Report HERE'!$Q:$Q,'3-Push the Button located HERE'!$L3132)</f>
        <v>0</v>
      </c>
      <c r="N3132">
        <f>COUNTIFS('1-Paste Product Report HERE'!Q:Q,'3-Push the Button located HERE'!$L3132)</f>
        <v>0</v>
      </c>
      <c r="P3132" t="str">
        <f>IF(SUM($R:$R)=0,"",RANK($R3132,$R:$R,0)+COUNTIF(R$2:R3132,R3132)-1)</f>
        <v/>
      </c>
      <c r="R3132">
        <f>SUMIFS('1-Paste Product Report HERE'!$AL:$AL,'1-Paste Product Report HERE'!$AF:$AF,'3-Push the Button located HERE'!$Q3132)</f>
        <v>0</v>
      </c>
    </row>
    <row r="3133" spans="2:18" x14ac:dyDescent="0.35">
      <c r="B3133" t="str">
        <f>IF(SUM($D:$D)=0,"",RANK(D3133,$D:$D,0)+COUNTIF(D$2:D3133,D3133)-1)</f>
        <v/>
      </c>
      <c r="D3133">
        <f>SUMIFS('1-Paste Product Report HERE'!$AL:$AL,'1-Paste Product Report HERE'!$D:$D,'3-Push the Button located HERE'!C3133)</f>
        <v>0</v>
      </c>
      <c r="K3133" t="str">
        <f>IF(SUM($M:$M)=0,"",RANK($M3133,$M:$M,0)+COUNTIF(M$2:M3133,M3133)-1)</f>
        <v/>
      </c>
      <c r="M3133">
        <f>SUMIFS('1-Paste Product Report HERE'!$AL:$AL,'1-Paste Product Report HERE'!$Q:$Q,'3-Push the Button located HERE'!$L3133)</f>
        <v>0</v>
      </c>
      <c r="N3133">
        <f>COUNTIFS('1-Paste Product Report HERE'!Q:Q,'3-Push the Button located HERE'!$L3133)</f>
        <v>0</v>
      </c>
      <c r="P3133" t="str">
        <f>IF(SUM($R:$R)=0,"",RANK($R3133,$R:$R,0)+COUNTIF(R$2:R3133,R3133)-1)</f>
        <v/>
      </c>
      <c r="R3133">
        <f>SUMIFS('1-Paste Product Report HERE'!$AL:$AL,'1-Paste Product Report HERE'!$AF:$AF,'3-Push the Button located HERE'!$Q3133)</f>
        <v>0</v>
      </c>
    </row>
    <row r="3134" spans="2:18" x14ac:dyDescent="0.35">
      <c r="B3134" t="str">
        <f>IF(SUM($D:$D)=0,"",RANK(D3134,$D:$D,0)+COUNTIF(D$2:D3134,D3134)-1)</f>
        <v/>
      </c>
      <c r="D3134">
        <f>SUMIFS('1-Paste Product Report HERE'!$AL:$AL,'1-Paste Product Report HERE'!$D:$D,'3-Push the Button located HERE'!C3134)</f>
        <v>0</v>
      </c>
      <c r="K3134" t="str">
        <f>IF(SUM($M:$M)=0,"",RANK($M3134,$M:$M,0)+COUNTIF(M$2:M3134,M3134)-1)</f>
        <v/>
      </c>
      <c r="M3134">
        <f>SUMIFS('1-Paste Product Report HERE'!$AL:$AL,'1-Paste Product Report HERE'!$Q:$Q,'3-Push the Button located HERE'!$L3134)</f>
        <v>0</v>
      </c>
      <c r="N3134">
        <f>COUNTIFS('1-Paste Product Report HERE'!Q:Q,'3-Push the Button located HERE'!$L3134)</f>
        <v>0</v>
      </c>
      <c r="P3134" t="str">
        <f>IF(SUM($R:$R)=0,"",RANK($R3134,$R:$R,0)+COUNTIF(R$2:R3134,R3134)-1)</f>
        <v/>
      </c>
      <c r="R3134">
        <f>SUMIFS('1-Paste Product Report HERE'!$AL:$AL,'1-Paste Product Report HERE'!$AF:$AF,'3-Push the Button located HERE'!$Q3134)</f>
        <v>0</v>
      </c>
    </row>
    <row r="3135" spans="2:18" x14ac:dyDescent="0.35">
      <c r="B3135" t="str">
        <f>IF(SUM($D:$D)=0,"",RANK(D3135,$D:$D,0)+COUNTIF(D$2:D3135,D3135)-1)</f>
        <v/>
      </c>
      <c r="D3135">
        <f>SUMIFS('1-Paste Product Report HERE'!$AL:$AL,'1-Paste Product Report HERE'!$D:$D,'3-Push the Button located HERE'!C3135)</f>
        <v>0</v>
      </c>
      <c r="K3135" t="str">
        <f>IF(SUM($M:$M)=0,"",RANK($M3135,$M:$M,0)+COUNTIF(M$2:M3135,M3135)-1)</f>
        <v/>
      </c>
      <c r="M3135">
        <f>SUMIFS('1-Paste Product Report HERE'!$AL:$AL,'1-Paste Product Report HERE'!$Q:$Q,'3-Push the Button located HERE'!$L3135)</f>
        <v>0</v>
      </c>
      <c r="N3135">
        <f>COUNTIFS('1-Paste Product Report HERE'!Q:Q,'3-Push the Button located HERE'!$L3135)</f>
        <v>0</v>
      </c>
      <c r="P3135" t="str">
        <f>IF(SUM($R:$R)=0,"",RANK($R3135,$R:$R,0)+COUNTIF(R$2:R3135,R3135)-1)</f>
        <v/>
      </c>
      <c r="R3135">
        <f>SUMIFS('1-Paste Product Report HERE'!$AL:$AL,'1-Paste Product Report HERE'!$AF:$AF,'3-Push the Button located HERE'!$Q3135)</f>
        <v>0</v>
      </c>
    </row>
    <row r="3136" spans="2:18" x14ac:dyDescent="0.35">
      <c r="B3136" t="str">
        <f>IF(SUM($D:$D)=0,"",RANK(D3136,$D:$D,0)+COUNTIF(D$2:D3136,D3136)-1)</f>
        <v/>
      </c>
      <c r="D3136">
        <f>SUMIFS('1-Paste Product Report HERE'!$AL:$AL,'1-Paste Product Report HERE'!$D:$D,'3-Push the Button located HERE'!C3136)</f>
        <v>0</v>
      </c>
      <c r="K3136" t="str">
        <f>IF(SUM($M:$M)=0,"",RANK($M3136,$M:$M,0)+COUNTIF(M$2:M3136,M3136)-1)</f>
        <v/>
      </c>
      <c r="M3136">
        <f>SUMIFS('1-Paste Product Report HERE'!$AL:$AL,'1-Paste Product Report HERE'!$Q:$Q,'3-Push the Button located HERE'!$L3136)</f>
        <v>0</v>
      </c>
      <c r="N3136">
        <f>COUNTIFS('1-Paste Product Report HERE'!Q:Q,'3-Push the Button located HERE'!$L3136)</f>
        <v>0</v>
      </c>
      <c r="P3136" t="str">
        <f>IF(SUM($R:$R)=0,"",RANK($R3136,$R:$R,0)+COUNTIF(R$2:R3136,R3136)-1)</f>
        <v/>
      </c>
      <c r="R3136">
        <f>SUMIFS('1-Paste Product Report HERE'!$AL:$AL,'1-Paste Product Report HERE'!$AF:$AF,'3-Push the Button located HERE'!$Q3136)</f>
        <v>0</v>
      </c>
    </row>
    <row r="3137" spans="2:18" x14ac:dyDescent="0.35">
      <c r="B3137" t="str">
        <f>IF(SUM($D:$D)=0,"",RANK(D3137,$D:$D,0)+COUNTIF(D$2:D3137,D3137)-1)</f>
        <v/>
      </c>
      <c r="D3137">
        <f>SUMIFS('1-Paste Product Report HERE'!$AL:$AL,'1-Paste Product Report HERE'!$D:$D,'3-Push the Button located HERE'!C3137)</f>
        <v>0</v>
      </c>
      <c r="K3137" t="str">
        <f>IF(SUM($M:$M)=0,"",RANK($M3137,$M:$M,0)+COUNTIF(M$2:M3137,M3137)-1)</f>
        <v/>
      </c>
      <c r="M3137">
        <f>SUMIFS('1-Paste Product Report HERE'!$AL:$AL,'1-Paste Product Report HERE'!$Q:$Q,'3-Push the Button located HERE'!$L3137)</f>
        <v>0</v>
      </c>
      <c r="N3137">
        <f>COUNTIFS('1-Paste Product Report HERE'!Q:Q,'3-Push the Button located HERE'!$L3137)</f>
        <v>0</v>
      </c>
      <c r="P3137" t="str">
        <f>IF(SUM($R:$R)=0,"",RANK($R3137,$R:$R,0)+COUNTIF(R$2:R3137,R3137)-1)</f>
        <v/>
      </c>
      <c r="R3137">
        <f>SUMIFS('1-Paste Product Report HERE'!$AL:$AL,'1-Paste Product Report HERE'!$AF:$AF,'3-Push the Button located HERE'!$Q3137)</f>
        <v>0</v>
      </c>
    </row>
    <row r="3138" spans="2:18" x14ac:dyDescent="0.35">
      <c r="B3138" t="str">
        <f>IF(SUM($D:$D)=0,"",RANK(D3138,$D:$D,0)+COUNTIF(D$2:D3138,D3138)-1)</f>
        <v/>
      </c>
      <c r="D3138">
        <f>SUMIFS('1-Paste Product Report HERE'!$AL:$AL,'1-Paste Product Report HERE'!$D:$D,'3-Push the Button located HERE'!C3138)</f>
        <v>0</v>
      </c>
      <c r="K3138" t="str">
        <f>IF(SUM($M:$M)=0,"",RANK($M3138,$M:$M,0)+COUNTIF(M$2:M3138,M3138)-1)</f>
        <v/>
      </c>
      <c r="M3138">
        <f>SUMIFS('1-Paste Product Report HERE'!$AL:$AL,'1-Paste Product Report HERE'!$Q:$Q,'3-Push the Button located HERE'!$L3138)</f>
        <v>0</v>
      </c>
      <c r="N3138">
        <f>COUNTIFS('1-Paste Product Report HERE'!Q:Q,'3-Push the Button located HERE'!$L3138)</f>
        <v>0</v>
      </c>
      <c r="P3138" t="str">
        <f>IF(SUM($R:$R)=0,"",RANK($R3138,$R:$R,0)+COUNTIF(R$2:R3138,R3138)-1)</f>
        <v/>
      </c>
      <c r="R3138">
        <f>SUMIFS('1-Paste Product Report HERE'!$AL:$AL,'1-Paste Product Report HERE'!$AF:$AF,'3-Push the Button located HERE'!$Q3138)</f>
        <v>0</v>
      </c>
    </row>
    <row r="3139" spans="2:18" x14ac:dyDescent="0.35">
      <c r="B3139" t="str">
        <f>IF(SUM($D:$D)=0,"",RANK(D3139,$D:$D,0)+COUNTIF(D$2:D3139,D3139)-1)</f>
        <v/>
      </c>
      <c r="D3139">
        <f>SUMIFS('1-Paste Product Report HERE'!$AL:$AL,'1-Paste Product Report HERE'!$D:$D,'3-Push the Button located HERE'!C3139)</f>
        <v>0</v>
      </c>
      <c r="K3139" t="str">
        <f>IF(SUM($M:$M)=0,"",RANK($M3139,$M:$M,0)+COUNTIF(M$2:M3139,M3139)-1)</f>
        <v/>
      </c>
      <c r="M3139">
        <f>SUMIFS('1-Paste Product Report HERE'!$AL:$AL,'1-Paste Product Report HERE'!$Q:$Q,'3-Push the Button located HERE'!$L3139)</f>
        <v>0</v>
      </c>
      <c r="N3139">
        <f>COUNTIFS('1-Paste Product Report HERE'!Q:Q,'3-Push the Button located HERE'!$L3139)</f>
        <v>0</v>
      </c>
      <c r="P3139" t="str">
        <f>IF(SUM($R:$R)=0,"",RANK($R3139,$R:$R,0)+COUNTIF(R$2:R3139,R3139)-1)</f>
        <v/>
      </c>
      <c r="R3139">
        <f>SUMIFS('1-Paste Product Report HERE'!$AL:$AL,'1-Paste Product Report HERE'!$AF:$AF,'3-Push the Button located HERE'!$Q3139)</f>
        <v>0</v>
      </c>
    </row>
    <row r="3140" spans="2:18" x14ac:dyDescent="0.35">
      <c r="B3140" t="str">
        <f>IF(SUM($D:$D)=0,"",RANK(D3140,$D:$D,0)+COUNTIF(D$2:D3140,D3140)-1)</f>
        <v/>
      </c>
      <c r="D3140">
        <f>SUMIFS('1-Paste Product Report HERE'!$AL:$AL,'1-Paste Product Report HERE'!$D:$D,'3-Push the Button located HERE'!C3140)</f>
        <v>0</v>
      </c>
      <c r="K3140" t="str">
        <f>IF(SUM($M:$M)=0,"",RANK($M3140,$M:$M,0)+COUNTIF(M$2:M3140,M3140)-1)</f>
        <v/>
      </c>
      <c r="M3140">
        <f>SUMIFS('1-Paste Product Report HERE'!$AL:$AL,'1-Paste Product Report HERE'!$Q:$Q,'3-Push the Button located HERE'!$L3140)</f>
        <v>0</v>
      </c>
      <c r="N3140">
        <f>COUNTIFS('1-Paste Product Report HERE'!Q:Q,'3-Push the Button located HERE'!$L3140)</f>
        <v>0</v>
      </c>
      <c r="P3140" t="str">
        <f>IF(SUM($R:$R)=0,"",RANK($R3140,$R:$R,0)+COUNTIF(R$2:R3140,R3140)-1)</f>
        <v/>
      </c>
      <c r="R3140">
        <f>SUMIFS('1-Paste Product Report HERE'!$AL:$AL,'1-Paste Product Report HERE'!$AF:$AF,'3-Push the Button located HERE'!$Q3140)</f>
        <v>0</v>
      </c>
    </row>
    <row r="3141" spans="2:18" x14ac:dyDescent="0.35">
      <c r="B3141" t="str">
        <f>IF(SUM($D:$D)=0,"",RANK(D3141,$D:$D,0)+COUNTIF(D$2:D3141,D3141)-1)</f>
        <v/>
      </c>
      <c r="D3141">
        <f>SUMIFS('1-Paste Product Report HERE'!$AL:$AL,'1-Paste Product Report HERE'!$D:$D,'3-Push the Button located HERE'!C3141)</f>
        <v>0</v>
      </c>
      <c r="K3141" t="str">
        <f>IF(SUM($M:$M)=0,"",RANK($M3141,$M:$M,0)+COUNTIF(M$2:M3141,M3141)-1)</f>
        <v/>
      </c>
      <c r="M3141">
        <f>SUMIFS('1-Paste Product Report HERE'!$AL:$AL,'1-Paste Product Report HERE'!$Q:$Q,'3-Push the Button located HERE'!$L3141)</f>
        <v>0</v>
      </c>
      <c r="N3141">
        <f>COUNTIFS('1-Paste Product Report HERE'!Q:Q,'3-Push the Button located HERE'!$L3141)</f>
        <v>0</v>
      </c>
      <c r="P3141" t="str">
        <f>IF(SUM($R:$R)=0,"",RANK($R3141,$R:$R,0)+COUNTIF(R$2:R3141,R3141)-1)</f>
        <v/>
      </c>
      <c r="R3141">
        <f>SUMIFS('1-Paste Product Report HERE'!$AL:$AL,'1-Paste Product Report HERE'!$AF:$AF,'3-Push the Button located HERE'!$Q3141)</f>
        <v>0</v>
      </c>
    </row>
    <row r="3142" spans="2:18" x14ac:dyDescent="0.35">
      <c r="B3142" t="str">
        <f>IF(SUM($D:$D)=0,"",RANK(D3142,$D:$D,0)+COUNTIF(D$2:D3142,D3142)-1)</f>
        <v/>
      </c>
      <c r="D3142">
        <f>SUMIFS('1-Paste Product Report HERE'!$AL:$AL,'1-Paste Product Report HERE'!$D:$D,'3-Push the Button located HERE'!C3142)</f>
        <v>0</v>
      </c>
      <c r="K3142" t="str">
        <f>IF(SUM($M:$M)=0,"",RANK($M3142,$M:$M,0)+COUNTIF(M$2:M3142,M3142)-1)</f>
        <v/>
      </c>
      <c r="M3142">
        <f>SUMIFS('1-Paste Product Report HERE'!$AL:$AL,'1-Paste Product Report HERE'!$Q:$Q,'3-Push the Button located HERE'!$L3142)</f>
        <v>0</v>
      </c>
      <c r="N3142">
        <f>COUNTIFS('1-Paste Product Report HERE'!Q:Q,'3-Push the Button located HERE'!$L3142)</f>
        <v>0</v>
      </c>
      <c r="P3142" t="str">
        <f>IF(SUM($R:$R)=0,"",RANK($R3142,$R:$R,0)+COUNTIF(R$2:R3142,R3142)-1)</f>
        <v/>
      </c>
      <c r="R3142">
        <f>SUMIFS('1-Paste Product Report HERE'!$AL:$AL,'1-Paste Product Report HERE'!$AF:$AF,'3-Push the Button located HERE'!$Q3142)</f>
        <v>0</v>
      </c>
    </row>
    <row r="3143" spans="2:18" x14ac:dyDescent="0.35">
      <c r="B3143" t="str">
        <f>IF(SUM($D:$D)=0,"",RANK(D3143,$D:$D,0)+COUNTIF(D$2:D3143,D3143)-1)</f>
        <v/>
      </c>
      <c r="D3143">
        <f>SUMIFS('1-Paste Product Report HERE'!$AL:$AL,'1-Paste Product Report HERE'!$D:$D,'3-Push the Button located HERE'!C3143)</f>
        <v>0</v>
      </c>
      <c r="K3143" t="str">
        <f>IF(SUM($M:$M)=0,"",RANK($M3143,$M:$M,0)+COUNTIF(M$2:M3143,M3143)-1)</f>
        <v/>
      </c>
      <c r="M3143">
        <f>SUMIFS('1-Paste Product Report HERE'!$AL:$AL,'1-Paste Product Report HERE'!$Q:$Q,'3-Push the Button located HERE'!$L3143)</f>
        <v>0</v>
      </c>
      <c r="N3143">
        <f>COUNTIFS('1-Paste Product Report HERE'!Q:Q,'3-Push the Button located HERE'!$L3143)</f>
        <v>0</v>
      </c>
      <c r="P3143" t="str">
        <f>IF(SUM($R:$R)=0,"",RANK($R3143,$R:$R,0)+COUNTIF(R$2:R3143,R3143)-1)</f>
        <v/>
      </c>
      <c r="R3143">
        <f>SUMIFS('1-Paste Product Report HERE'!$AL:$AL,'1-Paste Product Report HERE'!$AF:$AF,'3-Push the Button located HERE'!$Q3143)</f>
        <v>0</v>
      </c>
    </row>
    <row r="3144" spans="2:18" x14ac:dyDescent="0.35">
      <c r="B3144" t="str">
        <f>IF(SUM($D:$D)=0,"",RANK(D3144,$D:$D,0)+COUNTIF(D$2:D3144,D3144)-1)</f>
        <v/>
      </c>
      <c r="D3144">
        <f>SUMIFS('1-Paste Product Report HERE'!$AL:$AL,'1-Paste Product Report HERE'!$D:$D,'3-Push the Button located HERE'!C3144)</f>
        <v>0</v>
      </c>
      <c r="K3144" t="str">
        <f>IF(SUM($M:$M)=0,"",RANK($M3144,$M:$M,0)+COUNTIF(M$2:M3144,M3144)-1)</f>
        <v/>
      </c>
      <c r="M3144">
        <f>SUMIFS('1-Paste Product Report HERE'!$AL:$AL,'1-Paste Product Report HERE'!$Q:$Q,'3-Push the Button located HERE'!$L3144)</f>
        <v>0</v>
      </c>
      <c r="N3144">
        <f>COUNTIFS('1-Paste Product Report HERE'!Q:Q,'3-Push the Button located HERE'!$L3144)</f>
        <v>0</v>
      </c>
      <c r="P3144" t="str">
        <f>IF(SUM($R:$R)=0,"",RANK($R3144,$R:$R,0)+COUNTIF(R$2:R3144,R3144)-1)</f>
        <v/>
      </c>
      <c r="R3144">
        <f>SUMIFS('1-Paste Product Report HERE'!$AL:$AL,'1-Paste Product Report HERE'!$AF:$AF,'3-Push the Button located HERE'!$Q3144)</f>
        <v>0</v>
      </c>
    </row>
    <row r="3145" spans="2:18" x14ac:dyDescent="0.35">
      <c r="B3145" t="str">
        <f>IF(SUM($D:$D)=0,"",RANK(D3145,$D:$D,0)+COUNTIF(D$2:D3145,D3145)-1)</f>
        <v/>
      </c>
      <c r="D3145">
        <f>SUMIFS('1-Paste Product Report HERE'!$AL:$AL,'1-Paste Product Report HERE'!$D:$D,'3-Push the Button located HERE'!C3145)</f>
        <v>0</v>
      </c>
      <c r="K3145" t="str">
        <f>IF(SUM($M:$M)=0,"",RANK($M3145,$M:$M,0)+COUNTIF(M$2:M3145,M3145)-1)</f>
        <v/>
      </c>
      <c r="M3145">
        <f>SUMIFS('1-Paste Product Report HERE'!$AL:$AL,'1-Paste Product Report HERE'!$Q:$Q,'3-Push the Button located HERE'!$L3145)</f>
        <v>0</v>
      </c>
      <c r="N3145">
        <f>COUNTIFS('1-Paste Product Report HERE'!Q:Q,'3-Push the Button located HERE'!$L3145)</f>
        <v>0</v>
      </c>
      <c r="P3145" t="str">
        <f>IF(SUM($R:$R)=0,"",RANK($R3145,$R:$R,0)+COUNTIF(R$2:R3145,R3145)-1)</f>
        <v/>
      </c>
      <c r="R3145">
        <f>SUMIFS('1-Paste Product Report HERE'!$AL:$AL,'1-Paste Product Report HERE'!$AF:$AF,'3-Push the Button located HERE'!$Q3145)</f>
        <v>0</v>
      </c>
    </row>
    <row r="3146" spans="2:18" x14ac:dyDescent="0.35">
      <c r="B3146" t="str">
        <f>IF(SUM($D:$D)=0,"",RANK(D3146,$D:$D,0)+COUNTIF(D$2:D3146,D3146)-1)</f>
        <v/>
      </c>
      <c r="D3146">
        <f>SUMIFS('1-Paste Product Report HERE'!$AL:$AL,'1-Paste Product Report HERE'!$D:$D,'3-Push the Button located HERE'!C3146)</f>
        <v>0</v>
      </c>
      <c r="K3146" t="str">
        <f>IF(SUM($M:$M)=0,"",RANK($M3146,$M:$M,0)+COUNTIF(M$2:M3146,M3146)-1)</f>
        <v/>
      </c>
      <c r="M3146">
        <f>SUMIFS('1-Paste Product Report HERE'!$AL:$AL,'1-Paste Product Report HERE'!$Q:$Q,'3-Push the Button located HERE'!$L3146)</f>
        <v>0</v>
      </c>
      <c r="N3146">
        <f>COUNTIFS('1-Paste Product Report HERE'!Q:Q,'3-Push the Button located HERE'!$L3146)</f>
        <v>0</v>
      </c>
      <c r="P3146" t="str">
        <f>IF(SUM($R:$R)=0,"",RANK($R3146,$R:$R,0)+COUNTIF(R$2:R3146,R3146)-1)</f>
        <v/>
      </c>
      <c r="R3146">
        <f>SUMIFS('1-Paste Product Report HERE'!$AL:$AL,'1-Paste Product Report HERE'!$AF:$AF,'3-Push the Button located HERE'!$Q3146)</f>
        <v>0</v>
      </c>
    </row>
    <row r="3147" spans="2:18" x14ac:dyDescent="0.35">
      <c r="B3147" t="str">
        <f>IF(SUM($D:$D)=0,"",RANK(D3147,$D:$D,0)+COUNTIF(D$2:D3147,D3147)-1)</f>
        <v/>
      </c>
      <c r="D3147">
        <f>SUMIFS('1-Paste Product Report HERE'!$AL:$AL,'1-Paste Product Report HERE'!$D:$D,'3-Push the Button located HERE'!C3147)</f>
        <v>0</v>
      </c>
      <c r="K3147" t="str">
        <f>IF(SUM($M:$M)=0,"",RANK($M3147,$M:$M,0)+COUNTIF(M$2:M3147,M3147)-1)</f>
        <v/>
      </c>
      <c r="M3147">
        <f>SUMIFS('1-Paste Product Report HERE'!$AL:$AL,'1-Paste Product Report HERE'!$Q:$Q,'3-Push the Button located HERE'!$L3147)</f>
        <v>0</v>
      </c>
      <c r="N3147">
        <f>COUNTIFS('1-Paste Product Report HERE'!Q:Q,'3-Push the Button located HERE'!$L3147)</f>
        <v>0</v>
      </c>
      <c r="P3147" t="str">
        <f>IF(SUM($R:$R)=0,"",RANK($R3147,$R:$R,0)+COUNTIF(R$2:R3147,R3147)-1)</f>
        <v/>
      </c>
      <c r="R3147">
        <f>SUMIFS('1-Paste Product Report HERE'!$AL:$AL,'1-Paste Product Report HERE'!$AF:$AF,'3-Push the Button located HERE'!$Q3147)</f>
        <v>0</v>
      </c>
    </row>
    <row r="3148" spans="2:18" x14ac:dyDescent="0.35">
      <c r="B3148" t="str">
        <f>IF(SUM($D:$D)=0,"",RANK(D3148,$D:$D,0)+COUNTIF(D$2:D3148,D3148)-1)</f>
        <v/>
      </c>
      <c r="D3148">
        <f>SUMIFS('1-Paste Product Report HERE'!$AL:$AL,'1-Paste Product Report HERE'!$D:$D,'3-Push the Button located HERE'!C3148)</f>
        <v>0</v>
      </c>
      <c r="K3148" t="str">
        <f>IF(SUM($M:$M)=0,"",RANK($M3148,$M:$M,0)+COUNTIF(M$2:M3148,M3148)-1)</f>
        <v/>
      </c>
      <c r="M3148">
        <f>SUMIFS('1-Paste Product Report HERE'!$AL:$AL,'1-Paste Product Report HERE'!$Q:$Q,'3-Push the Button located HERE'!$L3148)</f>
        <v>0</v>
      </c>
      <c r="N3148">
        <f>COUNTIFS('1-Paste Product Report HERE'!Q:Q,'3-Push the Button located HERE'!$L3148)</f>
        <v>0</v>
      </c>
      <c r="P3148" t="str">
        <f>IF(SUM($R:$R)=0,"",RANK($R3148,$R:$R,0)+COUNTIF(R$2:R3148,R3148)-1)</f>
        <v/>
      </c>
      <c r="R3148">
        <f>SUMIFS('1-Paste Product Report HERE'!$AL:$AL,'1-Paste Product Report HERE'!$AF:$AF,'3-Push the Button located HERE'!$Q3148)</f>
        <v>0</v>
      </c>
    </row>
    <row r="3149" spans="2:18" x14ac:dyDescent="0.35">
      <c r="B3149" t="str">
        <f>IF(SUM($D:$D)=0,"",RANK(D3149,$D:$D,0)+COUNTIF(D$2:D3149,D3149)-1)</f>
        <v/>
      </c>
      <c r="D3149">
        <f>SUMIFS('1-Paste Product Report HERE'!$AL:$AL,'1-Paste Product Report HERE'!$D:$D,'3-Push the Button located HERE'!C3149)</f>
        <v>0</v>
      </c>
      <c r="K3149" t="str">
        <f>IF(SUM($M:$M)=0,"",RANK($M3149,$M:$M,0)+COUNTIF(M$2:M3149,M3149)-1)</f>
        <v/>
      </c>
      <c r="M3149">
        <f>SUMIFS('1-Paste Product Report HERE'!$AL:$AL,'1-Paste Product Report HERE'!$Q:$Q,'3-Push the Button located HERE'!$L3149)</f>
        <v>0</v>
      </c>
      <c r="N3149">
        <f>COUNTIFS('1-Paste Product Report HERE'!Q:Q,'3-Push the Button located HERE'!$L3149)</f>
        <v>0</v>
      </c>
      <c r="P3149" t="str">
        <f>IF(SUM($R:$R)=0,"",RANK($R3149,$R:$R,0)+COUNTIF(R$2:R3149,R3149)-1)</f>
        <v/>
      </c>
      <c r="R3149">
        <f>SUMIFS('1-Paste Product Report HERE'!$AL:$AL,'1-Paste Product Report HERE'!$AF:$AF,'3-Push the Button located HERE'!$Q3149)</f>
        <v>0</v>
      </c>
    </row>
    <row r="3150" spans="2:18" x14ac:dyDescent="0.35">
      <c r="B3150" t="str">
        <f>IF(SUM($D:$D)=0,"",RANK(D3150,$D:$D,0)+COUNTIF(D$2:D3150,D3150)-1)</f>
        <v/>
      </c>
      <c r="D3150">
        <f>SUMIFS('1-Paste Product Report HERE'!$AL:$AL,'1-Paste Product Report HERE'!$D:$D,'3-Push the Button located HERE'!C3150)</f>
        <v>0</v>
      </c>
      <c r="K3150" t="str">
        <f>IF(SUM($M:$M)=0,"",RANK($M3150,$M:$M,0)+COUNTIF(M$2:M3150,M3150)-1)</f>
        <v/>
      </c>
      <c r="M3150">
        <f>SUMIFS('1-Paste Product Report HERE'!$AL:$AL,'1-Paste Product Report HERE'!$Q:$Q,'3-Push the Button located HERE'!$L3150)</f>
        <v>0</v>
      </c>
      <c r="N3150">
        <f>COUNTIFS('1-Paste Product Report HERE'!Q:Q,'3-Push the Button located HERE'!$L3150)</f>
        <v>0</v>
      </c>
      <c r="P3150" t="str">
        <f>IF(SUM($R:$R)=0,"",RANK($R3150,$R:$R,0)+COUNTIF(R$2:R3150,R3150)-1)</f>
        <v/>
      </c>
      <c r="R3150">
        <f>SUMIFS('1-Paste Product Report HERE'!$AL:$AL,'1-Paste Product Report HERE'!$AF:$AF,'3-Push the Button located HERE'!$Q3150)</f>
        <v>0</v>
      </c>
    </row>
    <row r="3151" spans="2:18" x14ac:dyDescent="0.35">
      <c r="B3151" t="str">
        <f>IF(SUM($D:$D)=0,"",RANK(D3151,$D:$D,0)+COUNTIF(D$2:D3151,D3151)-1)</f>
        <v/>
      </c>
      <c r="D3151">
        <f>SUMIFS('1-Paste Product Report HERE'!$AL:$AL,'1-Paste Product Report HERE'!$D:$D,'3-Push the Button located HERE'!C3151)</f>
        <v>0</v>
      </c>
      <c r="K3151" t="str">
        <f>IF(SUM($M:$M)=0,"",RANK($M3151,$M:$M,0)+COUNTIF(M$2:M3151,M3151)-1)</f>
        <v/>
      </c>
      <c r="M3151">
        <f>SUMIFS('1-Paste Product Report HERE'!$AL:$AL,'1-Paste Product Report HERE'!$Q:$Q,'3-Push the Button located HERE'!$L3151)</f>
        <v>0</v>
      </c>
      <c r="N3151">
        <f>COUNTIFS('1-Paste Product Report HERE'!Q:Q,'3-Push the Button located HERE'!$L3151)</f>
        <v>0</v>
      </c>
      <c r="P3151" t="str">
        <f>IF(SUM($R:$R)=0,"",RANK($R3151,$R:$R,0)+COUNTIF(R$2:R3151,R3151)-1)</f>
        <v/>
      </c>
      <c r="R3151">
        <f>SUMIFS('1-Paste Product Report HERE'!$AL:$AL,'1-Paste Product Report HERE'!$AF:$AF,'3-Push the Button located HERE'!$Q3151)</f>
        <v>0</v>
      </c>
    </row>
    <row r="3152" spans="2:18" x14ac:dyDescent="0.35">
      <c r="B3152" t="str">
        <f>IF(SUM($D:$D)=0,"",RANK(D3152,$D:$D,0)+COUNTIF(D$2:D3152,D3152)-1)</f>
        <v/>
      </c>
      <c r="D3152">
        <f>SUMIFS('1-Paste Product Report HERE'!$AL:$AL,'1-Paste Product Report HERE'!$D:$D,'3-Push the Button located HERE'!C3152)</f>
        <v>0</v>
      </c>
      <c r="K3152" t="str">
        <f>IF(SUM($M:$M)=0,"",RANK($M3152,$M:$M,0)+COUNTIF(M$2:M3152,M3152)-1)</f>
        <v/>
      </c>
      <c r="M3152">
        <f>SUMIFS('1-Paste Product Report HERE'!$AL:$AL,'1-Paste Product Report HERE'!$Q:$Q,'3-Push the Button located HERE'!$L3152)</f>
        <v>0</v>
      </c>
      <c r="N3152">
        <f>COUNTIFS('1-Paste Product Report HERE'!Q:Q,'3-Push the Button located HERE'!$L3152)</f>
        <v>0</v>
      </c>
      <c r="P3152" t="str">
        <f>IF(SUM($R:$R)=0,"",RANK($R3152,$R:$R,0)+COUNTIF(R$2:R3152,R3152)-1)</f>
        <v/>
      </c>
      <c r="R3152">
        <f>SUMIFS('1-Paste Product Report HERE'!$AL:$AL,'1-Paste Product Report HERE'!$AF:$AF,'3-Push the Button located HERE'!$Q3152)</f>
        <v>0</v>
      </c>
    </row>
    <row r="3153" spans="2:18" x14ac:dyDescent="0.35">
      <c r="B3153" t="str">
        <f>IF(SUM($D:$D)=0,"",RANK(D3153,$D:$D,0)+COUNTIF(D$2:D3153,D3153)-1)</f>
        <v/>
      </c>
      <c r="D3153">
        <f>SUMIFS('1-Paste Product Report HERE'!$AL:$AL,'1-Paste Product Report HERE'!$D:$D,'3-Push the Button located HERE'!C3153)</f>
        <v>0</v>
      </c>
      <c r="K3153" t="str">
        <f>IF(SUM($M:$M)=0,"",RANK($M3153,$M:$M,0)+COUNTIF(M$2:M3153,M3153)-1)</f>
        <v/>
      </c>
      <c r="M3153">
        <f>SUMIFS('1-Paste Product Report HERE'!$AL:$AL,'1-Paste Product Report HERE'!$Q:$Q,'3-Push the Button located HERE'!$L3153)</f>
        <v>0</v>
      </c>
      <c r="N3153">
        <f>COUNTIFS('1-Paste Product Report HERE'!Q:Q,'3-Push the Button located HERE'!$L3153)</f>
        <v>0</v>
      </c>
      <c r="P3153" t="str">
        <f>IF(SUM($R:$R)=0,"",RANK($R3153,$R:$R,0)+COUNTIF(R$2:R3153,R3153)-1)</f>
        <v/>
      </c>
      <c r="R3153">
        <f>SUMIFS('1-Paste Product Report HERE'!$AL:$AL,'1-Paste Product Report HERE'!$AF:$AF,'3-Push the Button located HERE'!$Q3153)</f>
        <v>0</v>
      </c>
    </row>
    <row r="3154" spans="2:18" x14ac:dyDescent="0.35">
      <c r="B3154" t="str">
        <f>IF(SUM($D:$D)=0,"",RANK(D3154,$D:$D,0)+COUNTIF(D$2:D3154,D3154)-1)</f>
        <v/>
      </c>
      <c r="D3154">
        <f>SUMIFS('1-Paste Product Report HERE'!$AL:$AL,'1-Paste Product Report HERE'!$D:$D,'3-Push the Button located HERE'!C3154)</f>
        <v>0</v>
      </c>
      <c r="K3154" t="str">
        <f>IF(SUM($M:$M)=0,"",RANK($M3154,$M:$M,0)+COUNTIF(M$2:M3154,M3154)-1)</f>
        <v/>
      </c>
      <c r="M3154">
        <f>SUMIFS('1-Paste Product Report HERE'!$AL:$AL,'1-Paste Product Report HERE'!$Q:$Q,'3-Push the Button located HERE'!$L3154)</f>
        <v>0</v>
      </c>
      <c r="N3154">
        <f>COUNTIFS('1-Paste Product Report HERE'!Q:Q,'3-Push the Button located HERE'!$L3154)</f>
        <v>0</v>
      </c>
      <c r="P3154" t="str">
        <f>IF(SUM($R:$R)=0,"",RANK($R3154,$R:$R,0)+COUNTIF(R$2:R3154,R3154)-1)</f>
        <v/>
      </c>
      <c r="R3154">
        <f>SUMIFS('1-Paste Product Report HERE'!$AL:$AL,'1-Paste Product Report HERE'!$AF:$AF,'3-Push the Button located HERE'!$Q3154)</f>
        <v>0</v>
      </c>
    </row>
    <row r="3155" spans="2:18" x14ac:dyDescent="0.35">
      <c r="B3155" t="str">
        <f>IF(SUM($D:$D)=0,"",RANK(D3155,$D:$D,0)+COUNTIF(D$2:D3155,D3155)-1)</f>
        <v/>
      </c>
      <c r="D3155">
        <f>SUMIFS('1-Paste Product Report HERE'!$AL:$AL,'1-Paste Product Report HERE'!$D:$D,'3-Push the Button located HERE'!C3155)</f>
        <v>0</v>
      </c>
      <c r="K3155" t="str">
        <f>IF(SUM($M:$M)=0,"",RANK($M3155,$M:$M,0)+COUNTIF(M$2:M3155,M3155)-1)</f>
        <v/>
      </c>
      <c r="M3155">
        <f>SUMIFS('1-Paste Product Report HERE'!$AL:$AL,'1-Paste Product Report HERE'!$Q:$Q,'3-Push the Button located HERE'!$L3155)</f>
        <v>0</v>
      </c>
      <c r="N3155">
        <f>COUNTIFS('1-Paste Product Report HERE'!Q:Q,'3-Push the Button located HERE'!$L3155)</f>
        <v>0</v>
      </c>
      <c r="P3155" t="str">
        <f>IF(SUM($R:$R)=0,"",RANK($R3155,$R:$R,0)+COUNTIF(R$2:R3155,R3155)-1)</f>
        <v/>
      </c>
      <c r="R3155">
        <f>SUMIFS('1-Paste Product Report HERE'!$AL:$AL,'1-Paste Product Report HERE'!$AF:$AF,'3-Push the Button located HERE'!$Q3155)</f>
        <v>0</v>
      </c>
    </row>
    <row r="3156" spans="2:18" x14ac:dyDescent="0.35">
      <c r="B3156" t="str">
        <f>IF(SUM($D:$D)=0,"",RANK(D3156,$D:$D,0)+COUNTIF(D$2:D3156,D3156)-1)</f>
        <v/>
      </c>
      <c r="D3156">
        <f>SUMIFS('1-Paste Product Report HERE'!$AL:$AL,'1-Paste Product Report HERE'!$D:$D,'3-Push the Button located HERE'!C3156)</f>
        <v>0</v>
      </c>
      <c r="K3156" t="str">
        <f>IF(SUM($M:$M)=0,"",RANK($M3156,$M:$M,0)+COUNTIF(M$2:M3156,M3156)-1)</f>
        <v/>
      </c>
      <c r="M3156">
        <f>SUMIFS('1-Paste Product Report HERE'!$AL:$AL,'1-Paste Product Report HERE'!$Q:$Q,'3-Push the Button located HERE'!$L3156)</f>
        <v>0</v>
      </c>
      <c r="N3156">
        <f>COUNTIFS('1-Paste Product Report HERE'!Q:Q,'3-Push the Button located HERE'!$L3156)</f>
        <v>0</v>
      </c>
      <c r="P3156" t="str">
        <f>IF(SUM($R:$R)=0,"",RANK($R3156,$R:$R,0)+COUNTIF(R$2:R3156,R3156)-1)</f>
        <v/>
      </c>
      <c r="R3156">
        <f>SUMIFS('1-Paste Product Report HERE'!$AL:$AL,'1-Paste Product Report HERE'!$AF:$AF,'3-Push the Button located HERE'!$Q3156)</f>
        <v>0</v>
      </c>
    </row>
    <row r="3157" spans="2:18" x14ac:dyDescent="0.35">
      <c r="B3157" t="str">
        <f>IF(SUM($D:$D)=0,"",RANK(D3157,$D:$D,0)+COUNTIF(D$2:D3157,D3157)-1)</f>
        <v/>
      </c>
      <c r="D3157">
        <f>SUMIFS('1-Paste Product Report HERE'!$AL:$AL,'1-Paste Product Report HERE'!$D:$D,'3-Push the Button located HERE'!C3157)</f>
        <v>0</v>
      </c>
      <c r="K3157" t="str">
        <f>IF(SUM($M:$M)=0,"",RANK($M3157,$M:$M,0)+COUNTIF(M$2:M3157,M3157)-1)</f>
        <v/>
      </c>
      <c r="M3157">
        <f>SUMIFS('1-Paste Product Report HERE'!$AL:$AL,'1-Paste Product Report HERE'!$Q:$Q,'3-Push the Button located HERE'!$L3157)</f>
        <v>0</v>
      </c>
      <c r="N3157">
        <f>COUNTIFS('1-Paste Product Report HERE'!Q:Q,'3-Push the Button located HERE'!$L3157)</f>
        <v>0</v>
      </c>
      <c r="P3157" t="str">
        <f>IF(SUM($R:$R)=0,"",RANK($R3157,$R:$R,0)+COUNTIF(R$2:R3157,R3157)-1)</f>
        <v/>
      </c>
      <c r="R3157">
        <f>SUMIFS('1-Paste Product Report HERE'!$AL:$AL,'1-Paste Product Report HERE'!$AF:$AF,'3-Push the Button located HERE'!$Q3157)</f>
        <v>0</v>
      </c>
    </row>
    <row r="3158" spans="2:18" x14ac:dyDescent="0.35">
      <c r="B3158" t="str">
        <f>IF(SUM($D:$D)=0,"",RANK(D3158,$D:$D,0)+COUNTIF(D$2:D3158,D3158)-1)</f>
        <v/>
      </c>
      <c r="D3158">
        <f>SUMIFS('1-Paste Product Report HERE'!$AL:$AL,'1-Paste Product Report HERE'!$D:$D,'3-Push the Button located HERE'!C3158)</f>
        <v>0</v>
      </c>
      <c r="K3158" t="str">
        <f>IF(SUM($M:$M)=0,"",RANK($M3158,$M:$M,0)+COUNTIF(M$2:M3158,M3158)-1)</f>
        <v/>
      </c>
      <c r="M3158">
        <f>SUMIFS('1-Paste Product Report HERE'!$AL:$AL,'1-Paste Product Report HERE'!$Q:$Q,'3-Push the Button located HERE'!$L3158)</f>
        <v>0</v>
      </c>
      <c r="N3158">
        <f>COUNTIFS('1-Paste Product Report HERE'!Q:Q,'3-Push the Button located HERE'!$L3158)</f>
        <v>0</v>
      </c>
      <c r="P3158" t="str">
        <f>IF(SUM($R:$R)=0,"",RANK($R3158,$R:$R,0)+COUNTIF(R$2:R3158,R3158)-1)</f>
        <v/>
      </c>
      <c r="R3158">
        <f>SUMIFS('1-Paste Product Report HERE'!$AL:$AL,'1-Paste Product Report HERE'!$AF:$AF,'3-Push the Button located HERE'!$Q3158)</f>
        <v>0</v>
      </c>
    </row>
    <row r="3159" spans="2:18" x14ac:dyDescent="0.35">
      <c r="B3159" t="str">
        <f>IF(SUM($D:$D)=0,"",RANK(D3159,$D:$D,0)+COUNTIF(D$2:D3159,D3159)-1)</f>
        <v/>
      </c>
      <c r="D3159">
        <f>SUMIFS('1-Paste Product Report HERE'!$AL:$AL,'1-Paste Product Report HERE'!$D:$D,'3-Push the Button located HERE'!C3159)</f>
        <v>0</v>
      </c>
      <c r="K3159" t="str">
        <f>IF(SUM($M:$M)=0,"",RANK($M3159,$M:$M,0)+COUNTIF(M$2:M3159,M3159)-1)</f>
        <v/>
      </c>
      <c r="M3159">
        <f>SUMIFS('1-Paste Product Report HERE'!$AL:$AL,'1-Paste Product Report HERE'!$Q:$Q,'3-Push the Button located HERE'!$L3159)</f>
        <v>0</v>
      </c>
      <c r="N3159">
        <f>COUNTIFS('1-Paste Product Report HERE'!Q:Q,'3-Push the Button located HERE'!$L3159)</f>
        <v>0</v>
      </c>
      <c r="P3159" t="str">
        <f>IF(SUM($R:$R)=0,"",RANK($R3159,$R:$R,0)+COUNTIF(R$2:R3159,R3159)-1)</f>
        <v/>
      </c>
      <c r="R3159">
        <f>SUMIFS('1-Paste Product Report HERE'!$AL:$AL,'1-Paste Product Report HERE'!$AF:$AF,'3-Push the Button located HERE'!$Q3159)</f>
        <v>0</v>
      </c>
    </row>
    <row r="3160" spans="2:18" x14ac:dyDescent="0.35">
      <c r="B3160" t="str">
        <f>IF(SUM($D:$D)=0,"",RANK(D3160,$D:$D,0)+COUNTIF(D$2:D3160,D3160)-1)</f>
        <v/>
      </c>
      <c r="D3160">
        <f>SUMIFS('1-Paste Product Report HERE'!$AL:$AL,'1-Paste Product Report HERE'!$D:$D,'3-Push the Button located HERE'!C3160)</f>
        <v>0</v>
      </c>
      <c r="K3160" t="str">
        <f>IF(SUM($M:$M)=0,"",RANK($M3160,$M:$M,0)+COUNTIF(M$2:M3160,M3160)-1)</f>
        <v/>
      </c>
      <c r="M3160">
        <f>SUMIFS('1-Paste Product Report HERE'!$AL:$AL,'1-Paste Product Report HERE'!$Q:$Q,'3-Push the Button located HERE'!$L3160)</f>
        <v>0</v>
      </c>
      <c r="N3160">
        <f>COUNTIFS('1-Paste Product Report HERE'!Q:Q,'3-Push the Button located HERE'!$L3160)</f>
        <v>0</v>
      </c>
      <c r="P3160" t="str">
        <f>IF(SUM($R:$R)=0,"",RANK($R3160,$R:$R,0)+COUNTIF(R$2:R3160,R3160)-1)</f>
        <v/>
      </c>
      <c r="R3160">
        <f>SUMIFS('1-Paste Product Report HERE'!$AL:$AL,'1-Paste Product Report HERE'!$AF:$AF,'3-Push the Button located HERE'!$Q3160)</f>
        <v>0</v>
      </c>
    </row>
    <row r="3161" spans="2:18" x14ac:dyDescent="0.35">
      <c r="B3161" t="str">
        <f>IF(SUM($D:$D)=0,"",RANK(D3161,$D:$D,0)+COUNTIF(D$2:D3161,D3161)-1)</f>
        <v/>
      </c>
      <c r="D3161">
        <f>SUMIFS('1-Paste Product Report HERE'!$AL:$AL,'1-Paste Product Report HERE'!$D:$D,'3-Push the Button located HERE'!C3161)</f>
        <v>0</v>
      </c>
      <c r="K3161" t="str">
        <f>IF(SUM($M:$M)=0,"",RANK($M3161,$M:$M,0)+COUNTIF(M$2:M3161,M3161)-1)</f>
        <v/>
      </c>
      <c r="M3161">
        <f>SUMIFS('1-Paste Product Report HERE'!$AL:$AL,'1-Paste Product Report HERE'!$Q:$Q,'3-Push the Button located HERE'!$L3161)</f>
        <v>0</v>
      </c>
      <c r="N3161">
        <f>COUNTIFS('1-Paste Product Report HERE'!Q:Q,'3-Push the Button located HERE'!$L3161)</f>
        <v>0</v>
      </c>
      <c r="P3161" t="str">
        <f>IF(SUM($R:$R)=0,"",RANK($R3161,$R:$R,0)+COUNTIF(R$2:R3161,R3161)-1)</f>
        <v/>
      </c>
      <c r="R3161">
        <f>SUMIFS('1-Paste Product Report HERE'!$AL:$AL,'1-Paste Product Report HERE'!$AF:$AF,'3-Push the Button located HERE'!$Q3161)</f>
        <v>0</v>
      </c>
    </row>
    <row r="3162" spans="2:18" x14ac:dyDescent="0.35">
      <c r="B3162" t="str">
        <f>IF(SUM($D:$D)=0,"",RANK(D3162,$D:$D,0)+COUNTIF(D$2:D3162,D3162)-1)</f>
        <v/>
      </c>
      <c r="D3162">
        <f>SUMIFS('1-Paste Product Report HERE'!$AL:$AL,'1-Paste Product Report HERE'!$D:$D,'3-Push the Button located HERE'!C3162)</f>
        <v>0</v>
      </c>
      <c r="K3162" t="str">
        <f>IF(SUM($M:$M)=0,"",RANK($M3162,$M:$M,0)+COUNTIF(M$2:M3162,M3162)-1)</f>
        <v/>
      </c>
      <c r="M3162">
        <f>SUMIFS('1-Paste Product Report HERE'!$AL:$AL,'1-Paste Product Report HERE'!$Q:$Q,'3-Push the Button located HERE'!$L3162)</f>
        <v>0</v>
      </c>
      <c r="N3162">
        <f>COUNTIFS('1-Paste Product Report HERE'!Q:Q,'3-Push the Button located HERE'!$L3162)</f>
        <v>0</v>
      </c>
      <c r="P3162" t="str">
        <f>IF(SUM($R:$R)=0,"",RANK($R3162,$R:$R,0)+COUNTIF(R$2:R3162,R3162)-1)</f>
        <v/>
      </c>
      <c r="R3162">
        <f>SUMIFS('1-Paste Product Report HERE'!$AL:$AL,'1-Paste Product Report HERE'!$AF:$AF,'3-Push the Button located HERE'!$Q3162)</f>
        <v>0</v>
      </c>
    </row>
    <row r="3163" spans="2:18" x14ac:dyDescent="0.35">
      <c r="B3163" t="str">
        <f>IF(SUM($D:$D)=0,"",RANK(D3163,$D:$D,0)+COUNTIF(D$2:D3163,D3163)-1)</f>
        <v/>
      </c>
      <c r="D3163">
        <f>SUMIFS('1-Paste Product Report HERE'!$AL:$AL,'1-Paste Product Report HERE'!$D:$D,'3-Push the Button located HERE'!C3163)</f>
        <v>0</v>
      </c>
      <c r="K3163" t="str">
        <f>IF(SUM($M:$M)=0,"",RANK($M3163,$M:$M,0)+COUNTIF(M$2:M3163,M3163)-1)</f>
        <v/>
      </c>
      <c r="M3163">
        <f>SUMIFS('1-Paste Product Report HERE'!$AL:$AL,'1-Paste Product Report HERE'!$Q:$Q,'3-Push the Button located HERE'!$L3163)</f>
        <v>0</v>
      </c>
      <c r="N3163">
        <f>COUNTIFS('1-Paste Product Report HERE'!Q:Q,'3-Push the Button located HERE'!$L3163)</f>
        <v>0</v>
      </c>
      <c r="P3163" t="str">
        <f>IF(SUM($R:$R)=0,"",RANK($R3163,$R:$R,0)+COUNTIF(R$2:R3163,R3163)-1)</f>
        <v/>
      </c>
      <c r="R3163">
        <f>SUMIFS('1-Paste Product Report HERE'!$AL:$AL,'1-Paste Product Report HERE'!$AF:$AF,'3-Push the Button located HERE'!$Q3163)</f>
        <v>0</v>
      </c>
    </row>
    <row r="3164" spans="2:18" x14ac:dyDescent="0.35">
      <c r="B3164" t="str">
        <f>IF(SUM($D:$D)=0,"",RANK(D3164,$D:$D,0)+COUNTIF(D$2:D3164,D3164)-1)</f>
        <v/>
      </c>
      <c r="D3164">
        <f>SUMIFS('1-Paste Product Report HERE'!$AL:$AL,'1-Paste Product Report HERE'!$D:$D,'3-Push the Button located HERE'!C3164)</f>
        <v>0</v>
      </c>
      <c r="K3164" t="str">
        <f>IF(SUM($M:$M)=0,"",RANK($M3164,$M:$M,0)+COUNTIF(M$2:M3164,M3164)-1)</f>
        <v/>
      </c>
      <c r="M3164">
        <f>SUMIFS('1-Paste Product Report HERE'!$AL:$AL,'1-Paste Product Report HERE'!$Q:$Q,'3-Push the Button located HERE'!$L3164)</f>
        <v>0</v>
      </c>
      <c r="N3164">
        <f>COUNTIFS('1-Paste Product Report HERE'!Q:Q,'3-Push the Button located HERE'!$L3164)</f>
        <v>0</v>
      </c>
      <c r="P3164" t="str">
        <f>IF(SUM($R:$R)=0,"",RANK($R3164,$R:$R,0)+COUNTIF(R$2:R3164,R3164)-1)</f>
        <v/>
      </c>
      <c r="R3164">
        <f>SUMIFS('1-Paste Product Report HERE'!$AL:$AL,'1-Paste Product Report HERE'!$AF:$AF,'3-Push the Button located HERE'!$Q3164)</f>
        <v>0</v>
      </c>
    </row>
    <row r="3165" spans="2:18" x14ac:dyDescent="0.35">
      <c r="B3165" t="str">
        <f>IF(SUM($D:$D)=0,"",RANK(D3165,$D:$D,0)+COUNTIF(D$2:D3165,D3165)-1)</f>
        <v/>
      </c>
      <c r="D3165">
        <f>SUMIFS('1-Paste Product Report HERE'!$AL:$AL,'1-Paste Product Report HERE'!$D:$D,'3-Push the Button located HERE'!C3165)</f>
        <v>0</v>
      </c>
      <c r="K3165" t="str">
        <f>IF(SUM($M:$M)=0,"",RANK($M3165,$M:$M,0)+COUNTIF(M$2:M3165,M3165)-1)</f>
        <v/>
      </c>
      <c r="M3165">
        <f>SUMIFS('1-Paste Product Report HERE'!$AL:$AL,'1-Paste Product Report HERE'!$Q:$Q,'3-Push the Button located HERE'!$L3165)</f>
        <v>0</v>
      </c>
      <c r="N3165">
        <f>COUNTIFS('1-Paste Product Report HERE'!Q:Q,'3-Push the Button located HERE'!$L3165)</f>
        <v>0</v>
      </c>
      <c r="P3165" t="str">
        <f>IF(SUM($R:$R)=0,"",RANK($R3165,$R:$R,0)+COUNTIF(R$2:R3165,R3165)-1)</f>
        <v/>
      </c>
      <c r="R3165">
        <f>SUMIFS('1-Paste Product Report HERE'!$AL:$AL,'1-Paste Product Report HERE'!$AF:$AF,'3-Push the Button located HERE'!$Q3165)</f>
        <v>0</v>
      </c>
    </row>
    <row r="3166" spans="2:18" x14ac:dyDescent="0.35">
      <c r="B3166" t="str">
        <f>IF(SUM($D:$D)=0,"",RANK(D3166,$D:$D,0)+COUNTIF(D$2:D3166,D3166)-1)</f>
        <v/>
      </c>
      <c r="D3166">
        <f>SUMIFS('1-Paste Product Report HERE'!$AL:$AL,'1-Paste Product Report HERE'!$D:$D,'3-Push the Button located HERE'!C3166)</f>
        <v>0</v>
      </c>
      <c r="K3166" t="str">
        <f>IF(SUM($M:$M)=0,"",RANK($M3166,$M:$M,0)+COUNTIF(M$2:M3166,M3166)-1)</f>
        <v/>
      </c>
      <c r="M3166">
        <f>SUMIFS('1-Paste Product Report HERE'!$AL:$AL,'1-Paste Product Report HERE'!$Q:$Q,'3-Push the Button located HERE'!$L3166)</f>
        <v>0</v>
      </c>
      <c r="N3166">
        <f>COUNTIFS('1-Paste Product Report HERE'!Q:Q,'3-Push the Button located HERE'!$L3166)</f>
        <v>0</v>
      </c>
      <c r="P3166" t="str">
        <f>IF(SUM($R:$R)=0,"",RANK($R3166,$R:$R,0)+COUNTIF(R$2:R3166,R3166)-1)</f>
        <v/>
      </c>
      <c r="R3166">
        <f>SUMIFS('1-Paste Product Report HERE'!$AL:$AL,'1-Paste Product Report HERE'!$AF:$AF,'3-Push the Button located HERE'!$Q3166)</f>
        <v>0</v>
      </c>
    </row>
    <row r="3167" spans="2:18" x14ac:dyDescent="0.35">
      <c r="B3167" t="str">
        <f>IF(SUM($D:$D)=0,"",RANK(D3167,$D:$D,0)+COUNTIF(D$2:D3167,D3167)-1)</f>
        <v/>
      </c>
      <c r="D3167">
        <f>SUMIFS('1-Paste Product Report HERE'!$AL:$AL,'1-Paste Product Report HERE'!$D:$D,'3-Push the Button located HERE'!C3167)</f>
        <v>0</v>
      </c>
      <c r="K3167" t="str">
        <f>IF(SUM($M:$M)=0,"",RANK($M3167,$M:$M,0)+COUNTIF(M$2:M3167,M3167)-1)</f>
        <v/>
      </c>
      <c r="M3167">
        <f>SUMIFS('1-Paste Product Report HERE'!$AL:$AL,'1-Paste Product Report HERE'!$Q:$Q,'3-Push the Button located HERE'!$L3167)</f>
        <v>0</v>
      </c>
      <c r="N3167">
        <f>COUNTIFS('1-Paste Product Report HERE'!Q:Q,'3-Push the Button located HERE'!$L3167)</f>
        <v>0</v>
      </c>
      <c r="P3167" t="str">
        <f>IF(SUM($R:$R)=0,"",RANK($R3167,$R:$R,0)+COUNTIF(R$2:R3167,R3167)-1)</f>
        <v/>
      </c>
      <c r="R3167">
        <f>SUMIFS('1-Paste Product Report HERE'!$AL:$AL,'1-Paste Product Report HERE'!$AF:$AF,'3-Push the Button located HERE'!$Q3167)</f>
        <v>0</v>
      </c>
    </row>
    <row r="3168" spans="2:18" x14ac:dyDescent="0.35">
      <c r="B3168" t="str">
        <f>IF(SUM($D:$D)=0,"",RANK(D3168,$D:$D,0)+COUNTIF(D$2:D3168,D3168)-1)</f>
        <v/>
      </c>
      <c r="D3168">
        <f>SUMIFS('1-Paste Product Report HERE'!$AL:$AL,'1-Paste Product Report HERE'!$D:$D,'3-Push the Button located HERE'!C3168)</f>
        <v>0</v>
      </c>
      <c r="K3168" t="str">
        <f>IF(SUM($M:$M)=0,"",RANK($M3168,$M:$M,0)+COUNTIF(M$2:M3168,M3168)-1)</f>
        <v/>
      </c>
      <c r="M3168">
        <f>SUMIFS('1-Paste Product Report HERE'!$AL:$AL,'1-Paste Product Report HERE'!$Q:$Q,'3-Push the Button located HERE'!$L3168)</f>
        <v>0</v>
      </c>
      <c r="N3168">
        <f>COUNTIFS('1-Paste Product Report HERE'!Q:Q,'3-Push the Button located HERE'!$L3168)</f>
        <v>0</v>
      </c>
      <c r="P3168" t="str">
        <f>IF(SUM($R:$R)=0,"",RANK($R3168,$R:$R,0)+COUNTIF(R$2:R3168,R3168)-1)</f>
        <v/>
      </c>
      <c r="R3168">
        <f>SUMIFS('1-Paste Product Report HERE'!$AL:$AL,'1-Paste Product Report HERE'!$AF:$AF,'3-Push the Button located HERE'!$Q3168)</f>
        <v>0</v>
      </c>
    </row>
    <row r="3169" spans="2:18" x14ac:dyDescent="0.35">
      <c r="B3169" t="str">
        <f>IF(SUM($D:$D)=0,"",RANK(D3169,$D:$D,0)+COUNTIF(D$2:D3169,D3169)-1)</f>
        <v/>
      </c>
      <c r="D3169">
        <f>SUMIFS('1-Paste Product Report HERE'!$AL:$AL,'1-Paste Product Report HERE'!$D:$D,'3-Push the Button located HERE'!C3169)</f>
        <v>0</v>
      </c>
      <c r="K3169" t="str">
        <f>IF(SUM($M:$M)=0,"",RANK($M3169,$M:$M,0)+COUNTIF(M$2:M3169,M3169)-1)</f>
        <v/>
      </c>
      <c r="M3169">
        <f>SUMIFS('1-Paste Product Report HERE'!$AL:$AL,'1-Paste Product Report HERE'!$Q:$Q,'3-Push the Button located HERE'!$L3169)</f>
        <v>0</v>
      </c>
      <c r="N3169">
        <f>COUNTIFS('1-Paste Product Report HERE'!Q:Q,'3-Push the Button located HERE'!$L3169)</f>
        <v>0</v>
      </c>
      <c r="P3169" t="str">
        <f>IF(SUM($R:$R)=0,"",RANK($R3169,$R:$R,0)+COUNTIF(R$2:R3169,R3169)-1)</f>
        <v/>
      </c>
      <c r="R3169">
        <f>SUMIFS('1-Paste Product Report HERE'!$AL:$AL,'1-Paste Product Report HERE'!$AF:$AF,'3-Push the Button located HERE'!$Q3169)</f>
        <v>0</v>
      </c>
    </row>
    <row r="3170" spans="2:18" x14ac:dyDescent="0.35">
      <c r="B3170" t="str">
        <f>IF(SUM($D:$D)=0,"",RANK(D3170,$D:$D,0)+COUNTIF(D$2:D3170,D3170)-1)</f>
        <v/>
      </c>
      <c r="D3170">
        <f>SUMIFS('1-Paste Product Report HERE'!$AL:$AL,'1-Paste Product Report HERE'!$D:$D,'3-Push the Button located HERE'!C3170)</f>
        <v>0</v>
      </c>
      <c r="K3170" t="str">
        <f>IF(SUM($M:$M)=0,"",RANK($M3170,$M:$M,0)+COUNTIF(M$2:M3170,M3170)-1)</f>
        <v/>
      </c>
      <c r="M3170">
        <f>SUMIFS('1-Paste Product Report HERE'!$AL:$AL,'1-Paste Product Report HERE'!$Q:$Q,'3-Push the Button located HERE'!$L3170)</f>
        <v>0</v>
      </c>
      <c r="N3170">
        <f>COUNTIFS('1-Paste Product Report HERE'!Q:Q,'3-Push the Button located HERE'!$L3170)</f>
        <v>0</v>
      </c>
      <c r="P3170" t="str">
        <f>IF(SUM($R:$R)=0,"",RANK($R3170,$R:$R,0)+COUNTIF(R$2:R3170,R3170)-1)</f>
        <v/>
      </c>
      <c r="R3170">
        <f>SUMIFS('1-Paste Product Report HERE'!$AL:$AL,'1-Paste Product Report HERE'!$AF:$AF,'3-Push the Button located HERE'!$Q3170)</f>
        <v>0</v>
      </c>
    </row>
    <row r="3171" spans="2:18" x14ac:dyDescent="0.35">
      <c r="B3171" t="str">
        <f>IF(SUM($D:$D)=0,"",RANK(D3171,$D:$D,0)+COUNTIF(D$2:D3171,D3171)-1)</f>
        <v/>
      </c>
      <c r="D3171">
        <f>SUMIFS('1-Paste Product Report HERE'!$AL:$AL,'1-Paste Product Report HERE'!$D:$D,'3-Push the Button located HERE'!C3171)</f>
        <v>0</v>
      </c>
      <c r="K3171" t="str">
        <f>IF(SUM($M:$M)=0,"",RANK($M3171,$M:$M,0)+COUNTIF(M$2:M3171,M3171)-1)</f>
        <v/>
      </c>
      <c r="M3171">
        <f>SUMIFS('1-Paste Product Report HERE'!$AL:$AL,'1-Paste Product Report HERE'!$Q:$Q,'3-Push the Button located HERE'!$L3171)</f>
        <v>0</v>
      </c>
      <c r="N3171">
        <f>COUNTIFS('1-Paste Product Report HERE'!Q:Q,'3-Push the Button located HERE'!$L3171)</f>
        <v>0</v>
      </c>
      <c r="P3171" t="str">
        <f>IF(SUM($R:$R)=0,"",RANK($R3171,$R:$R,0)+COUNTIF(R$2:R3171,R3171)-1)</f>
        <v/>
      </c>
      <c r="R3171">
        <f>SUMIFS('1-Paste Product Report HERE'!$AL:$AL,'1-Paste Product Report HERE'!$AF:$AF,'3-Push the Button located HERE'!$Q3171)</f>
        <v>0</v>
      </c>
    </row>
    <row r="3172" spans="2:18" x14ac:dyDescent="0.35">
      <c r="B3172" t="str">
        <f>IF(SUM($D:$D)=0,"",RANK(D3172,$D:$D,0)+COUNTIF(D$2:D3172,D3172)-1)</f>
        <v/>
      </c>
      <c r="D3172">
        <f>SUMIFS('1-Paste Product Report HERE'!$AL:$AL,'1-Paste Product Report HERE'!$D:$D,'3-Push the Button located HERE'!C3172)</f>
        <v>0</v>
      </c>
      <c r="K3172" t="str">
        <f>IF(SUM($M:$M)=0,"",RANK($M3172,$M:$M,0)+COUNTIF(M$2:M3172,M3172)-1)</f>
        <v/>
      </c>
      <c r="M3172">
        <f>SUMIFS('1-Paste Product Report HERE'!$AL:$AL,'1-Paste Product Report HERE'!$Q:$Q,'3-Push the Button located HERE'!$L3172)</f>
        <v>0</v>
      </c>
      <c r="N3172">
        <f>COUNTIFS('1-Paste Product Report HERE'!Q:Q,'3-Push the Button located HERE'!$L3172)</f>
        <v>0</v>
      </c>
      <c r="P3172" t="str">
        <f>IF(SUM($R:$R)=0,"",RANK($R3172,$R:$R,0)+COUNTIF(R$2:R3172,R3172)-1)</f>
        <v/>
      </c>
      <c r="R3172">
        <f>SUMIFS('1-Paste Product Report HERE'!$AL:$AL,'1-Paste Product Report HERE'!$AF:$AF,'3-Push the Button located HERE'!$Q3172)</f>
        <v>0</v>
      </c>
    </row>
    <row r="3173" spans="2:18" x14ac:dyDescent="0.35">
      <c r="B3173" t="str">
        <f>IF(SUM($D:$D)=0,"",RANK(D3173,$D:$D,0)+COUNTIF(D$2:D3173,D3173)-1)</f>
        <v/>
      </c>
      <c r="D3173">
        <f>SUMIFS('1-Paste Product Report HERE'!$AL:$AL,'1-Paste Product Report HERE'!$D:$D,'3-Push the Button located HERE'!C3173)</f>
        <v>0</v>
      </c>
      <c r="K3173" t="str">
        <f>IF(SUM($M:$M)=0,"",RANK($M3173,$M:$M,0)+COUNTIF(M$2:M3173,M3173)-1)</f>
        <v/>
      </c>
      <c r="M3173">
        <f>SUMIFS('1-Paste Product Report HERE'!$AL:$AL,'1-Paste Product Report HERE'!$Q:$Q,'3-Push the Button located HERE'!$L3173)</f>
        <v>0</v>
      </c>
      <c r="N3173">
        <f>COUNTIFS('1-Paste Product Report HERE'!Q:Q,'3-Push the Button located HERE'!$L3173)</f>
        <v>0</v>
      </c>
      <c r="P3173" t="str">
        <f>IF(SUM($R:$R)=0,"",RANK($R3173,$R:$R,0)+COUNTIF(R$2:R3173,R3173)-1)</f>
        <v/>
      </c>
      <c r="R3173">
        <f>SUMIFS('1-Paste Product Report HERE'!$AL:$AL,'1-Paste Product Report HERE'!$AF:$AF,'3-Push the Button located HERE'!$Q3173)</f>
        <v>0</v>
      </c>
    </row>
    <row r="3174" spans="2:18" x14ac:dyDescent="0.35">
      <c r="B3174" t="str">
        <f>IF(SUM($D:$D)=0,"",RANK(D3174,$D:$D,0)+COUNTIF(D$2:D3174,D3174)-1)</f>
        <v/>
      </c>
      <c r="D3174">
        <f>SUMIFS('1-Paste Product Report HERE'!$AL:$AL,'1-Paste Product Report HERE'!$D:$D,'3-Push the Button located HERE'!C3174)</f>
        <v>0</v>
      </c>
      <c r="K3174" t="str">
        <f>IF(SUM($M:$M)=0,"",RANK($M3174,$M:$M,0)+COUNTIF(M$2:M3174,M3174)-1)</f>
        <v/>
      </c>
      <c r="M3174">
        <f>SUMIFS('1-Paste Product Report HERE'!$AL:$AL,'1-Paste Product Report HERE'!$Q:$Q,'3-Push the Button located HERE'!$L3174)</f>
        <v>0</v>
      </c>
      <c r="N3174">
        <f>COUNTIFS('1-Paste Product Report HERE'!Q:Q,'3-Push the Button located HERE'!$L3174)</f>
        <v>0</v>
      </c>
      <c r="P3174" t="str">
        <f>IF(SUM($R:$R)=0,"",RANK($R3174,$R:$R,0)+COUNTIF(R$2:R3174,R3174)-1)</f>
        <v/>
      </c>
      <c r="R3174">
        <f>SUMIFS('1-Paste Product Report HERE'!$AL:$AL,'1-Paste Product Report HERE'!$AF:$AF,'3-Push the Button located HERE'!$Q3174)</f>
        <v>0</v>
      </c>
    </row>
    <row r="3175" spans="2:18" x14ac:dyDescent="0.35">
      <c r="B3175" t="str">
        <f>IF(SUM($D:$D)=0,"",RANK(D3175,$D:$D,0)+COUNTIF(D$2:D3175,D3175)-1)</f>
        <v/>
      </c>
      <c r="D3175">
        <f>SUMIFS('1-Paste Product Report HERE'!$AL:$AL,'1-Paste Product Report HERE'!$D:$D,'3-Push the Button located HERE'!C3175)</f>
        <v>0</v>
      </c>
      <c r="K3175" t="str">
        <f>IF(SUM($M:$M)=0,"",RANK($M3175,$M:$M,0)+COUNTIF(M$2:M3175,M3175)-1)</f>
        <v/>
      </c>
      <c r="M3175">
        <f>SUMIFS('1-Paste Product Report HERE'!$AL:$AL,'1-Paste Product Report HERE'!$Q:$Q,'3-Push the Button located HERE'!$L3175)</f>
        <v>0</v>
      </c>
      <c r="N3175">
        <f>COUNTIFS('1-Paste Product Report HERE'!Q:Q,'3-Push the Button located HERE'!$L3175)</f>
        <v>0</v>
      </c>
      <c r="P3175" t="str">
        <f>IF(SUM($R:$R)=0,"",RANK($R3175,$R:$R,0)+COUNTIF(R$2:R3175,R3175)-1)</f>
        <v/>
      </c>
      <c r="R3175">
        <f>SUMIFS('1-Paste Product Report HERE'!$AL:$AL,'1-Paste Product Report HERE'!$AF:$AF,'3-Push the Button located HERE'!$Q3175)</f>
        <v>0</v>
      </c>
    </row>
    <row r="3176" spans="2:18" x14ac:dyDescent="0.35">
      <c r="B3176" t="str">
        <f>IF(SUM($D:$D)=0,"",RANK(D3176,$D:$D,0)+COUNTIF(D$2:D3176,D3176)-1)</f>
        <v/>
      </c>
      <c r="D3176">
        <f>SUMIFS('1-Paste Product Report HERE'!$AL:$AL,'1-Paste Product Report HERE'!$D:$D,'3-Push the Button located HERE'!C3176)</f>
        <v>0</v>
      </c>
      <c r="K3176" t="str">
        <f>IF(SUM($M:$M)=0,"",RANK($M3176,$M:$M,0)+COUNTIF(M$2:M3176,M3176)-1)</f>
        <v/>
      </c>
      <c r="M3176">
        <f>SUMIFS('1-Paste Product Report HERE'!$AL:$AL,'1-Paste Product Report HERE'!$Q:$Q,'3-Push the Button located HERE'!$L3176)</f>
        <v>0</v>
      </c>
      <c r="N3176">
        <f>COUNTIFS('1-Paste Product Report HERE'!Q:Q,'3-Push the Button located HERE'!$L3176)</f>
        <v>0</v>
      </c>
      <c r="P3176" t="str">
        <f>IF(SUM($R:$R)=0,"",RANK($R3176,$R:$R,0)+COUNTIF(R$2:R3176,R3176)-1)</f>
        <v/>
      </c>
      <c r="R3176">
        <f>SUMIFS('1-Paste Product Report HERE'!$AL:$AL,'1-Paste Product Report HERE'!$AF:$AF,'3-Push the Button located HERE'!$Q3176)</f>
        <v>0</v>
      </c>
    </row>
    <row r="3177" spans="2:18" x14ac:dyDescent="0.35">
      <c r="B3177" t="str">
        <f>IF(SUM($D:$D)=0,"",RANK(D3177,$D:$D,0)+COUNTIF(D$2:D3177,D3177)-1)</f>
        <v/>
      </c>
      <c r="D3177">
        <f>SUMIFS('1-Paste Product Report HERE'!$AL:$AL,'1-Paste Product Report HERE'!$D:$D,'3-Push the Button located HERE'!C3177)</f>
        <v>0</v>
      </c>
      <c r="K3177" t="str">
        <f>IF(SUM($M:$M)=0,"",RANK($M3177,$M:$M,0)+COUNTIF(M$2:M3177,M3177)-1)</f>
        <v/>
      </c>
      <c r="M3177">
        <f>SUMIFS('1-Paste Product Report HERE'!$AL:$AL,'1-Paste Product Report HERE'!$Q:$Q,'3-Push the Button located HERE'!$L3177)</f>
        <v>0</v>
      </c>
      <c r="N3177">
        <f>COUNTIFS('1-Paste Product Report HERE'!Q:Q,'3-Push the Button located HERE'!$L3177)</f>
        <v>0</v>
      </c>
      <c r="P3177" t="str">
        <f>IF(SUM($R:$R)=0,"",RANK($R3177,$R:$R,0)+COUNTIF(R$2:R3177,R3177)-1)</f>
        <v/>
      </c>
      <c r="R3177">
        <f>SUMIFS('1-Paste Product Report HERE'!$AL:$AL,'1-Paste Product Report HERE'!$AF:$AF,'3-Push the Button located HERE'!$Q3177)</f>
        <v>0</v>
      </c>
    </row>
    <row r="3178" spans="2:18" x14ac:dyDescent="0.35">
      <c r="B3178" t="str">
        <f>IF(SUM($D:$D)=0,"",RANK(D3178,$D:$D,0)+COUNTIF(D$2:D3178,D3178)-1)</f>
        <v/>
      </c>
      <c r="D3178">
        <f>SUMIFS('1-Paste Product Report HERE'!$AL:$AL,'1-Paste Product Report HERE'!$D:$D,'3-Push the Button located HERE'!C3178)</f>
        <v>0</v>
      </c>
      <c r="K3178" t="str">
        <f>IF(SUM($M:$M)=0,"",RANK($M3178,$M:$M,0)+COUNTIF(M$2:M3178,M3178)-1)</f>
        <v/>
      </c>
      <c r="M3178">
        <f>SUMIFS('1-Paste Product Report HERE'!$AL:$AL,'1-Paste Product Report HERE'!$Q:$Q,'3-Push the Button located HERE'!$L3178)</f>
        <v>0</v>
      </c>
      <c r="N3178">
        <f>COUNTIFS('1-Paste Product Report HERE'!Q:Q,'3-Push the Button located HERE'!$L3178)</f>
        <v>0</v>
      </c>
      <c r="P3178" t="str">
        <f>IF(SUM($R:$R)=0,"",RANK($R3178,$R:$R,0)+COUNTIF(R$2:R3178,R3178)-1)</f>
        <v/>
      </c>
      <c r="R3178">
        <f>SUMIFS('1-Paste Product Report HERE'!$AL:$AL,'1-Paste Product Report HERE'!$AF:$AF,'3-Push the Button located HERE'!$Q3178)</f>
        <v>0</v>
      </c>
    </row>
    <row r="3179" spans="2:18" x14ac:dyDescent="0.35">
      <c r="B3179" t="str">
        <f>IF(SUM($D:$D)=0,"",RANK(D3179,$D:$D,0)+COUNTIF(D$2:D3179,D3179)-1)</f>
        <v/>
      </c>
      <c r="D3179">
        <f>SUMIFS('1-Paste Product Report HERE'!$AL:$AL,'1-Paste Product Report HERE'!$D:$D,'3-Push the Button located HERE'!C3179)</f>
        <v>0</v>
      </c>
      <c r="K3179" t="str">
        <f>IF(SUM($M:$M)=0,"",RANK($M3179,$M:$M,0)+COUNTIF(M$2:M3179,M3179)-1)</f>
        <v/>
      </c>
      <c r="M3179">
        <f>SUMIFS('1-Paste Product Report HERE'!$AL:$AL,'1-Paste Product Report HERE'!$Q:$Q,'3-Push the Button located HERE'!$L3179)</f>
        <v>0</v>
      </c>
      <c r="N3179">
        <f>COUNTIFS('1-Paste Product Report HERE'!Q:Q,'3-Push the Button located HERE'!$L3179)</f>
        <v>0</v>
      </c>
      <c r="P3179" t="str">
        <f>IF(SUM($R:$R)=0,"",RANK($R3179,$R:$R,0)+COUNTIF(R$2:R3179,R3179)-1)</f>
        <v/>
      </c>
      <c r="R3179">
        <f>SUMIFS('1-Paste Product Report HERE'!$AL:$AL,'1-Paste Product Report HERE'!$AF:$AF,'3-Push the Button located HERE'!$Q3179)</f>
        <v>0</v>
      </c>
    </row>
    <row r="3180" spans="2:18" x14ac:dyDescent="0.35">
      <c r="B3180" t="str">
        <f>IF(SUM($D:$D)=0,"",RANK(D3180,$D:$D,0)+COUNTIF(D$2:D3180,D3180)-1)</f>
        <v/>
      </c>
      <c r="D3180">
        <f>SUMIFS('1-Paste Product Report HERE'!$AL:$AL,'1-Paste Product Report HERE'!$D:$D,'3-Push the Button located HERE'!C3180)</f>
        <v>0</v>
      </c>
      <c r="K3180" t="str">
        <f>IF(SUM($M:$M)=0,"",RANK($M3180,$M:$M,0)+COUNTIF(M$2:M3180,M3180)-1)</f>
        <v/>
      </c>
      <c r="M3180">
        <f>SUMIFS('1-Paste Product Report HERE'!$AL:$AL,'1-Paste Product Report HERE'!$Q:$Q,'3-Push the Button located HERE'!$L3180)</f>
        <v>0</v>
      </c>
      <c r="N3180">
        <f>COUNTIFS('1-Paste Product Report HERE'!Q:Q,'3-Push the Button located HERE'!$L3180)</f>
        <v>0</v>
      </c>
      <c r="P3180" t="str">
        <f>IF(SUM($R:$R)=0,"",RANK($R3180,$R:$R,0)+COUNTIF(R$2:R3180,R3180)-1)</f>
        <v/>
      </c>
      <c r="R3180">
        <f>SUMIFS('1-Paste Product Report HERE'!$AL:$AL,'1-Paste Product Report HERE'!$AF:$AF,'3-Push the Button located HERE'!$Q3180)</f>
        <v>0</v>
      </c>
    </row>
    <row r="3181" spans="2:18" x14ac:dyDescent="0.35">
      <c r="B3181" t="str">
        <f>IF(SUM($D:$D)=0,"",RANK(D3181,$D:$D,0)+COUNTIF(D$2:D3181,D3181)-1)</f>
        <v/>
      </c>
      <c r="D3181">
        <f>SUMIFS('1-Paste Product Report HERE'!$AL:$AL,'1-Paste Product Report HERE'!$D:$D,'3-Push the Button located HERE'!C3181)</f>
        <v>0</v>
      </c>
      <c r="K3181" t="str">
        <f>IF(SUM($M:$M)=0,"",RANK($M3181,$M:$M,0)+COUNTIF(M$2:M3181,M3181)-1)</f>
        <v/>
      </c>
      <c r="M3181">
        <f>SUMIFS('1-Paste Product Report HERE'!$AL:$AL,'1-Paste Product Report HERE'!$Q:$Q,'3-Push the Button located HERE'!$L3181)</f>
        <v>0</v>
      </c>
      <c r="N3181">
        <f>COUNTIFS('1-Paste Product Report HERE'!Q:Q,'3-Push the Button located HERE'!$L3181)</f>
        <v>0</v>
      </c>
      <c r="P3181" t="str">
        <f>IF(SUM($R:$R)=0,"",RANK($R3181,$R:$R,0)+COUNTIF(R$2:R3181,R3181)-1)</f>
        <v/>
      </c>
      <c r="R3181">
        <f>SUMIFS('1-Paste Product Report HERE'!$AL:$AL,'1-Paste Product Report HERE'!$AF:$AF,'3-Push the Button located HERE'!$Q3181)</f>
        <v>0</v>
      </c>
    </row>
    <row r="3182" spans="2:18" x14ac:dyDescent="0.35">
      <c r="B3182" t="str">
        <f>IF(SUM($D:$D)=0,"",RANK(D3182,$D:$D,0)+COUNTIF(D$2:D3182,D3182)-1)</f>
        <v/>
      </c>
      <c r="D3182">
        <f>SUMIFS('1-Paste Product Report HERE'!$AL:$AL,'1-Paste Product Report HERE'!$D:$D,'3-Push the Button located HERE'!C3182)</f>
        <v>0</v>
      </c>
      <c r="K3182" t="str">
        <f>IF(SUM($M:$M)=0,"",RANK($M3182,$M:$M,0)+COUNTIF(M$2:M3182,M3182)-1)</f>
        <v/>
      </c>
      <c r="M3182">
        <f>SUMIFS('1-Paste Product Report HERE'!$AL:$AL,'1-Paste Product Report HERE'!$Q:$Q,'3-Push the Button located HERE'!$L3182)</f>
        <v>0</v>
      </c>
      <c r="N3182">
        <f>COUNTIFS('1-Paste Product Report HERE'!Q:Q,'3-Push the Button located HERE'!$L3182)</f>
        <v>0</v>
      </c>
      <c r="P3182" t="str">
        <f>IF(SUM($R:$R)=0,"",RANK($R3182,$R:$R,0)+COUNTIF(R$2:R3182,R3182)-1)</f>
        <v/>
      </c>
      <c r="R3182">
        <f>SUMIFS('1-Paste Product Report HERE'!$AL:$AL,'1-Paste Product Report HERE'!$AF:$AF,'3-Push the Button located HERE'!$Q3182)</f>
        <v>0</v>
      </c>
    </row>
    <row r="3183" spans="2:18" x14ac:dyDescent="0.35">
      <c r="B3183" t="str">
        <f>IF(SUM($D:$D)=0,"",RANK(D3183,$D:$D,0)+COUNTIF(D$2:D3183,D3183)-1)</f>
        <v/>
      </c>
      <c r="D3183">
        <f>SUMIFS('1-Paste Product Report HERE'!$AL:$AL,'1-Paste Product Report HERE'!$D:$D,'3-Push the Button located HERE'!C3183)</f>
        <v>0</v>
      </c>
      <c r="K3183" t="str">
        <f>IF(SUM($M:$M)=0,"",RANK($M3183,$M:$M,0)+COUNTIF(M$2:M3183,M3183)-1)</f>
        <v/>
      </c>
      <c r="M3183">
        <f>SUMIFS('1-Paste Product Report HERE'!$AL:$AL,'1-Paste Product Report HERE'!$Q:$Q,'3-Push the Button located HERE'!$L3183)</f>
        <v>0</v>
      </c>
      <c r="N3183">
        <f>COUNTIFS('1-Paste Product Report HERE'!Q:Q,'3-Push the Button located HERE'!$L3183)</f>
        <v>0</v>
      </c>
      <c r="P3183" t="str">
        <f>IF(SUM($R:$R)=0,"",RANK($R3183,$R:$R,0)+COUNTIF(R$2:R3183,R3183)-1)</f>
        <v/>
      </c>
      <c r="R3183">
        <f>SUMIFS('1-Paste Product Report HERE'!$AL:$AL,'1-Paste Product Report HERE'!$AF:$AF,'3-Push the Button located HERE'!$Q3183)</f>
        <v>0</v>
      </c>
    </row>
    <row r="3184" spans="2:18" x14ac:dyDescent="0.35">
      <c r="B3184" t="str">
        <f>IF(SUM($D:$D)=0,"",RANK(D3184,$D:$D,0)+COUNTIF(D$2:D3184,D3184)-1)</f>
        <v/>
      </c>
      <c r="D3184">
        <f>SUMIFS('1-Paste Product Report HERE'!$AL:$AL,'1-Paste Product Report HERE'!$D:$D,'3-Push the Button located HERE'!C3184)</f>
        <v>0</v>
      </c>
      <c r="K3184" t="str">
        <f>IF(SUM($M:$M)=0,"",RANK($M3184,$M:$M,0)+COUNTIF(M$2:M3184,M3184)-1)</f>
        <v/>
      </c>
      <c r="M3184">
        <f>SUMIFS('1-Paste Product Report HERE'!$AL:$AL,'1-Paste Product Report HERE'!$Q:$Q,'3-Push the Button located HERE'!$L3184)</f>
        <v>0</v>
      </c>
      <c r="N3184">
        <f>COUNTIFS('1-Paste Product Report HERE'!Q:Q,'3-Push the Button located HERE'!$L3184)</f>
        <v>0</v>
      </c>
      <c r="P3184" t="str">
        <f>IF(SUM($R:$R)=0,"",RANK($R3184,$R:$R,0)+COUNTIF(R$2:R3184,R3184)-1)</f>
        <v/>
      </c>
      <c r="R3184">
        <f>SUMIFS('1-Paste Product Report HERE'!$AL:$AL,'1-Paste Product Report HERE'!$AF:$AF,'3-Push the Button located HERE'!$Q3184)</f>
        <v>0</v>
      </c>
    </row>
    <row r="3185" spans="2:18" x14ac:dyDescent="0.35">
      <c r="B3185" t="str">
        <f>IF(SUM($D:$D)=0,"",RANK(D3185,$D:$D,0)+COUNTIF(D$2:D3185,D3185)-1)</f>
        <v/>
      </c>
      <c r="D3185">
        <f>SUMIFS('1-Paste Product Report HERE'!$AL:$AL,'1-Paste Product Report HERE'!$D:$D,'3-Push the Button located HERE'!C3185)</f>
        <v>0</v>
      </c>
      <c r="K3185" t="str">
        <f>IF(SUM($M:$M)=0,"",RANK($M3185,$M:$M,0)+COUNTIF(M$2:M3185,M3185)-1)</f>
        <v/>
      </c>
      <c r="M3185">
        <f>SUMIFS('1-Paste Product Report HERE'!$AL:$AL,'1-Paste Product Report HERE'!$Q:$Q,'3-Push the Button located HERE'!$L3185)</f>
        <v>0</v>
      </c>
      <c r="N3185">
        <f>COUNTIFS('1-Paste Product Report HERE'!Q:Q,'3-Push the Button located HERE'!$L3185)</f>
        <v>0</v>
      </c>
      <c r="P3185" t="str">
        <f>IF(SUM($R:$R)=0,"",RANK($R3185,$R:$R,0)+COUNTIF(R$2:R3185,R3185)-1)</f>
        <v/>
      </c>
      <c r="R3185">
        <f>SUMIFS('1-Paste Product Report HERE'!$AL:$AL,'1-Paste Product Report HERE'!$AF:$AF,'3-Push the Button located HERE'!$Q3185)</f>
        <v>0</v>
      </c>
    </row>
    <row r="3186" spans="2:18" x14ac:dyDescent="0.35">
      <c r="B3186" t="str">
        <f>IF(SUM($D:$D)=0,"",RANK(D3186,$D:$D,0)+COUNTIF(D$2:D3186,D3186)-1)</f>
        <v/>
      </c>
      <c r="D3186">
        <f>SUMIFS('1-Paste Product Report HERE'!$AL:$AL,'1-Paste Product Report HERE'!$D:$D,'3-Push the Button located HERE'!C3186)</f>
        <v>0</v>
      </c>
      <c r="K3186" t="str">
        <f>IF(SUM($M:$M)=0,"",RANK($M3186,$M:$M,0)+COUNTIF(M$2:M3186,M3186)-1)</f>
        <v/>
      </c>
      <c r="M3186">
        <f>SUMIFS('1-Paste Product Report HERE'!$AL:$AL,'1-Paste Product Report HERE'!$Q:$Q,'3-Push the Button located HERE'!$L3186)</f>
        <v>0</v>
      </c>
      <c r="N3186">
        <f>COUNTIFS('1-Paste Product Report HERE'!Q:Q,'3-Push the Button located HERE'!$L3186)</f>
        <v>0</v>
      </c>
      <c r="P3186" t="str">
        <f>IF(SUM($R:$R)=0,"",RANK($R3186,$R:$R,0)+COUNTIF(R$2:R3186,R3186)-1)</f>
        <v/>
      </c>
      <c r="R3186">
        <f>SUMIFS('1-Paste Product Report HERE'!$AL:$AL,'1-Paste Product Report HERE'!$AF:$AF,'3-Push the Button located HERE'!$Q3186)</f>
        <v>0</v>
      </c>
    </row>
    <row r="3187" spans="2:18" x14ac:dyDescent="0.35">
      <c r="B3187" t="str">
        <f>IF(SUM($D:$D)=0,"",RANK(D3187,$D:$D,0)+COUNTIF(D$2:D3187,D3187)-1)</f>
        <v/>
      </c>
      <c r="D3187">
        <f>SUMIFS('1-Paste Product Report HERE'!$AL:$AL,'1-Paste Product Report HERE'!$D:$D,'3-Push the Button located HERE'!C3187)</f>
        <v>0</v>
      </c>
      <c r="K3187" t="str">
        <f>IF(SUM($M:$M)=0,"",RANK($M3187,$M:$M,0)+COUNTIF(M$2:M3187,M3187)-1)</f>
        <v/>
      </c>
      <c r="M3187">
        <f>SUMIFS('1-Paste Product Report HERE'!$AL:$AL,'1-Paste Product Report HERE'!$Q:$Q,'3-Push the Button located HERE'!$L3187)</f>
        <v>0</v>
      </c>
      <c r="N3187">
        <f>COUNTIFS('1-Paste Product Report HERE'!Q:Q,'3-Push the Button located HERE'!$L3187)</f>
        <v>0</v>
      </c>
      <c r="P3187" t="str">
        <f>IF(SUM($R:$R)=0,"",RANK($R3187,$R:$R,0)+COUNTIF(R$2:R3187,R3187)-1)</f>
        <v/>
      </c>
      <c r="R3187">
        <f>SUMIFS('1-Paste Product Report HERE'!$AL:$AL,'1-Paste Product Report HERE'!$AF:$AF,'3-Push the Button located HERE'!$Q3187)</f>
        <v>0</v>
      </c>
    </row>
    <row r="3188" spans="2:18" x14ac:dyDescent="0.35">
      <c r="B3188" t="str">
        <f>IF(SUM($D:$D)=0,"",RANK(D3188,$D:$D,0)+COUNTIF(D$2:D3188,D3188)-1)</f>
        <v/>
      </c>
      <c r="D3188">
        <f>SUMIFS('1-Paste Product Report HERE'!$AL:$AL,'1-Paste Product Report HERE'!$D:$D,'3-Push the Button located HERE'!C3188)</f>
        <v>0</v>
      </c>
      <c r="K3188" t="str">
        <f>IF(SUM($M:$M)=0,"",RANK($M3188,$M:$M,0)+COUNTIF(M$2:M3188,M3188)-1)</f>
        <v/>
      </c>
      <c r="M3188">
        <f>SUMIFS('1-Paste Product Report HERE'!$AL:$AL,'1-Paste Product Report HERE'!$Q:$Q,'3-Push the Button located HERE'!$L3188)</f>
        <v>0</v>
      </c>
      <c r="N3188">
        <f>COUNTIFS('1-Paste Product Report HERE'!Q:Q,'3-Push the Button located HERE'!$L3188)</f>
        <v>0</v>
      </c>
      <c r="P3188" t="str">
        <f>IF(SUM($R:$R)=0,"",RANK($R3188,$R:$R,0)+COUNTIF(R$2:R3188,R3188)-1)</f>
        <v/>
      </c>
      <c r="R3188">
        <f>SUMIFS('1-Paste Product Report HERE'!$AL:$AL,'1-Paste Product Report HERE'!$AF:$AF,'3-Push the Button located HERE'!$Q3188)</f>
        <v>0</v>
      </c>
    </row>
    <row r="3189" spans="2:18" x14ac:dyDescent="0.35">
      <c r="B3189" t="str">
        <f>IF(SUM($D:$D)=0,"",RANK(D3189,$D:$D,0)+COUNTIF(D$2:D3189,D3189)-1)</f>
        <v/>
      </c>
      <c r="D3189">
        <f>SUMIFS('1-Paste Product Report HERE'!$AL:$AL,'1-Paste Product Report HERE'!$D:$D,'3-Push the Button located HERE'!C3189)</f>
        <v>0</v>
      </c>
      <c r="K3189" t="str">
        <f>IF(SUM($M:$M)=0,"",RANK($M3189,$M:$M,0)+COUNTIF(M$2:M3189,M3189)-1)</f>
        <v/>
      </c>
      <c r="M3189">
        <f>SUMIFS('1-Paste Product Report HERE'!$AL:$AL,'1-Paste Product Report HERE'!$Q:$Q,'3-Push the Button located HERE'!$L3189)</f>
        <v>0</v>
      </c>
      <c r="N3189">
        <f>COUNTIFS('1-Paste Product Report HERE'!Q:Q,'3-Push the Button located HERE'!$L3189)</f>
        <v>0</v>
      </c>
      <c r="P3189" t="str">
        <f>IF(SUM($R:$R)=0,"",RANK($R3189,$R:$R,0)+COUNTIF(R$2:R3189,R3189)-1)</f>
        <v/>
      </c>
      <c r="R3189">
        <f>SUMIFS('1-Paste Product Report HERE'!$AL:$AL,'1-Paste Product Report HERE'!$AF:$AF,'3-Push the Button located HERE'!$Q3189)</f>
        <v>0</v>
      </c>
    </row>
    <row r="3190" spans="2:18" x14ac:dyDescent="0.35">
      <c r="B3190" t="str">
        <f>IF(SUM($D:$D)=0,"",RANK(D3190,$D:$D,0)+COUNTIF(D$2:D3190,D3190)-1)</f>
        <v/>
      </c>
      <c r="D3190">
        <f>SUMIFS('1-Paste Product Report HERE'!$AL:$AL,'1-Paste Product Report HERE'!$D:$D,'3-Push the Button located HERE'!C3190)</f>
        <v>0</v>
      </c>
      <c r="K3190" t="str">
        <f>IF(SUM($M:$M)=0,"",RANK($M3190,$M:$M,0)+COUNTIF(M$2:M3190,M3190)-1)</f>
        <v/>
      </c>
      <c r="M3190">
        <f>SUMIFS('1-Paste Product Report HERE'!$AL:$AL,'1-Paste Product Report HERE'!$Q:$Q,'3-Push the Button located HERE'!$L3190)</f>
        <v>0</v>
      </c>
      <c r="N3190">
        <f>COUNTIFS('1-Paste Product Report HERE'!Q:Q,'3-Push the Button located HERE'!$L3190)</f>
        <v>0</v>
      </c>
      <c r="P3190" t="str">
        <f>IF(SUM($R:$R)=0,"",RANK($R3190,$R:$R,0)+COUNTIF(R$2:R3190,R3190)-1)</f>
        <v/>
      </c>
      <c r="R3190">
        <f>SUMIFS('1-Paste Product Report HERE'!$AL:$AL,'1-Paste Product Report HERE'!$AF:$AF,'3-Push the Button located HERE'!$Q3190)</f>
        <v>0</v>
      </c>
    </row>
    <row r="3191" spans="2:18" x14ac:dyDescent="0.35">
      <c r="B3191" t="str">
        <f>IF(SUM($D:$D)=0,"",RANK(D3191,$D:$D,0)+COUNTIF(D$2:D3191,D3191)-1)</f>
        <v/>
      </c>
      <c r="D3191">
        <f>SUMIFS('1-Paste Product Report HERE'!$AL:$AL,'1-Paste Product Report HERE'!$D:$D,'3-Push the Button located HERE'!C3191)</f>
        <v>0</v>
      </c>
      <c r="K3191" t="str">
        <f>IF(SUM($M:$M)=0,"",RANK($M3191,$M:$M,0)+COUNTIF(M$2:M3191,M3191)-1)</f>
        <v/>
      </c>
      <c r="M3191">
        <f>SUMIFS('1-Paste Product Report HERE'!$AL:$AL,'1-Paste Product Report HERE'!$Q:$Q,'3-Push the Button located HERE'!$L3191)</f>
        <v>0</v>
      </c>
      <c r="N3191">
        <f>COUNTIFS('1-Paste Product Report HERE'!Q:Q,'3-Push the Button located HERE'!$L3191)</f>
        <v>0</v>
      </c>
      <c r="P3191" t="str">
        <f>IF(SUM($R:$R)=0,"",RANK($R3191,$R:$R,0)+COUNTIF(R$2:R3191,R3191)-1)</f>
        <v/>
      </c>
      <c r="R3191">
        <f>SUMIFS('1-Paste Product Report HERE'!$AL:$AL,'1-Paste Product Report HERE'!$AF:$AF,'3-Push the Button located HERE'!$Q3191)</f>
        <v>0</v>
      </c>
    </row>
    <row r="3192" spans="2:18" x14ac:dyDescent="0.35">
      <c r="B3192" t="str">
        <f>IF(SUM($D:$D)=0,"",RANK(D3192,$D:$D,0)+COUNTIF(D$2:D3192,D3192)-1)</f>
        <v/>
      </c>
      <c r="D3192">
        <f>SUMIFS('1-Paste Product Report HERE'!$AL:$AL,'1-Paste Product Report HERE'!$D:$D,'3-Push the Button located HERE'!C3192)</f>
        <v>0</v>
      </c>
      <c r="K3192" t="str">
        <f>IF(SUM($M:$M)=0,"",RANK($M3192,$M:$M,0)+COUNTIF(M$2:M3192,M3192)-1)</f>
        <v/>
      </c>
      <c r="M3192">
        <f>SUMIFS('1-Paste Product Report HERE'!$AL:$AL,'1-Paste Product Report HERE'!$Q:$Q,'3-Push the Button located HERE'!$L3192)</f>
        <v>0</v>
      </c>
      <c r="N3192">
        <f>COUNTIFS('1-Paste Product Report HERE'!Q:Q,'3-Push the Button located HERE'!$L3192)</f>
        <v>0</v>
      </c>
      <c r="P3192" t="str">
        <f>IF(SUM($R:$R)=0,"",RANK($R3192,$R:$R,0)+COUNTIF(R$2:R3192,R3192)-1)</f>
        <v/>
      </c>
      <c r="R3192">
        <f>SUMIFS('1-Paste Product Report HERE'!$AL:$AL,'1-Paste Product Report HERE'!$AF:$AF,'3-Push the Button located HERE'!$Q3192)</f>
        <v>0</v>
      </c>
    </row>
    <row r="3193" spans="2:18" x14ac:dyDescent="0.35">
      <c r="B3193" t="str">
        <f>IF(SUM($D:$D)=0,"",RANK(D3193,$D:$D,0)+COUNTIF(D$2:D3193,D3193)-1)</f>
        <v/>
      </c>
      <c r="D3193">
        <f>SUMIFS('1-Paste Product Report HERE'!$AL:$AL,'1-Paste Product Report HERE'!$D:$D,'3-Push the Button located HERE'!C3193)</f>
        <v>0</v>
      </c>
      <c r="K3193" t="str">
        <f>IF(SUM($M:$M)=0,"",RANK($M3193,$M:$M,0)+COUNTIF(M$2:M3193,M3193)-1)</f>
        <v/>
      </c>
      <c r="M3193">
        <f>SUMIFS('1-Paste Product Report HERE'!$AL:$AL,'1-Paste Product Report HERE'!$Q:$Q,'3-Push the Button located HERE'!$L3193)</f>
        <v>0</v>
      </c>
      <c r="N3193">
        <f>COUNTIFS('1-Paste Product Report HERE'!Q:Q,'3-Push the Button located HERE'!$L3193)</f>
        <v>0</v>
      </c>
      <c r="P3193" t="str">
        <f>IF(SUM($R:$R)=0,"",RANK($R3193,$R:$R,0)+COUNTIF(R$2:R3193,R3193)-1)</f>
        <v/>
      </c>
      <c r="R3193">
        <f>SUMIFS('1-Paste Product Report HERE'!$AL:$AL,'1-Paste Product Report HERE'!$AF:$AF,'3-Push the Button located HERE'!$Q3193)</f>
        <v>0</v>
      </c>
    </row>
    <row r="3194" spans="2:18" x14ac:dyDescent="0.35">
      <c r="B3194" t="str">
        <f>IF(SUM($D:$D)=0,"",RANK(D3194,$D:$D,0)+COUNTIF(D$2:D3194,D3194)-1)</f>
        <v/>
      </c>
      <c r="D3194">
        <f>SUMIFS('1-Paste Product Report HERE'!$AL:$AL,'1-Paste Product Report HERE'!$D:$D,'3-Push the Button located HERE'!C3194)</f>
        <v>0</v>
      </c>
      <c r="K3194" t="str">
        <f>IF(SUM($M:$M)=0,"",RANK($M3194,$M:$M,0)+COUNTIF(M$2:M3194,M3194)-1)</f>
        <v/>
      </c>
      <c r="M3194">
        <f>SUMIFS('1-Paste Product Report HERE'!$AL:$AL,'1-Paste Product Report HERE'!$Q:$Q,'3-Push the Button located HERE'!$L3194)</f>
        <v>0</v>
      </c>
      <c r="N3194">
        <f>COUNTIFS('1-Paste Product Report HERE'!Q:Q,'3-Push the Button located HERE'!$L3194)</f>
        <v>0</v>
      </c>
      <c r="P3194" t="str">
        <f>IF(SUM($R:$R)=0,"",RANK($R3194,$R:$R,0)+COUNTIF(R$2:R3194,R3194)-1)</f>
        <v/>
      </c>
      <c r="R3194">
        <f>SUMIFS('1-Paste Product Report HERE'!$AL:$AL,'1-Paste Product Report HERE'!$AF:$AF,'3-Push the Button located HERE'!$Q3194)</f>
        <v>0</v>
      </c>
    </row>
    <row r="3195" spans="2:18" x14ac:dyDescent="0.35">
      <c r="B3195" t="str">
        <f>IF(SUM($D:$D)=0,"",RANK(D3195,$D:$D,0)+COUNTIF(D$2:D3195,D3195)-1)</f>
        <v/>
      </c>
      <c r="D3195">
        <f>SUMIFS('1-Paste Product Report HERE'!$AL:$AL,'1-Paste Product Report HERE'!$D:$D,'3-Push the Button located HERE'!C3195)</f>
        <v>0</v>
      </c>
      <c r="K3195" t="str">
        <f>IF(SUM($M:$M)=0,"",RANK($M3195,$M:$M,0)+COUNTIF(M$2:M3195,M3195)-1)</f>
        <v/>
      </c>
      <c r="M3195">
        <f>SUMIFS('1-Paste Product Report HERE'!$AL:$AL,'1-Paste Product Report HERE'!$Q:$Q,'3-Push the Button located HERE'!$L3195)</f>
        <v>0</v>
      </c>
      <c r="N3195">
        <f>COUNTIFS('1-Paste Product Report HERE'!Q:Q,'3-Push the Button located HERE'!$L3195)</f>
        <v>0</v>
      </c>
      <c r="P3195" t="str">
        <f>IF(SUM($R:$R)=0,"",RANK($R3195,$R:$R,0)+COUNTIF(R$2:R3195,R3195)-1)</f>
        <v/>
      </c>
      <c r="R3195">
        <f>SUMIFS('1-Paste Product Report HERE'!$AL:$AL,'1-Paste Product Report HERE'!$AF:$AF,'3-Push the Button located HERE'!$Q3195)</f>
        <v>0</v>
      </c>
    </row>
    <row r="3196" spans="2:18" x14ac:dyDescent="0.35">
      <c r="B3196" t="str">
        <f>IF(SUM($D:$D)=0,"",RANK(D3196,$D:$D,0)+COUNTIF(D$2:D3196,D3196)-1)</f>
        <v/>
      </c>
      <c r="D3196">
        <f>SUMIFS('1-Paste Product Report HERE'!$AL:$AL,'1-Paste Product Report HERE'!$D:$D,'3-Push the Button located HERE'!C3196)</f>
        <v>0</v>
      </c>
      <c r="K3196" t="str">
        <f>IF(SUM($M:$M)=0,"",RANK($M3196,$M:$M,0)+COUNTIF(M$2:M3196,M3196)-1)</f>
        <v/>
      </c>
      <c r="M3196">
        <f>SUMIFS('1-Paste Product Report HERE'!$AL:$AL,'1-Paste Product Report HERE'!$Q:$Q,'3-Push the Button located HERE'!$L3196)</f>
        <v>0</v>
      </c>
      <c r="N3196">
        <f>COUNTIFS('1-Paste Product Report HERE'!Q:Q,'3-Push the Button located HERE'!$L3196)</f>
        <v>0</v>
      </c>
      <c r="P3196" t="str">
        <f>IF(SUM($R:$R)=0,"",RANK($R3196,$R:$R,0)+COUNTIF(R$2:R3196,R3196)-1)</f>
        <v/>
      </c>
      <c r="R3196">
        <f>SUMIFS('1-Paste Product Report HERE'!$AL:$AL,'1-Paste Product Report HERE'!$AF:$AF,'3-Push the Button located HERE'!$Q3196)</f>
        <v>0</v>
      </c>
    </row>
    <row r="3197" spans="2:18" x14ac:dyDescent="0.35">
      <c r="B3197" t="str">
        <f>IF(SUM($D:$D)=0,"",RANK(D3197,$D:$D,0)+COUNTIF(D$2:D3197,D3197)-1)</f>
        <v/>
      </c>
      <c r="D3197">
        <f>SUMIFS('1-Paste Product Report HERE'!$AL:$AL,'1-Paste Product Report HERE'!$D:$D,'3-Push the Button located HERE'!C3197)</f>
        <v>0</v>
      </c>
      <c r="K3197" t="str">
        <f>IF(SUM($M:$M)=0,"",RANK($M3197,$M:$M,0)+COUNTIF(M$2:M3197,M3197)-1)</f>
        <v/>
      </c>
      <c r="M3197">
        <f>SUMIFS('1-Paste Product Report HERE'!$AL:$AL,'1-Paste Product Report HERE'!$Q:$Q,'3-Push the Button located HERE'!$L3197)</f>
        <v>0</v>
      </c>
      <c r="N3197">
        <f>COUNTIFS('1-Paste Product Report HERE'!Q:Q,'3-Push the Button located HERE'!$L3197)</f>
        <v>0</v>
      </c>
      <c r="P3197" t="str">
        <f>IF(SUM($R:$R)=0,"",RANK($R3197,$R:$R,0)+COUNTIF(R$2:R3197,R3197)-1)</f>
        <v/>
      </c>
      <c r="R3197">
        <f>SUMIFS('1-Paste Product Report HERE'!$AL:$AL,'1-Paste Product Report HERE'!$AF:$AF,'3-Push the Button located HERE'!$Q3197)</f>
        <v>0</v>
      </c>
    </row>
    <row r="3198" spans="2:18" x14ac:dyDescent="0.35">
      <c r="B3198" t="str">
        <f>IF(SUM($D:$D)=0,"",RANK(D3198,$D:$D,0)+COUNTIF(D$2:D3198,D3198)-1)</f>
        <v/>
      </c>
      <c r="D3198">
        <f>SUMIFS('1-Paste Product Report HERE'!$AL:$AL,'1-Paste Product Report HERE'!$D:$D,'3-Push the Button located HERE'!C3198)</f>
        <v>0</v>
      </c>
      <c r="K3198" t="str">
        <f>IF(SUM($M:$M)=0,"",RANK($M3198,$M:$M,0)+COUNTIF(M$2:M3198,M3198)-1)</f>
        <v/>
      </c>
      <c r="M3198">
        <f>SUMIFS('1-Paste Product Report HERE'!$AL:$AL,'1-Paste Product Report HERE'!$Q:$Q,'3-Push the Button located HERE'!$L3198)</f>
        <v>0</v>
      </c>
      <c r="N3198">
        <f>COUNTIFS('1-Paste Product Report HERE'!Q:Q,'3-Push the Button located HERE'!$L3198)</f>
        <v>0</v>
      </c>
      <c r="P3198" t="str">
        <f>IF(SUM($R:$R)=0,"",RANK($R3198,$R:$R,0)+COUNTIF(R$2:R3198,R3198)-1)</f>
        <v/>
      </c>
      <c r="R3198">
        <f>SUMIFS('1-Paste Product Report HERE'!$AL:$AL,'1-Paste Product Report HERE'!$AF:$AF,'3-Push the Button located HERE'!$Q3198)</f>
        <v>0</v>
      </c>
    </row>
    <row r="3199" spans="2:18" x14ac:dyDescent="0.35">
      <c r="B3199" t="str">
        <f>IF(SUM($D:$D)=0,"",RANK(D3199,$D:$D,0)+COUNTIF(D$2:D3199,D3199)-1)</f>
        <v/>
      </c>
      <c r="D3199">
        <f>SUMIFS('1-Paste Product Report HERE'!$AL:$AL,'1-Paste Product Report HERE'!$D:$D,'3-Push the Button located HERE'!C3199)</f>
        <v>0</v>
      </c>
      <c r="K3199" t="str">
        <f>IF(SUM($M:$M)=0,"",RANK($M3199,$M:$M,0)+COUNTIF(M$2:M3199,M3199)-1)</f>
        <v/>
      </c>
      <c r="M3199">
        <f>SUMIFS('1-Paste Product Report HERE'!$AL:$AL,'1-Paste Product Report HERE'!$Q:$Q,'3-Push the Button located HERE'!$L3199)</f>
        <v>0</v>
      </c>
      <c r="N3199">
        <f>COUNTIFS('1-Paste Product Report HERE'!Q:Q,'3-Push the Button located HERE'!$L3199)</f>
        <v>0</v>
      </c>
      <c r="P3199" t="str">
        <f>IF(SUM($R:$R)=0,"",RANK($R3199,$R:$R,0)+COUNTIF(R$2:R3199,R3199)-1)</f>
        <v/>
      </c>
      <c r="R3199">
        <f>SUMIFS('1-Paste Product Report HERE'!$AL:$AL,'1-Paste Product Report HERE'!$AF:$AF,'3-Push the Button located HERE'!$Q3199)</f>
        <v>0</v>
      </c>
    </row>
    <row r="3200" spans="2:18" x14ac:dyDescent="0.35">
      <c r="B3200" t="str">
        <f>IF(SUM($D:$D)=0,"",RANK(D3200,$D:$D,0)+COUNTIF(D$2:D3200,D3200)-1)</f>
        <v/>
      </c>
      <c r="D3200">
        <f>SUMIFS('1-Paste Product Report HERE'!$AL:$AL,'1-Paste Product Report HERE'!$D:$D,'3-Push the Button located HERE'!C3200)</f>
        <v>0</v>
      </c>
      <c r="K3200" t="str">
        <f>IF(SUM($M:$M)=0,"",RANK($M3200,$M:$M,0)+COUNTIF(M$2:M3200,M3200)-1)</f>
        <v/>
      </c>
      <c r="M3200">
        <f>SUMIFS('1-Paste Product Report HERE'!$AL:$AL,'1-Paste Product Report HERE'!$Q:$Q,'3-Push the Button located HERE'!$L3200)</f>
        <v>0</v>
      </c>
      <c r="N3200">
        <f>COUNTIFS('1-Paste Product Report HERE'!Q:Q,'3-Push the Button located HERE'!$L3200)</f>
        <v>0</v>
      </c>
      <c r="P3200" t="str">
        <f>IF(SUM($R:$R)=0,"",RANK($R3200,$R:$R,0)+COUNTIF(R$2:R3200,R3200)-1)</f>
        <v/>
      </c>
      <c r="R3200">
        <f>SUMIFS('1-Paste Product Report HERE'!$AL:$AL,'1-Paste Product Report HERE'!$AF:$AF,'3-Push the Button located HERE'!$Q3200)</f>
        <v>0</v>
      </c>
    </row>
    <row r="3201" spans="2:18" x14ac:dyDescent="0.35">
      <c r="B3201" t="str">
        <f>IF(SUM($D:$D)=0,"",RANK(D3201,$D:$D,0)+COUNTIF(D$2:D3201,D3201)-1)</f>
        <v/>
      </c>
      <c r="D3201">
        <f>SUMIFS('1-Paste Product Report HERE'!$AL:$AL,'1-Paste Product Report HERE'!$D:$D,'3-Push the Button located HERE'!C3201)</f>
        <v>0</v>
      </c>
      <c r="K3201" t="str">
        <f>IF(SUM($M:$M)=0,"",RANK($M3201,$M:$M,0)+COUNTIF(M$2:M3201,M3201)-1)</f>
        <v/>
      </c>
      <c r="M3201">
        <f>SUMIFS('1-Paste Product Report HERE'!$AL:$AL,'1-Paste Product Report HERE'!$Q:$Q,'3-Push the Button located HERE'!$L3201)</f>
        <v>0</v>
      </c>
      <c r="N3201">
        <f>COUNTIFS('1-Paste Product Report HERE'!Q:Q,'3-Push the Button located HERE'!$L3201)</f>
        <v>0</v>
      </c>
      <c r="P3201" t="str">
        <f>IF(SUM($R:$R)=0,"",RANK($R3201,$R:$R,0)+COUNTIF(R$2:R3201,R3201)-1)</f>
        <v/>
      </c>
      <c r="R3201">
        <f>SUMIFS('1-Paste Product Report HERE'!$AL:$AL,'1-Paste Product Report HERE'!$AF:$AF,'3-Push the Button located HERE'!$Q3201)</f>
        <v>0</v>
      </c>
    </row>
    <row r="3202" spans="2:18" x14ac:dyDescent="0.35">
      <c r="B3202" t="str">
        <f>IF(SUM($D:$D)=0,"",RANK(D3202,$D:$D,0)+COUNTIF(D$2:D3202,D3202)-1)</f>
        <v/>
      </c>
      <c r="D3202">
        <f>SUMIFS('1-Paste Product Report HERE'!$AL:$AL,'1-Paste Product Report HERE'!$D:$D,'3-Push the Button located HERE'!C3202)</f>
        <v>0</v>
      </c>
      <c r="K3202" t="str">
        <f>IF(SUM($M:$M)=0,"",RANK($M3202,$M:$M,0)+COUNTIF(M$2:M3202,M3202)-1)</f>
        <v/>
      </c>
      <c r="M3202">
        <f>SUMIFS('1-Paste Product Report HERE'!$AL:$AL,'1-Paste Product Report HERE'!$Q:$Q,'3-Push the Button located HERE'!$L3202)</f>
        <v>0</v>
      </c>
      <c r="N3202">
        <f>COUNTIFS('1-Paste Product Report HERE'!Q:Q,'3-Push the Button located HERE'!$L3202)</f>
        <v>0</v>
      </c>
      <c r="P3202" t="str">
        <f>IF(SUM($R:$R)=0,"",RANK($R3202,$R:$R,0)+COUNTIF(R$2:R3202,R3202)-1)</f>
        <v/>
      </c>
      <c r="R3202">
        <f>SUMIFS('1-Paste Product Report HERE'!$AL:$AL,'1-Paste Product Report HERE'!$AF:$AF,'3-Push the Button located HERE'!$Q3202)</f>
        <v>0</v>
      </c>
    </row>
    <row r="3203" spans="2:18" x14ac:dyDescent="0.35">
      <c r="B3203" t="str">
        <f>IF(SUM($D:$D)=0,"",RANK(D3203,$D:$D,0)+COUNTIF(D$2:D3203,D3203)-1)</f>
        <v/>
      </c>
      <c r="D3203">
        <f>SUMIFS('1-Paste Product Report HERE'!$AL:$AL,'1-Paste Product Report HERE'!$D:$D,'3-Push the Button located HERE'!C3203)</f>
        <v>0</v>
      </c>
      <c r="K3203" t="str">
        <f>IF(SUM($M:$M)=0,"",RANK($M3203,$M:$M,0)+COUNTIF(M$2:M3203,M3203)-1)</f>
        <v/>
      </c>
      <c r="M3203">
        <f>SUMIFS('1-Paste Product Report HERE'!$AL:$AL,'1-Paste Product Report HERE'!$Q:$Q,'3-Push the Button located HERE'!$L3203)</f>
        <v>0</v>
      </c>
      <c r="N3203">
        <f>COUNTIFS('1-Paste Product Report HERE'!Q:Q,'3-Push the Button located HERE'!$L3203)</f>
        <v>0</v>
      </c>
      <c r="P3203" t="str">
        <f>IF(SUM($R:$R)=0,"",RANK($R3203,$R:$R,0)+COUNTIF(R$2:R3203,R3203)-1)</f>
        <v/>
      </c>
      <c r="R3203">
        <f>SUMIFS('1-Paste Product Report HERE'!$AL:$AL,'1-Paste Product Report HERE'!$AF:$AF,'3-Push the Button located HERE'!$Q3203)</f>
        <v>0</v>
      </c>
    </row>
    <row r="3204" spans="2:18" x14ac:dyDescent="0.35">
      <c r="B3204" t="str">
        <f>IF(SUM($D:$D)=0,"",RANK(D3204,$D:$D,0)+COUNTIF(D$2:D3204,D3204)-1)</f>
        <v/>
      </c>
      <c r="D3204">
        <f>SUMIFS('1-Paste Product Report HERE'!$AL:$AL,'1-Paste Product Report HERE'!$D:$D,'3-Push the Button located HERE'!C3204)</f>
        <v>0</v>
      </c>
      <c r="K3204" t="str">
        <f>IF(SUM($M:$M)=0,"",RANK($M3204,$M:$M,0)+COUNTIF(M$2:M3204,M3204)-1)</f>
        <v/>
      </c>
      <c r="M3204">
        <f>SUMIFS('1-Paste Product Report HERE'!$AL:$AL,'1-Paste Product Report HERE'!$Q:$Q,'3-Push the Button located HERE'!$L3204)</f>
        <v>0</v>
      </c>
      <c r="N3204">
        <f>COUNTIFS('1-Paste Product Report HERE'!Q:Q,'3-Push the Button located HERE'!$L3204)</f>
        <v>0</v>
      </c>
      <c r="P3204" t="str">
        <f>IF(SUM($R:$R)=0,"",RANK($R3204,$R:$R,0)+COUNTIF(R$2:R3204,R3204)-1)</f>
        <v/>
      </c>
      <c r="R3204">
        <f>SUMIFS('1-Paste Product Report HERE'!$AL:$AL,'1-Paste Product Report HERE'!$AF:$AF,'3-Push the Button located HERE'!$Q3204)</f>
        <v>0</v>
      </c>
    </row>
    <row r="3205" spans="2:18" x14ac:dyDescent="0.35">
      <c r="B3205" t="str">
        <f>IF(SUM($D:$D)=0,"",RANK(D3205,$D:$D,0)+COUNTIF(D$2:D3205,D3205)-1)</f>
        <v/>
      </c>
      <c r="D3205">
        <f>SUMIFS('1-Paste Product Report HERE'!$AL:$AL,'1-Paste Product Report HERE'!$D:$D,'3-Push the Button located HERE'!C3205)</f>
        <v>0</v>
      </c>
      <c r="K3205" t="str">
        <f>IF(SUM($M:$M)=0,"",RANK($M3205,$M:$M,0)+COUNTIF(M$2:M3205,M3205)-1)</f>
        <v/>
      </c>
      <c r="M3205">
        <f>SUMIFS('1-Paste Product Report HERE'!$AL:$AL,'1-Paste Product Report HERE'!$Q:$Q,'3-Push the Button located HERE'!$L3205)</f>
        <v>0</v>
      </c>
      <c r="N3205">
        <f>COUNTIFS('1-Paste Product Report HERE'!Q:Q,'3-Push the Button located HERE'!$L3205)</f>
        <v>0</v>
      </c>
      <c r="P3205" t="str">
        <f>IF(SUM($R:$R)=0,"",RANK($R3205,$R:$R,0)+COUNTIF(R$2:R3205,R3205)-1)</f>
        <v/>
      </c>
      <c r="R3205">
        <f>SUMIFS('1-Paste Product Report HERE'!$AL:$AL,'1-Paste Product Report HERE'!$AF:$AF,'3-Push the Button located HERE'!$Q3205)</f>
        <v>0</v>
      </c>
    </row>
    <row r="3206" spans="2:18" x14ac:dyDescent="0.35">
      <c r="B3206" t="str">
        <f>IF(SUM($D:$D)=0,"",RANK(D3206,$D:$D,0)+COUNTIF(D$2:D3206,D3206)-1)</f>
        <v/>
      </c>
      <c r="D3206">
        <f>SUMIFS('1-Paste Product Report HERE'!$AL:$AL,'1-Paste Product Report HERE'!$D:$D,'3-Push the Button located HERE'!C3206)</f>
        <v>0</v>
      </c>
      <c r="K3206" t="str">
        <f>IF(SUM($M:$M)=0,"",RANK($M3206,$M:$M,0)+COUNTIF(M$2:M3206,M3206)-1)</f>
        <v/>
      </c>
      <c r="M3206">
        <f>SUMIFS('1-Paste Product Report HERE'!$AL:$AL,'1-Paste Product Report HERE'!$Q:$Q,'3-Push the Button located HERE'!$L3206)</f>
        <v>0</v>
      </c>
      <c r="N3206">
        <f>COUNTIFS('1-Paste Product Report HERE'!Q:Q,'3-Push the Button located HERE'!$L3206)</f>
        <v>0</v>
      </c>
      <c r="P3206" t="str">
        <f>IF(SUM($R:$R)=0,"",RANK($R3206,$R:$R,0)+COUNTIF(R$2:R3206,R3206)-1)</f>
        <v/>
      </c>
      <c r="R3206">
        <f>SUMIFS('1-Paste Product Report HERE'!$AL:$AL,'1-Paste Product Report HERE'!$AF:$AF,'3-Push the Button located HERE'!$Q3206)</f>
        <v>0</v>
      </c>
    </row>
    <row r="3207" spans="2:18" x14ac:dyDescent="0.35">
      <c r="B3207" t="str">
        <f>IF(SUM($D:$D)=0,"",RANK(D3207,$D:$D,0)+COUNTIF(D$2:D3207,D3207)-1)</f>
        <v/>
      </c>
      <c r="D3207">
        <f>SUMIFS('1-Paste Product Report HERE'!$AL:$AL,'1-Paste Product Report HERE'!$D:$D,'3-Push the Button located HERE'!C3207)</f>
        <v>0</v>
      </c>
      <c r="K3207" t="str">
        <f>IF(SUM($M:$M)=0,"",RANK($M3207,$M:$M,0)+COUNTIF(M$2:M3207,M3207)-1)</f>
        <v/>
      </c>
      <c r="M3207">
        <f>SUMIFS('1-Paste Product Report HERE'!$AL:$AL,'1-Paste Product Report HERE'!$Q:$Q,'3-Push the Button located HERE'!$L3207)</f>
        <v>0</v>
      </c>
      <c r="N3207">
        <f>COUNTIFS('1-Paste Product Report HERE'!Q:Q,'3-Push the Button located HERE'!$L3207)</f>
        <v>0</v>
      </c>
      <c r="P3207" t="str">
        <f>IF(SUM($R:$R)=0,"",RANK($R3207,$R:$R,0)+COUNTIF(R$2:R3207,R3207)-1)</f>
        <v/>
      </c>
      <c r="R3207">
        <f>SUMIFS('1-Paste Product Report HERE'!$AL:$AL,'1-Paste Product Report HERE'!$AF:$AF,'3-Push the Button located HERE'!$Q3207)</f>
        <v>0</v>
      </c>
    </row>
    <row r="3208" spans="2:18" x14ac:dyDescent="0.35">
      <c r="B3208" t="str">
        <f>IF(SUM($D:$D)=0,"",RANK(D3208,$D:$D,0)+COUNTIF(D$2:D3208,D3208)-1)</f>
        <v/>
      </c>
      <c r="D3208">
        <f>SUMIFS('1-Paste Product Report HERE'!$AL:$AL,'1-Paste Product Report HERE'!$D:$D,'3-Push the Button located HERE'!C3208)</f>
        <v>0</v>
      </c>
      <c r="K3208" t="str">
        <f>IF(SUM($M:$M)=0,"",RANK($M3208,$M:$M,0)+COUNTIF(M$2:M3208,M3208)-1)</f>
        <v/>
      </c>
      <c r="M3208">
        <f>SUMIFS('1-Paste Product Report HERE'!$AL:$AL,'1-Paste Product Report HERE'!$Q:$Q,'3-Push the Button located HERE'!$L3208)</f>
        <v>0</v>
      </c>
      <c r="N3208">
        <f>COUNTIFS('1-Paste Product Report HERE'!Q:Q,'3-Push the Button located HERE'!$L3208)</f>
        <v>0</v>
      </c>
      <c r="P3208" t="str">
        <f>IF(SUM($R:$R)=0,"",RANK($R3208,$R:$R,0)+COUNTIF(R$2:R3208,R3208)-1)</f>
        <v/>
      </c>
      <c r="R3208">
        <f>SUMIFS('1-Paste Product Report HERE'!$AL:$AL,'1-Paste Product Report HERE'!$AF:$AF,'3-Push the Button located HERE'!$Q3208)</f>
        <v>0</v>
      </c>
    </row>
    <row r="3209" spans="2:18" x14ac:dyDescent="0.35">
      <c r="B3209" t="str">
        <f>IF(SUM($D:$D)=0,"",RANK(D3209,$D:$D,0)+COUNTIF(D$2:D3209,D3209)-1)</f>
        <v/>
      </c>
      <c r="D3209">
        <f>SUMIFS('1-Paste Product Report HERE'!$AL:$AL,'1-Paste Product Report HERE'!$D:$D,'3-Push the Button located HERE'!C3209)</f>
        <v>0</v>
      </c>
      <c r="K3209" t="str">
        <f>IF(SUM($M:$M)=0,"",RANK($M3209,$M:$M,0)+COUNTIF(M$2:M3209,M3209)-1)</f>
        <v/>
      </c>
      <c r="M3209">
        <f>SUMIFS('1-Paste Product Report HERE'!$AL:$AL,'1-Paste Product Report HERE'!$Q:$Q,'3-Push the Button located HERE'!$L3209)</f>
        <v>0</v>
      </c>
      <c r="N3209">
        <f>COUNTIFS('1-Paste Product Report HERE'!Q:Q,'3-Push the Button located HERE'!$L3209)</f>
        <v>0</v>
      </c>
      <c r="P3209" t="str">
        <f>IF(SUM($R:$R)=0,"",RANK($R3209,$R:$R,0)+COUNTIF(R$2:R3209,R3209)-1)</f>
        <v/>
      </c>
      <c r="R3209">
        <f>SUMIFS('1-Paste Product Report HERE'!$AL:$AL,'1-Paste Product Report HERE'!$AF:$AF,'3-Push the Button located HERE'!$Q3209)</f>
        <v>0</v>
      </c>
    </row>
    <row r="3210" spans="2:18" x14ac:dyDescent="0.35">
      <c r="B3210" t="str">
        <f>IF(SUM($D:$D)=0,"",RANK(D3210,$D:$D,0)+COUNTIF(D$2:D3210,D3210)-1)</f>
        <v/>
      </c>
      <c r="D3210">
        <f>SUMIFS('1-Paste Product Report HERE'!$AL:$AL,'1-Paste Product Report HERE'!$D:$D,'3-Push the Button located HERE'!C3210)</f>
        <v>0</v>
      </c>
      <c r="K3210" t="str">
        <f>IF(SUM($M:$M)=0,"",RANK($M3210,$M:$M,0)+COUNTIF(M$2:M3210,M3210)-1)</f>
        <v/>
      </c>
      <c r="M3210">
        <f>SUMIFS('1-Paste Product Report HERE'!$AL:$AL,'1-Paste Product Report HERE'!$Q:$Q,'3-Push the Button located HERE'!$L3210)</f>
        <v>0</v>
      </c>
      <c r="N3210">
        <f>COUNTIFS('1-Paste Product Report HERE'!Q:Q,'3-Push the Button located HERE'!$L3210)</f>
        <v>0</v>
      </c>
      <c r="P3210" t="str">
        <f>IF(SUM($R:$R)=0,"",RANK($R3210,$R:$R,0)+COUNTIF(R$2:R3210,R3210)-1)</f>
        <v/>
      </c>
      <c r="R3210">
        <f>SUMIFS('1-Paste Product Report HERE'!$AL:$AL,'1-Paste Product Report HERE'!$AF:$AF,'3-Push the Button located HERE'!$Q3210)</f>
        <v>0</v>
      </c>
    </row>
    <row r="3211" spans="2:18" x14ac:dyDescent="0.35">
      <c r="B3211" t="str">
        <f>IF(SUM($D:$D)=0,"",RANK(D3211,$D:$D,0)+COUNTIF(D$2:D3211,D3211)-1)</f>
        <v/>
      </c>
      <c r="D3211">
        <f>SUMIFS('1-Paste Product Report HERE'!$AL:$AL,'1-Paste Product Report HERE'!$D:$D,'3-Push the Button located HERE'!C3211)</f>
        <v>0</v>
      </c>
      <c r="K3211" t="str">
        <f>IF(SUM($M:$M)=0,"",RANK($M3211,$M:$M,0)+COUNTIF(M$2:M3211,M3211)-1)</f>
        <v/>
      </c>
      <c r="M3211">
        <f>SUMIFS('1-Paste Product Report HERE'!$AL:$AL,'1-Paste Product Report HERE'!$Q:$Q,'3-Push the Button located HERE'!$L3211)</f>
        <v>0</v>
      </c>
      <c r="N3211">
        <f>COUNTIFS('1-Paste Product Report HERE'!Q:Q,'3-Push the Button located HERE'!$L3211)</f>
        <v>0</v>
      </c>
      <c r="P3211" t="str">
        <f>IF(SUM($R:$R)=0,"",RANK($R3211,$R:$R,0)+COUNTIF(R$2:R3211,R3211)-1)</f>
        <v/>
      </c>
      <c r="R3211">
        <f>SUMIFS('1-Paste Product Report HERE'!$AL:$AL,'1-Paste Product Report HERE'!$AF:$AF,'3-Push the Button located HERE'!$Q3211)</f>
        <v>0</v>
      </c>
    </row>
    <row r="3212" spans="2:18" x14ac:dyDescent="0.35">
      <c r="B3212" t="str">
        <f>IF(SUM($D:$D)=0,"",RANK(D3212,$D:$D,0)+COUNTIF(D$2:D3212,D3212)-1)</f>
        <v/>
      </c>
      <c r="D3212">
        <f>SUMIFS('1-Paste Product Report HERE'!$AL:$AL,'1-Paste Product Report HERE'!$D:$D,'3-Push the Button located HERE'!C3212)</f>
        <v>0</v>
      </c>
      <c r="K3212" t="str">
        <f>IF(SUM($M:$M)=0,"",RANK($M3212,$M:$M,0)+COUNTIF(M$2:M3212,M3212)-1)</f>
        <v/>
      </c>
      <c r="M3212">
        <f>SUMIFS('1-Paste Product Report HERE'!$AL:$AL,'1-Paste Product Report HERE'!$Q:$Q,'3-Push the Button located HERE'!$L3212)</f>
        <v>0</v>
      </c>
      <c r="N3212">
        <f>COUNTIFS('1-Paste Product Report HERE'!Q:Q,'3-Push the Button located HERE'!$L3212)</f>
        <v>0</v>
      </c>
      <c r="P3212" t="str">
        <f>IF(SUM($R:$R)=0,"",RANK($R3212,$R:$R,0)+COUNTIF(R$2:R3212,R3212)-1)</f>
        <v/>
      </c>
      <c r="R3212">
        <f>SUMIFS('1-Paste Product Report HERE'!$AL:$AL,'1-Paste Product Report HERE'!$AF:$AF,'3-Push the Button located HERE'!$Q3212)</f>
        <v>0</v>
      </c>
    </row>
    <row r="3213" spans="2:18" x14ac:dyDescent="0.35">
      <c r="B3213" t="str">
        <f>IF(SUM($D:$D)=0,"",RANK(D3213,$D:$D,0)+COUNTIF(D$2:D3213,D3213)-1)</f>
        <v/>
      </c>
      <c r="D3213">
        <f>SUMIFS('1-Paste Product Report HERE'!$AL:$AL,'1-Paste Product Report HERE'!$D:$D,'3-Push the Button located HERE'!C3213)</f>
        <v>0</v>
      </c>
      <c r="K3213" t="str">
        <f>IF(SUM($M:$M)=0,"",RANK($M3213,$M:$M,0)+COUNTIF(M$2:M3213,M3213)-1)</f>
        <v/>
      </c>
      <c r="M3213">
        <f>SUMIFS('1-Paste Product Report HERE'!$AL:$AL,'1-Paste Product Report HERE'!$Q:$Q,'3-Push the Button located HERE'!$L3213)</f>
        <v>0</v>
      </c>
      <c r="N3213">
        <f>COUNTIFS('1-Paste Product Report HERE'!Q:Q,'3-Push the Button located HERE'!$L3213)</f>
        <v>0</v>
      </c>
      <c r="P3213" t="str">
        <f>IF(SUM($R:$R)=0,"",RANK($R3213,$R:$R,0)+COUNTIF(R$2:R3213,R3213)-1)</f>
        <v/>
      </c>
      <c r="R3213">
        <f>SUMIFS('1-Paste Product Report HERE'!$AL:$AL,'1-Paste Product Report HERE'!$AF:$AF,'3-Push the Button located HERE'!$Q3213)</f>
        <v>0</v>
      </c>
    </row>
    <row r="3214" spans="2:18" x14ac:dyDescent="0.35">
      <c r="B3214" t="str">
        <f>IF(SUM($D:$D)=0,"",RANK(D3214,$D:$D,0)+COUNTIF(D$2:D3214,D3214)-1)</f>
        <v/>
      </c>
      <c r="D3214">
        <f>SUMIFS('1-Paste Product Report HERE'!$AL:$AL,'1-Paste Product Report HERE'!$D:$D,'3-Push the Button located HERE'!C3214)</f>
        <v>0</v>
      </c>
      <c r="K3214" t="str">
        <f>IF(SUM($M:$M)=0,"",RANK($M3214,$M:$M,0)+COUNTIF(M$2:M3214,M3214)-1)</f>
        <v/>
      </c>
      <c r="M3214">
        <f>SUMIFS('1-Paste Product Report HERE'!$AL:$AL,'1-Paste Product Report HERE'!$Q:$Q,'3-Push the Button located HERE'!$L3214)</f>
        <v>0</v>
      </c>
      <c r="N3214">
        <f>COUNTIFS('1-Paste Product Report HERE'!Q:Q,'3-Push the Button located HERE'!$L3214)</f>
        <v>0</v>
      </c>
      <c r="P3214" t="str">
        <f>IF(SUM($R:$R)=0,"",RANK($R3214,$R:$R,0)+COUNTIF(R$2:R3214,R3214)-1)</f>
        <v/>
      </c>
      <c r="R3214">
        <f>SUMIFS('1-Paste Product Report HERE'!$AL:$AL,'1-Paste Product Report HERE'!$AF:$AF,'3-Push the Button located HERE'!$Q3214)</f>
        <v>0</v>
      </c>
    </row>
    <row r="3215" spans="2:18" x14ac:dyDescent="0.35">
      <c r="B3215" t="str">
        <f>IF(SUM($D:$D)=0,"",RANK(D3215,$D:$D,0)+COUNTIF(D$2:D3215,D3215)-1)</f>
        <v/>
      </c>
      <c r="D3215">
        <f>SUMIFS('1-Paste Product Report HERE'!$AL:$AL,'1-Paste Product Report HERE'!$D:$D,'3-Push the Button located HERE'!C3215)</f>
        <v>0</v>
      </c>
      <c r="K3215" t="str">
        <f>IF(SUM($M:$M)=0,"",RANK($M3215,$M:$M,0)+COUNTIF(M$2:M3215,M3215)-1)</f>
        <v/>
      </c>
      <c r="M3215">
        <f>SUMIFS('1-Paste Product Report HERE'!$AL:$AL,'1-Paste Product Report HERE'!$Q:$Q,'3-Push the Button located HERE'!$L3215)</f>
        <v>0</v>
      </c>
      <c r="N3215">
        <f>COUNTIFS('1-Paste Product Report HERE'!Q:Q,'3-Push the Button located HERE'!$L3215)</f>
        <v>0</v>
      </c>
      <c r="P3215" t="str">
        <f>IF(SUM($R:$R)=0,"",RANK($R3215,$R:$R,0)+COUNTIF(R$2:R3215,R3215)-1)</f>
        <v/>
      </c>
      <c r="R3215">
        <f>SUMIFS('1-Paste Product Report HERE'!$AL:$AL,'1-Paste Product Report HERE'!$AF:$AF,'3-Push the Button located HERE'!$Q3215)</f>
        <v>0</v>
      </c>
    </row>
    <row r="3216" spans="2:18" x14ac:dyDescent="0.35">
      <c r="B3216" t="str">
        <f>IF(SUM($D:$D)=0,"",RANK(D3216,$D:$D,0)+COUNTIF(D$2:D3216,D3216)-1)</f>
        <v/>
      </c>
      <c r="D3216">
        <f>SUMIFS('1-Paste Product Report HERE'!$AL:$AL,'1-Paste Product Report HERE'!$D:$D,'3-Push the Button located HERE'!C3216)</f>
        <v>0</v>
      </c>
      <c r="K3216" t="str">
        <f>IF(SUM($M:$M)=0,"",RANK($M3216,$M:$M,0)+COUNTIF(M$2:M3216,M3216)-1)</f>
        <v/>
      </c>
      <c r="M3216">
        <f>SUMIFS('1-Paste Product Report HERE'!$AL:$AL,'1-Paste Product Report HERE'!$Q:$Q,'3-Push the Button located HERE'!$L3216)</f>
        <v>0</v>
      </c>
      <c r="N3216">
        <f>COUNTIFS('1-Paste Product Report HERE'!Q:Q,'3-Push the Button located HERE'!$L3216)</f>
        <v>0</v>
      </c>
      <c r="P3216" t="str">
        <f>IF(SUM($R:$R)=0,"",RANK($R3216,$R:$R,0)+COUNTIF(R$2:R3216,R3216)-1)</f>
        <v/>
      </c>
      <c r="R3216">
        <f>SUMIFS('1-Paste Product Report HERE'!$AL:$AL,'1-Paste Product Report HERE'!$AF:$AF,'3-Push the Button located HERE'!$Q3216)</f>
        <v>0</v>
      </c>
    </row>
    <row r="3217" spans="2:18" x14ac:dyDescent="0.35">
      <c r="B3217" t="str">
        <f>IF(SUM($D:$D)=0,"",RANK(D3217,$D:$D,0)+COUNTIF(D$2:D3217,D3217)-1)</f>
        <v/>
      </c>
      <c r="D3217">
        <f>SUMIFS('1-Paste Product Report HERE'!$AL:$AL,'1-Paste Product Report HERE'!$D:$D,'3-Push the Button located HERE'!C3217)</f>
        <v>0</v>
      </c>
      <c r="K3217" t="str">
        <f>IF(SUM($M:$M)=0,"",RANK($M3217,$M:$M,0)+COUNTIF(M$2:M3217,M3217)-1)</f>
        <v/>
      </c>
      <c r="M3217">
        <f>SUMIFS('1-Paste Product Report HERE'!$AL:$AL,'1-Paste Product Report HERE'!$Q:$Q,'3-Push the Button located HERE'!$L3217)</f>
        <v>0</v>
      </c>
      <c r="N3217">
        <f>COUNTIFS('1-Paste Product Report HERE'!Q:Q,'3-Push the Button located HERE'!$L3217)</f>
        <v>0</v>
      </c>
      <c r="P3217" t="str">
        <f>IF(SUM($R:$R)=0,"",RANK($R3217,$R:$R,0)+COUNTIF(R$2:R3217,R3217)-1)</f>
        <v/>
      </c>
      <c r="R3217">
        <f>SUMIFS('1-Paste Product Report HERE'!$AL:$AL,'1-Paste Product Report HERE'!$AF:$AF,'3-Push the Button located HERE'!$Q3217)</f>
        <v>0</v>
      </c>
    </row>
    <row r="3218" spans="2:18" x14ac:dyDescent="0.35">
      <c r="B3218" t="str">
        <f>IF(SUM($D:$D)=0,"",RANK(D3218,$D:$D,0)+COUNTIF(D$2:D3218,D3218)-1)</f>
        <v/>
      </c>
      <c r="D3218">
        <f>SUMIFS('1-Paste Product Report HERE'!$AL:$AL,'1-Paste Product Report HERE'!$D:$D,'3-Push the Button located HERE'!C3218)</f>
        <v>0</v>
      </c>
      <c r="K3218" t="str">
        <f>IF(SUM($M:$M)=0,"",RANK($M3218,$M:$M,0)+COUNTIF(M$2:M3218,M3218)-1)</f>
        <v/>
      </c>
      <c r="M3218">
        <f>SUMIFS('1-Paste Product Report HERE'!$AL:$AL,'1-Paste Product Report HERE'!$Q:$Q,'3-Push the Button located HERE'!$L3218)</f>
        <v>0</v>
      </c>
      <c r="N3218">
        <f>COUNTIFS('1-Paste Product Report HERE'!Q:Q,'3-Push the Button located HERE'!$L3218)</f>
        <v>0</v>
      </c>
      <c r="P3218" t="str">
        <f>IF(SUM($R:$R)=0,"",RANK($R3218,$R:$R,0)+COUNTIF(R$2:R3218,R3218)-1)</f>
        <v/>
      </c>
      <c r="R3218">
        <f>SUMIFS('1-Paste Product Report HERE'!$AL:$AL,'1-Paste Product Report HERE'!$AF:$AF,'3-Push the Button located HERE'!$Q3218)</f>
        <v>0</v>
      </c>
    </row>
    <row r="3219" spans="2:18" x14ac:dyDescent="0.35">
      <c r="B3219" t="str">
        <f>IF(SUM($D:$D)=0,"",RANK(D3219,$D:$D,0)+COUNTIF(D$2:D3219,D3219)-1)</f>
        <v/>
      </c>
      <c r="D3219">
        <f>SUMIFS('1-Paste Product Report HERE'!$AL:$AL,'1-Paste Product Report HERE'!$D:$D,'3-Push the Button located HERE'!C3219)</f>
        <v>0</v>
      </c>
      <c r="K3219" t="str">
        <f>IF(SUM($M:$M)=0,"",RANK($M3219,$M:$M,0)+COUNTIF(M$2:M3219,M3219)-1)</f>
        <v/>
      </c>
      <c r="M3219">
        <f>SUMIFS('1-Paste Product Report HERE'!$AL:$AL,'1-Paste Product Report HERE'!$Q:$Q,'3-Push the Button located HERE'!$L3219)</f>
        <v>0</v>
      </c>
      <c r="N3219">
        <f>COUNTIFS('1-Paste Product Report HERE'!Q:Q,'3-Push the Button located HERE'!$L3219)</f>
        <v>0</v>
      </c>
      <c r="P3219" t="str">
        <f>IF(SUM($R:$R)=0,"",RANK($R3219,$R:$R,0)+COUNTIF(R$2:R3219,R3219)-1)</f>
        <v/>
      </c>
      <c r="R3219">
        <f>SUMIFS('1-Paste Product Report HERE'!$AL:$AL,'1-Paste Product Report HERE'!$AF:$AF,'3-Push the Button located HERE'!$Q3219)</f>
        <v>0</v>
      </c>
    </row>
    <row r="3220" spans="2:18" x14ac:dyDescent="0.35">
      <c r="B3220" t="str">
        <f>IF(SUM($D:$D)=0,"",RANK(D3220,$D:$D,0)+COUNTIF(D$2:D3220,D3220)-1)</f>
        <v/>
      </c>
      <c r="D3220">
        <f>SUMIFS('1-Paste Product Report HERE'!$AL:$AL,'1-Paste Product Report HERE'!$D:$D,'3-Push the Button located HERE'!C3220)</f>
        <v>0</v>
      </c>
      <c r="K3220" t="str">
        <f>IF(SUM($M:$M)=0,"",RANK($M3220,$M:$M,0)+COUNTIF(M$2:M3220,M3220)-1)</f>
        <v/>
      </c>
      <c r="M3220">
        <f>SUMIFS('1-Paste Product Report HERE'!$AL:$AL,'1-Paste Product Report HERE'!$Q:$Q,'3-Push the Button located HERE'!$L3220)</f>
        <v>0</v>
      </c>
      <c r="N3220">
        <f>COUNTIFS('1-Paste Product Report HERE'!Q:Q,'3-Push the Button located HERE'!$L3220)</f>
        <v>0</v>
      </c>
      <c r="P3220" t="str">
        <f>IF(SUM($R:$R)=0,"",RANK($R3220,$R:$R,0)+COUNTIF(R$2:R3220,R3220)-1)</f>
        <v/>
      </c>
      <c r="R3220">
        <f>SUMIFS('1-Paste Product Report HERE'!$AL:$AL,'1-Paste Product Report HERE'!$AF:$AF,'3-Push the Button located HERE'!$Q3220)</f>
        <v>0</v>
      </c>
    </row>
    <row r="3221" spans="2:18" x14ac:dyDescent="0.35">
      <c r="B3221" t="str">
        <f>IF(SUM($D:$D)=0,"",RANK(D3221,$D:$D,0)+COUNTIF(D$2:D3221,D3221)-1)</f>
        <v/>
      </c>
      <c r="D3221">
        <f>SUMIFS('1-Paste Product Report HERE'!$AL:$AL,'1-Paste Product Report HERE'!$D:$D,'3-Push the Button located HERE'!C3221)</f>
        <v>0</v>
      </c>
      <c r="K3221" t="str">
        <f>IF(SUM($M:$M)=0,"",RANK($M3221,$M:$M,0)+COUNTIF(M$2:M3221,M3221)-1)</f>
        <v/>
      </c>
      <c r="M3221">
        <f>SUMIFS('1-Paste Product Report HERE'!$AL:$AL,'1-Paste Product Report HERE'!$Q:$Q,'3-Push the Button located HERE'!$L3221)</f>
        <v>0</v>
      </c>
      <c r="N3221">
        <f>COUNTIFS('1-Paste Product Report HERE'!Q:Q,'3-Push the Button located HERE'!$L3221)</f>
        <v>0</v>
      </c>
      <c r="P3221" t="str">
        <f>IF(SUM($R:$R)=0,"",RANK($R3221,$R:$R,0)+COUNTIF(R$2:R3221,R3221)-1)</f>
        <v/>
      </c>
      <c r="R3221">
        <f>SUMIFS('1-Paste Product Report HERE'!$AL:$AL,'1-Paste Product Report HERE'!$AF:$AF,'3-Push the Button located HERE'!$Q3221)</f>
        <v>0</v>
      </c>
    </row>
    <row r="3222" spans="2:18" x14ac:dyDescent="0.35">
      <c r="B3222" t="str">
        <f>IF(SUM($D:$D)=0,"",RANK(D3222,$D:$D,0)+COUNTIF(D$2:D3222,D3222)-1)</f>
        <v/>
      </c>
      <c r="D3222">
        <f>SUMIFS('1-Paste Product Report HERE'!$AL:$AL,'1-Paste Product Report HERE'!$D:$D,'3-Push the Button located HERE'!C3222)</f>
        <v>0</v>
      </c>
      <c r="K3222" t="str">
        <f>IF(SUM($M:$M)=0,"",RANK($M3222,$M:$M,0)+COUNTIF(M$2:M3222,M3222)-1)</f>
        <v/>
      </c>
      <c r="M3222">
        <f>SUMIFS('1-Paste Product Report HERE'!$AL:$AL,'1-Paste Product Report HERE'!$Q:$Q,'3-Push the Button located HERE'!$L3222)</f>
        <v>0</v>
      </c>
      <c r="N3222">
        <f>COUNTIFS('1-Paste Product Report HERE'!Q:Q,'3-Push the Button located HERE'!$L3222)</f>
        <v>0</v>
      </c>
      <c r="P3222" t="str">
        <f>IF(SUM($R:$R)=0,"",RANK($R3222,$R:$R,0)+COUNTIF(R$2:R3222,R3222)-1)</f>
        <v/>
      </c>
      <c r="R3222">
        <f>SUMIFS('1-Paste Product Report HERE'!$AL:$AL,'1-Paste Product Report HERE'!$AF:$AF,'3-Push the Button located HERE'!$Q3222)</f>
        <v>0</v>
      </c>
    </row>
    <row r="3223" spans="2:18" x14ac:dyDescent="0.35">
      <c r="B3223" t="str">
        <f>IF(SUM($D:$D)=0,"",RANK(D3223,$D:$D,0)+COUNTIF(D$2:D3223,D3223)-1)</f>
        <v/>
      </c>
      <c r="D3223">
        <f>SUMIFS('1-Paste Product Report HERE'!$AL:$AL,'1-Paste Product Report HERE'!$D:$D,'3-Push the Button located HERE'!C3223)</f>
        <v>0</v>
      </c>
      <c r="K3223" t="str">
        <f>IF(SUM($M:$M)=0,"",RANK($M3223,$M:$M,0)+COUNTIF(M$2:M3223,M3223)-1)</f>
        <v/>
      </c>
      <c r="M3223">
        <f>SUMIFS('1-Paste Product Report HERE'!$AL:$AL,'1-Paste Product Report HERE'!$Q:$Q,'3-Push the Button located HERE'!$L3223)</f>
        <v>0</v>
      </c>
      <c r="N3223">
        <f>COUNTIFS('1-Paste Product Report HERE'!Q:Q,'3-Push the Button located HERE'!$L3223)</f>
        <v>0</v>
      </c>
      <c r="P3223" t="str">
        <f>IF(SUM($R:$R)=0,"",RANK($R3223,$R:$R,0)+COUNTIF(R$2:R3223,R3223)-1)</f>
        <v/>
      </c>
      <c r="R3223">
        <f>SUMIFS('1-Paste Product Report HERE'!$AL:$AL,'1-Paste Product Report HERE'!$AF:$AF,'3-Push the Button located HERE'!$Q3223)</f>
        <v>0</v>
      </c>
    </row>
    <row r="3224" spans="2:18" x14ac:dyDescent="0.35">
      <c r="B3224" t="str">
        <f>IF(SUM($D:$D)=0,"",RANK(D3224,$D:$D,0)+COUNTIF(D$2:D3224,D3224)-1)</f>
        <v/>
      </c>
      <c r="D3224">
        <f>SUMIFS('1-Paste Product Report HERE'!$AL:$AL,'1-Paste Product Report HERE'!$D:$D,'3-Push the Button located HERE'!C3224)</f>
        <v>0</v>
      </c>
      <c r="K3224" t="str">
        <f>IF(SUM($M:$M)=0,"",RANK($M3224,$M:$M,0)+COUNTIF(M$2:M3224,M3224)-1)</f>
        <v/>
      </c>
      <c r="M3224">
        <f>SUMIFS('1-Paste Product Report HERE'!$AL:$AL,'1-Paste Product Report HERE'!$Q:$Q,'3-Push the Button located HERE'!$L3224)</f>
        <v>0</v>
      </c>
      <c r="N3224">
        <f>COUNTIFS('1-Paste Product Report HERE'!Q:Q,'3-Push the Button located HERE'!$L3224)</f>
        <v>0</v>
      </c>
      <c r="P3224" t="str">
        <f>IF(SUM($R:$R)=0,"",RANK($R3224,$R:$R,0)+COUNTIF(R$2:R3224,R3224)-1)</f>
        <v/>
      </c>
      <c r="R3224">
        <f>SUMIFS('1-Paste Product Report HERE'!$AL:$AL,'1-Paste Product Report HERE'!$AF:$AF,'3-Push the Button located HERE'!$Q3224)</f>
        <v>0</v>
      </c>
    </row>
    <row r="3225" spans="2:18" x14ac:dyDescent="0.35">
      <c r="B3225" t="str">
        <f>IF(SUM($D:$D)=0,"",RANK(D3225,$D:$D,0)+COUNTIF(D$2:D3225,D3225)-1)</f>
        <v/>
      </c>
      <c r="D3225">
        <f>SUMIFS('1-Paste Product Report HERE'!$AL:$AL,'1-Paste Product Report HERE'!$D:$D,'3-Push the Button located HERE'!C3225)</f>
        <v>0</v>
      </c>
      <c r="K3225" t="str">
        <f>IF(SUM($M:$M)=0,"",RANK($M3225,$M:$M,0)+COUNTIF(M$2:M3225,M3225)-1)</f>
        <v/>
      </c>
      <c r="M3225">
        <f>SUMIFS('1-Paste Product Report HERE'!$AL:$AL,'1-Paste Product Report HERE'!$Q:$Q,'3-Push the Button located HERE'!$L3225)</f>
        <v>0</v>
      </c>
      <c r="N3225">
        <f>COUNTIFS('1-Paste Product Report HERE'!Q:Q,'3-Push the Button located HERE'!$L3225)</f>
        <v>0</v>
      </c>
      <c r="P3225" t="str">
        <f>IF(SUM($R:$R)=0,"",RANK($R3225,$R:$R,0)+COUNTIF(R$2:R3225,R3225)-1)</f>
        <v/>
      </c>
      <c r="R3225">
        <f>SUMIFS('1-Paste Product Report HERE'!$AL:$AL,'1-Paste Product Report HERE'!$AF:$AF,'3-Push the Button located HERE'!$Q3225)</f>
        <v>0</v>
      </c>
    </row>
    <row r="3226" spans="2:18" x14ac:dyDescent="0.35">
      <c r="B3226" t="str">
        <f>IF(SUM($D:$D)=0,"",RANK(D3226,$D:$D,0)+COUNTIF(D$2:D3226,D3226)-1)</f>
        <v/>
      </c>
      <c r="D3226">
        <f>SUMIFS('1-Paste Product Report HERE'!$AL:$AL,'1-Paste Product Report HERE'!$D:$D,'3-Push the Button located HERE'!C3226)</f>
        <v>0</v>
      </c>
      <c r="K3226" t="str">
        <f>IF(SUM($M:$M)=0,"",RANK($M3226,$M:$M,0)+COUNTIF(M$2:M3226,M3226)-1)</f>
        <v/>
      </c>
      <c r="M3226">
        <f>SUMIFS('1-Paste Product Report HERE'!$AL:$AL,'1-Paste Product Report HERE'!$Q:$Q,'3-Push the Button located HERE'!$L3226)</f>
        <v>0</v>
      </c>
      <c r="N3226">
        <f>COUNTIFS('1-Paste Product Report HERE'!Q:Q,'3-Push the Button located HERE'!$L3226)</f>
        <v>0</v>
      </c>
      <c r="P3226" t="str">
        <f>IF(SUM($R:$R)=0,"",RANK($R3226,$R:$R,0)+COUNTIF(R$2:R3226,R3226)-1)</f>
        <v/>
      </c>
      <c r="R3226">
        <f>SUMIFS('1-Paste Product Report HERE'!$AL:$AL,'1-Paste Product Report HERE'!$AF:$AF,'3-Push the Button located HERE'!$Q3226)</f>
        <v>0</v>
      </c>
    </row>
    <row r="3227" spans="2:18" x14ac:dyDescent="0.35">
      <c r="B3227" t="str">
        <f>IF(SUM($D:$D)=0,"",RANK(D3227,$D:$D,0)+COUNTIF(D$2:D3227,D3227)-1)</f>
        <v/>
      </c>
      <c r="D3227">
        <f>SUMIFS('1-Paste Product Report HERE'!$AL:$AL,'1-Paste Product Report HERE'!$D:$D,'3-Push the Button located HERE'!C3227)</f>
        <v>0</v>
      </c>
      <c r="K3227" t="str">
        <f>IF(SUM($M:$M)=0,"",RANK($M3227,$M:$M,0)+COUNTIF(M$2:M3227,M3227)-1)</f>
        <v/>
      </c>
      <c r="M3227">
        <f>SUMIFS('1-Paste Product Report HERE'!$AL:$AL,'1-Paste Product Report HERE'!$Q:$Q,'3-Push the Button located HERE'!$L3227)</f>
        <v>0</v>
      </c>
      <c r="N3227">
        <f>COUNTIFS('1-Paste Product Report HERE'!Q:Q,'3-Push the Button located HERE'!$L3227)</f>
        <v>0</v>
      </c>
      <c r="P3227" t="str">
        <f>IF(SUM($R:$R)=0,"",RANK($R3227,$R:$R,0)+COUNTIF(R$2:R3227,R3227)-1)</f>
        <v/>
      </c>
      <c r="R3227">
        <f>SUMIFS('1-Paste Product Report HERE'!$AL:$AL,'1-Paste Product Report HERE'!$AF:$AF,'3-Push the Button located HERE'!$Q3227)</f>
        <v>0</v>
      </c>
    </row>
    <row r="3228" spans="2:18" x14ac:dyDescent="0.35">
      <c r="B3228" t="str">
        <f>IF(SUM($D:$D)=0,"",RANK(D3228,$D:$D,0)+COUNTIF(D$2:D3228,D3228)-1)</f>
        <v/>
      </c>
      <c r="D3228">
        <f>SUMIFS('1-Paste Product Report HERE'!$AL:$AL,'1-Paste Product Report HERE'!$D:$D,'3-Push the Button located HERE'!C3228)</f>
        <v>0</v>
      </c>
      <c r="K3228" t="str">
        <f>IF(SUM($M:$M)=0,"",RANK($M3228,$M:$M,0)+COUNTIF(M$2:M3228,M3228)-1)</f>
        <v/>
      </c>
      <c r="M3228">
        <f>SUMIFS('1-Paste Product Report HERE'!$AL:$AL,'1-Paste Product Report HERE'!$Q:$Q,'3-Push the Button located HERE'!$L3228)</f>
        <v>0</v>
      </c>
      <c r="N3228">
        <f>COUNTIFS('1-Paste Product Report HERE'!Q:Q,'3-Push the Button located HERE'!$L3228)</f>
        <v>0</v>
      </c>
      <c r="P3228" t="str">
        <f>IF(SUM($R:$R)=0,"",RANK($R3228,$R:$R,0)+COUNTIF(R$2:R3228,R3228)-1)</f>
        <v/>
      </c>
      <c r="R3228">
        <f>SUMIFS('1-Paste Product Report HERE'!$AL:$AL,'1-Paste Product Report HERE'!$AF:$AF,'3-Push the Button located HERE'!$Q3228)</f>
        <v>0</v>
      </c>
    </row>
    <row r="3229" spans="2:18" x14ac:dyDescent="0.35">
      <c r="B3229" t="str">
        <f>IF(SUM($D:$D)=0,"",RANK(D3229,$D:$D,0)+COUNTIF(D$2:D3229,D3229)-1)</f>
        <v/>
      </c>
      <c r="D3229">
        <f>SUMIFS('1-Paste Product Report HERE'!$AL:$AL,'1-Paste Product Report HERE'!$D:$D,'3-Push the Button located HERE'!C3229)</f>
        <v>0</v>
      </c>
      <c r="K3229" t="str">
        <f>IF(SUM($M:$M)=0,"",RANK($M3229,$M:$M,0)+COUNTIF(M$2:M3229,M3229)-1)</f>
        <v/>
      </c>
      <c r="M3229">
        <f>SUMIFS('1-Paste Product Report HERE'!$AL:$AL,'1-Paste Product Report HERE'!$Q:$Q,'3-Push the Button located HERE'!$L3229)</f>
        <v>0</v>
      </c>
      <c r="N3229">
        <f>COUNTIFS('1-Paste Product Report HERE'!Q:Q,'3-Push the Button located HERE'!$L3229)</f>
        <v>0</v>
      </c>
      <c r="P3229" t="str">
        <f>IF(SUM($R:$R)=0,"",RANK($R3229,$R:$R,0)+COUNTIF(R$2:R3229,R3229)-1)</f>
        <v/>
      </c>
      <c r="R3229">
        <f>SUMIFS('1-Paste Product Report HERE'!$AL:$AL,'1-Paste Product Report HERE'!$AF:$AF,'3-Push the Button located HERE'!$Q3229)</f>
        <v>0</v>
      </c>
    </row>
    <row r="3230" spans="2:18" x14ac:dyDescent="0.35">
      <c r="B3230" t="str">
        <f>IF(SUM($D:$D)=0,"",RANK(D3230,$D:$D,0)+COUNTIF(D$2:D3230,D3230)-1)</f>
        <v/>
      </c>
      <c r="D3230">
        <f>SUMIFS('1-Paste Product Report HERE'!$AL:$AL,'1-Paste Product Report HERE'!$D:$D,'3-Push the Button located HERE'!C3230)</f>
        <v>0</v>
      </c>
      <c r="K3230" t="str">
        <f>IF(SUM($M:$M)=0,"",RANK($M3230,$M:$M,0)+COUNTIF(M$2:M3230,M3230)-1)</f>
        <v/>
      </c>
      <c r="M3230">
        <f>SUMIFS('1-Paste Product Report HERE'!$AL:$AL,'1-Paste Product Report HERE'!$Q:$Q,'3-Push the Button located HERE'!$L3230)</f>
        <v>0</v>
      </c>
      <c r="N3230">
        <f>COUNTIFS('1-Paste Product Report HERE'!Q:Q,'3-Push the Button located HERE'!$L3230)</f>
        <v>0</v>
      </c>
      <c r="P3230" t="str">
        <f>IF(SUM($R:$R)=0,"",RANK($R3230,$R:$R,0)+COUNTIF(R$2:R3230,R3230)-1)</f>
        <v/>
      </c>
      <c r="R3230">
        <f>SUMIFS('1-Paste Product Report HERE'!$AL:$AL,'1-Paste Product Report HERE'!$AF:$AF,'3-Push the Button located HERE'!$Q3230)</f>
        <v>0</v>
      </c>
    </row>
    <row r="3231" spans="2:18" x14ac:dyDescent="0.35">
      <c r="B3231" t="str">
        <f>IF(SUM($D:$D)=0,"",RANK(D3231,$D:$D,0)+COUNTIF(D$2:D3231,D3231)-1)</f>
        <v/>
      </c>
      <c r="D3231">
        <f>SUMIFS('1-Paste Product Report HERE'!$AL:$AL,'1-Paste Product Report HERE'!$D:$D,'3-Push the Button located HERE'!C3231)</f>
        <v>0</v>
      </c>
      <c r="K3231" t="str">
        <f>IF(SUM($M:$M)=0,"",RANK($M3231,$M:$M,0)+COUNTIF(M$2:M3231,M3231)-1)</f>
        <v/>
      </c>
      <c r="M3231">
        <f>SUMIFS('1-Paste Product Report HERE'!$AL:$AL,'1-Paste Product Report HERE'!$Q:$Q,'3-Push the Button located HERE'!$L3231)</f>
        <v>0</v>
      </c>
      <c r="N3231">
        <f>COUNTIFS('1-Paste Product Report HERE'!Q:Q,'3-Push the Button located HERE'!$L3231)</f>
        <v>0</v>
      </c>
      <c r="P3231" t="str">
        <f>IF(SUM($R:$R)=0,"",RANK($R3231,$R:$R,0)+COUNTIF(R$2:R3231,R3231)-1)</f>
        <v/>
      </c>
      <c r="R3231">
        <f>SUMIFS('1-Paste Product Report HERE'!$AL:$AL,'1-Paste Product Report HERE'!$AF:$AF,'3-Push the Button located HERE'!$Q3231)</f>
        <v>0</v>
      </c>
    </row>
    <row r="3232" spans="2:18" x14ac:dyDescent="0.35">
      <c r="B3232" t="str">
        <f>IF(SUM($D:$D)=0,"",RANK(D3232,$D:$D,0)+COUNTIF(D$2:D3232,D3232)-1)</f>
        <v/>
      </c>
      <c r="D3232">
        <f>SUMIFS('1-Paste Product Report HERE'!$AL:$AL,'1-Paste Product Report HERE'!$D:$D,'3-Push the Button located HERE'!C3232)</f>
        <v>0</v>
      </c>
      <c r="K3232" t="str">
        <f>IF(SUM($M:$M)=0,"",RANK($M3232,$M:$M,0)+COUNTIF(M$2:M3232,M3232)-1)</f>
        <v/>
      </c>
      <c r="M3232">
        <f>SUMIFS('1-Paste Product Report HERE'!$AL:$AL,'1-Paste Product Report HERE'!$Q:$Q,'3-Push the Button located HERE'!$L3232)</f>
        <v>0</v>
      </c>
      <c r="N3232">
        <f>COUNTIFS('1-Paste Product Report HERE'!Q:Q,'3-Push the Button located HERE'!$L3232)</f>
        <v>0</v>
      </c>
      <c r="P3232" t="str">
        <f>IF(SUM($R:$R)=0,"",RANK($R3232,$R:$R,0)+COUNTIF(R$2:R3232,R3232)-1)</f>
        <v/>
      </c>
      <c r="R3232">
        <f>SUMIFS('1-Paste Product Report HERE'!$AL:$AL,'1-Paste Product Report HERE'!$AF:$AF,'3-Push the Button located HERE'!$Q3232)</f>
        <v>0</v>
      </c>
    </row>
    <row r="3233" spans="2:18" x14ac:dyDescent="0.35">
      <c r="B3233" t="str">
        <f>IF(SUM($D:$D)=0,"",RANK(D3233,$D:$D,0)+COUNTIF(D$2:D3233,D3233)-1)</f>
        <v/>
      </c>
      <c r="D3233">
        <f>SUMIFS('1-Paste Product Report HERE'!$AL:$AL,'1-Paste Product Report HERE'!$D:$D,'3-Push the Button located HERE'!C3233)</f>
        <v>0</v>
      </c>
      <c r="K3233" t="str">
        <f>IF(SUM($M:$M)=0,"",RANK($M3233,$M:$M,0)+COUNTIF(M$2:M3233,M3233)-1)</f>
        <v/>
      </c>
      <c r="M3233">
        <f>SUMIFS('1-Paste Product Report HERE'!$AL:$AL,'1-Paste Product Report HERE'!$Q:$Q,'3-Push the Button located HERE'!$L3233)</f>
        <v>0</v>
      </c>
      <c r="N3233">
        <f>COUNTIFS('1-Paste Product Report HERE'!Q:Q,'3-Push the Button located HERE'!$L3233)</f>
        <v>0</v>
      </c>
      <c r="P3233" t="str">
        <f>IF(SUM($R:$R)=0,"",RANK($R3233,$R:$R,0)+COUNTIF(R$2:R3233,R3233)-1)</f>
        <v/>
      </c>
      <c r="R3233">
        <f>SUMIFS('1-Paste Product Report HERE'!$AL:$AL,'1-Paste Product Report HERE'!$AF:$AF,'3-Push the Button located HERE'!$Q3233)</f>
        <v>0</v>
      </c>
    </row>
    <row r="3234" spans="2:18" x14ac:dyDescent="0.35">
      <c r="B3234" t="str">
        <f>IF(SUM($D:$D)=0,"",RANK(D3234,$D:$D,0)+COUNTIF(D$2:D3234,D3234)-1)</f>
        <v/>
      </c>
      <c r="D3234">
        <f>SUMIFS('1-Paste Product Report HERE'!$AL:$AL,'1-Paste Product Report HERE'!$D:$D,'3-Push the Button located HERE'!C3234)</f>
        <v>0</v>
      </c>
      <c r="K3234" t="str">
        <f>IF(SUM($M:$M)=0,"",RANK($M3234,$M:$M,0)+COUNTIF(M$2:M3234,M3234)-1)</f>
        <v/>
      </c>
      <c r="M3234">
        <f>SUMIFS('1-Paste Product Report HERE'!$AL:$AL,'1-Paste Product Report HERE'!$Q:$Q,'3-Push the Button located HERE'!$L3234)</f>
        <v>0</v>
      </c>
      <c r="N3234">
        <f>COUNTIFS('1-Paste Product Report HERE'!Q:Q,'3-Push the Button located HERE'!$L3234)</f>
        <v>0</v>
      </c>
      <c r="P3234" t="str">
        <f>IF(SUM($R:$R)=0,"",RANK($R3234,$R:$R,0)+COUNTIF(R$2:R3234,R3234)-1)</f>
        <v/>
      </c>
      <c r="R3234">
        <f>SUMIFS('1-Paste Product Report HERE'!$AL:$AL,'1-Paste Product Report HERE'!$AF:$AF,'3-Push the Button located HERE'!$Q3234)</f>
        <v>0</v>
      </c>
    </row>
    <row r="3235" spans="2:18" x14ac:dyDescent="0.35">
      <c r="B3235" t="str">
        <f>IF(SUM($D:$D)=0,"",RANK(D3235,$D:$D,0)+COUNTIF(D$2:D3235,D3235)-1)</f>
        <v/>
      </c>
      <c r="D3235">
        <f>SUMIFS('1-Paste Product Report HERE'!$AL:$AL,'1-Paste Product Report HERE'!$D:$D,'3-Push the Button located HERE'!C3235)</f>
        <v>0</v>
      </c>
      <c r="K3235" t="str">
        <f>IF(SUM($M:$M)=0,"",RANK($M3235,$M:$M,0)+COUNTIF(M$2:M3235,M3235)-1)</f>
        <v/>
      </c>
      <c r="M3235">
        <f>SUMIFS('1-Paste Product Report HERE'!$AL:$AL,'1-Paste Product Report HERE'!$Q:$Q,'3-Push the Button located HERE'!$L3235)</f>
        <v>0</v>
      </c>
      <c r="N3235">
        <f>COUNTIFS('1-Paste Product Report HERE'!Q:Q,'3-Push the Button located HERE'!$L3235)</f>
        <v>0</v>
      </c>
      <c r="P3235" t="str">
        <f>IF(SUM($R:$R)=0,"",RANK($R3235,$R:$R,0)+COUNTIF(R$2:R3235,R3235)-1)</f>
        <v/>
      </c>
      <c r="R3235">
        <f>SUMIFS('1-Paste Product Report HERE'!$AL:$AL,'1-Paste Product Report HERE'!$AF:$AF,'3-Push the Button located HERE'!$Q3235)</f>
        <v>0</v>
      </c>
    </row>
    <row r="3236" spans="2:18" x14ac:dyDescent="0.35">
      <c r="B3236" t="str">
        <f>IF(SUM($D:$D)=0,"",RANK(D3236,$D:$D,0)+COUNTIF(D$2:D3236,D3236)-1)</f>
        <v/>
      </c>
      <c r="D3236">
        <f>SUMIFS('1-Paste Product Report HERE'!$AL:$AL,'1-Paste Product Report HERE'!$D:$D,'3-Push the Button located HERE'!C3236)</f>
        <v>0</v>
      </c>
      <c r="K3236" t="str">
        <f>IF(SUM($M:$M)=0,"",RANK($M3236,$M:$M,0)+COUNTIF(M$2:M3236,M3236)-1)</f>
        <v/>
      </c>
      <c r="M3236">
        <f>SUMIFS('1-Paste Product Report HERE'!$AL:$AL,'1-Paste Product Report HERE'!$Q:$Q,'3-Push the Button located HERE'!$L3236)</f>
        <v>0</v>
      </c>
      <c r="N3236">
        <f>COUNTIFS('1-Paste Product Report HERE'!Q:Q,'3-Push the Button located HERE'!$L3236)</f>
        <v>0</v>
      </c>
      <c r="P3236" t="str">
        <f>IF(SUM($R:$R)=0,"",RANK($R3236,$R:$R,0)+COUNTIF(R$2:R3236,R3236)-1)</f>
        <v/>
      </c>
      <c r="R3236">
        <f>SUMIFS('1-Paste Product Report HERE'!$AL:$AL,'1-Paste Product Report HERE'!$AF:$AF,'3-Push the Button located HERE'!$Q3236)</f>
        <v>0</v>
      </c>
    </row>
    <row r="3237" spans="2:18" x14ac:dyDescent="0.35">
      <c r="B3237" t="str">
        <f>IF(SUM($D:$D)=0,"",RANK(D3237,$D:$D,0)+COUNTIF(D$2:D3237,D3237)-1)</f>
        <v/>
      </c>
      <c r="D3237">
        <f>SUMIFS('1-Paste Product Report HERE'!$AL:$AL,'1-Paste Product Report HERE'!$D:$D,'3-Push the Button located HERE'!C3237)</f>
        <v>0</v>
      </c>
      <c r="K3237" t="str">
        <f>IF(SUM($M:$M)=0,"",RANK($M3237,$M:$M,0)+COUNTIF(M$2:M3237,M3237)-1)</f>
        <v/>
      </c>
      <c r="M3237">
        <f>SUMIFS('1-Paste Product Report HERE'!$AL:$AL,'1-Paste Product Report HERE'!$Q:$Q,'3-Push the Button located HERE'!$L3237)</f>
        <v>0</v>
      </c>
      <c r="N3237">
        <f>COUNTIFS('1-Paste Product Report HERE'!Q:Q,'3-Push the Button located HERE'!$L3237)</f>
        <v>0</v>
      </c>
      <c r="P3237" t="str">
        <f>IF(SUM($R:$R)=0,"",RANK($R3237,$R:$R,0)+COUNTIF(R$2:R3237,R3237)-1)</f>
        <v/>
      </c>
      <c r="R3237">
        <f>SUMIFS('1-Paste Product Report HERE'!$AL:$AL,'1-Paste Product Report HERE'!$AF:$AF,'3-Push the Button located HERE'!$Q3237)</f>
        <v>0</v>
      </c>
    </row>
    <row r="3238" spans="2:18" x14ac:dyDescent="0.35">
      <c r="B3238" t="str">
        <f>IF(SUM($D:$D)=0,"",RANK(D3238,$D:$D,0)+COUNTIF(D$2:D3238,D3238)-1)</f>
        <v/>
      </c>
      <c r="D3238">
        <f>SUMIFS('1-Paste Product Report HERE'!$AL:$AL,'1-Paste Product Report HERE'!$D:$D,'3-Push the Button located HERE'!C3238)</f>
        <v>0</v>
      </c>
      <c r="K3238" t="str">
        <f>IF(SUM($M:$M)=0,"",RANK($M3238,$M:$M,0)+COUNTIF(M$2:M3238,M3238)-1)</f>
        <v/>
      </c>
      <c r="M3238">
        <f>SUMIFS('1-Paste Product Report HERE'!$AL:$AL,'1-Paste Product Report HERE'!$Q:$Q,'3-Push the Button located HERE'!$L3238)</f>
        <v>0</v>
      </c>
      <c r="N3238">
        <f>COUNTIFS('1-Paste Product Report HERE'!Q:Q,'3-Push the Button located HERE'!$L3238)</f>
        <v>0</v>
      </c>
      <c r="P3238" t="str">
        <f>IF(SUM($R:$R)=0,"",RANK($R3238,$R:$R,0)+COUNTIF(R$2:R3238,R3238)-1)</f>
        <v/>
      </c>
      <c r="R3238">
        <f>SUMIFS('1-Paste Product Report HERE'!$AL:$AL,'1-Paste Product Report HERE'!$AF:$AF,'3-Push the Button located HERE'!$Q3238)</f>
        <v>0</v>
      </c>
    </row>
    <row r="3239" spans="2:18" x14ac:dyDescent="0.35">
      <c r="B3239" t="str">
        <f>IF(SUM($D:$D)=0,"",RANK(D3239,$D:$D,0)+COUNTIF(D$2:D3239,D3239)-1)</f>
        <v/>
      </c>
      <c r="D3239">
        <f>SUMIFS('1-Paste Product Report HERE'!$AL:$AL,'1-Paste Product Report HERE'!$D:$D,'3-Push the Button located HERE'!C3239)</f>
        <v>0</v>
      </c>
      <c r="K3239" t="str">
        <f>IF(SUM($M:$M)=0,"",RANK($M3239,$M:$M,0)+COUNTIF(M$2:M3239,M3239)-1)</f>
        <v/>
      </c>
      <c r="M3239">
        <f>SUMIFS('1-Paste Product Report HERE'!$AL:$AL,'1-Paste Product Report HERE'!$Q:$Q,'3-Push the Button located HERE'!$L3239)</f>
        <v>0</v>
      </c>
      <c r="N3239">
        <f>COUNTIFS('1-Paste Product Report HERE'!Q:Q,'3-Push the Button located HERE'!$L3239)</f>
        <v>0</v>
      </c>
      <c r="P3239" t="str">
        <f>IF(SUM($R:$R)=0,"",RANK($R3239,$R:$R,0)+COUNTIF(R$2:R3239,R3239)-1)</f>
        <v/>
      </c>
      <c r="R3239">
        <f>SUMIFS('1-Paste Product Report HERE'!$AL:$AL,'1-Paste Product Report HERE'!$AF:$AF,'3-Push the Button located HERE'!$Q3239)</f>
        <v>0</v>
      </c>
    </row>
    <row r="3240" spans="2:18" x14ac:dyDescent="0.35">
      <c r="B3240" t="str">
        <f>IF(SUM($D:$D)=0,"",RANK(D3240,$D:$D,0)+COUNTIF(D$2:D3240,D3240)-1)</f>
        <v/>
      </c>
      <c r="D3240">
        <f>SUMIFS('1-Paste Product Report HERE'!$AL:$AL,'1-Paste Product Report HERE'!$D:$D,'3-Push the Button located HERE'!C3240)</f>
        <v>0</v>
      </c>
      <c r="K3240" t="str">
        <f>IF(SUM($M:$M)=0,"",RANK($M3240,$M:$M,0)+COUNTIF(M$2:M3240,M3240)-1)</f>
        <v/>
      </c>
      <c r="M3240">
        <f>SUMIFS('1-Paste Product Report HERE'!$AL:$AL,'1-Paste Product Report HERE'!$Q:$Q,'3-Push the Button located HERE'!$L3240)</f>
        <v>0</v>
      </c>
      <c r="N3240">
        <f>COUNTIFS('1-Paste Product Report HERE'!Q:Q,'3-Push the Button located HERE'!$L3240)</f>
        <v>0</v>
      </c>
      <c r="P3240" t="str">
        <f>IF(SUM($R:$R)=0,"",RANK($R3240,$R:$R,0)+COUNTIF(R$2:R3240,R3240)-1)</f>
        <v/>
      </c>
      <c r="R3240">
        <f>SUMIFS('1-Paste Product Report HERE'!$AL:$AL,'1-Paste Product Report HERE'!$AF:$AF,'3-Push the Button located HERE'!$Q3240)</f>
        <v>0</v>
      </c>
    </row>
    <row r="3241" spans="2:18" x14ac:dyDescent="0.35">
      <c r="B3241" t="str">
        <f>IF(SUM($D:$D)=0,"",RANK(D3241,$D:$D,0)+COUNTIF(D$2:D3241,D3241)-1)</f>
        <v/>
      </c>
      <c r="D3241">
        <f>SUMIFS('1-Paste Product Report HERE'!$AL:$AL,'1-Paste Product Report HERE'!$D:$D,'3-Push the Button located HERE'!C3241)</f>
        <v>0</v>
      </c>
      <c r="K3241" t="str">
        <f>IF(SUM($M:$M)=0,"",RANK($M3241,$M:$M,0)+COUNTIF(M$2:M3241,M3241)-1)</f>
        <v/>
      </c>
      <c r="M3241">
        <f>SUMIFS('1-Paste Product Report HERE'!$AL:$AL,'1-Paste Product Report HERE'!$Q:$Q,'3-Push the Button located HERE'!$L3241)</f>
        <v>0</v>
      </c>
      <c r="N3241">
        <f>COUNTIFS('1-Paste Product Report HERE'!Q:Q,'3-Push the Button located HERE'!$L3241)</f>
        <v>0</v>
      </c>
      <c r="P3241" t="str">
        <f>IF(SUM($R:$R)=0,"",RANK($R3241,$R:$R,0)+COUNTIF(R$2:R3241,R3241)-1)</f>
        <v/>
      </c>
      <c r="R3241">
        <f>SUMIFS('1-Paste Product Report HERE'!$AL:$AL,'1-Paste Product Report HERE'!$AF:$AF,'3-Push the Button located HERE'!$Q3241)</f>
        <v>0</v>
      </c>
    </row>
    <row r="3242" spans="2:18" x14ac:dyDescent="0.35">
      <c r="B3242" t="str">
        <f>IF(SUM($D:$D)=0,"",RANK(D3242,$D:$D,0)+COUNTIF(D$2:D3242,D3242)-1)</f>
        <v/>
      </c>
      <c r="D3242">
        <f>SUMIFS('1-Paste Product Report HERE'!$AL:$AL,'1-Paste Product Report HERE'!$D:$D,'3-Push the Button located HERE'!C3242)</f>
        <v>0</v>
      </c>
      <c r="K3242" t="str">
        <f>IF(SUM($M:$M)=0,"",RANK($M3242,$M:$M,0)+COUNTIF(M$2:M3242,M3242)-1)</f>
        <v/>
      </c>
      <c r="M3242">
        <f>SUMIFS('1-Paste Product Report HERE'!$AL:$AL,'1-Paste Product Report HERE'!$Q:$Q,'3-Push the Button located HERE'!$L3242)</f>
        <v>0</v>
      </c>
      <c r="N3242">
        <f>COUNTIFS('1-Paste Product Report HERE'!Q:Q,'3-Push the Button located HERE'!$L3242)</f>
        <v>0</v>
      </c>
      <c r="P3242" t="str">
        <f>IF(SUM($R:$R)=0,"",RANK($R3242,$R:$R,0)+COUNTIF(R$2:R3242,R3242)-1)</f>
        <v/>
      </c>
      <c r="R3242">
        <f>SUMIFS('1-Paste Product Report HERE'!$AL:$AL,'1-Paste Product Report HERE'!$AF:$AF,'3-Push the Button located HERE'!$Q3242)</f>
        <v>0</v>
      </c>
    </row>
    <row r="3243" spans="2:18" x14ac:dyDescent="0.35">
      <c r="B3243" t="str">
        <f>IF(SUM($D:$D)=0,"",RANK(D3243,$D:$D,0)+COUNTIF(D$2:D3243,D3243)-1)</f>
        <v/>
      </c>
      <c r="D3243">
        <f>SUMIFS('1-Paste Product Report HERE'!$AL:$AL,'1-Paste Product Report HERE'!$D:$D,'3-Push the Button located HERE'!C3243)</f>
        <v>0</v>
      </c>
      <c r="K3243" t="str">
        <f>IF(SUM($M:$M)=0,"",RANK($M3243,$M:$M,0)+COUNTIF(M$2:M3243,M3243)-1)</f>
        <v/>
      </c>
      <c r="M3243">
        <f>SUMIFS('1-Paste Product Report HERE'!$AL:$AL,'1-Paste Product Report HERE'!$Q:$Q,'3-Push the Button located HERE'!$L3243)</f>
        <v>0</v>
      </c>
      <c r="N3243">
        <f>COUNTIFS('1-Paste Product Report HERE'!Q:Q,'3-Push the Button located HERE'!$L3243)</f>
        <v>0</v>
      </c>
      <c r="P3243" t="str">
        <f>IF(SUM($R:$R)=0,"",RANK($R3243,$R:$R,0)+COUNTIF(R$2:R3243,R3243)-1)</f>
        <v/>
      </c>
      <c r="R3243">
        <f>SUMIFS('1-Paste Product Report HERE'!$AL:$AL,'1-Paste Product Report HERE'!$AF:$AF,'3-Push the Button located HERE'!$Q3243)</f>
        <v>0</v>
      </c>
    </row>
    <row r="3244" spans="2:18" x14ac:dyDescent="0.35">
      <c r="B3244" t="str">
        <f>IF(SUM($D:$D)=0,"",RANK(D3244,$D:$D,0)+COUNTIF(D$2:D3244,D3244)-1)</f>
        <v/>
      </c>
      <c r="D3244">
        <f>SUMIFS('1-Paste Product Report HERE'!$AL:$AL,'1-Paste Product Report HERE'!$D:$D,'3-Push the Button located HERE'!C3244)</f>
        <v>0</v>
      </c>
      <c r="K3244" t="str">
        <f>IF(SUM($M:$M)=0,"",RANK($M3244,$M:$M,0)+COUNTIF(M$2:M3244,M3244)-1)</f>
        <v/>
      </c>
      <c r="M3244">
        <f>SUMIFS('1-Paste Product Report HERE'!$AL:$AL,'1-Paste Product Report HERE'!$Q:$Q,'3-Push the Button located HERE'!$L3244)</f>
        <v>0</v>
      </c>
      <c r="N3244">
        <f>COUNTIFS('1-Paste Product Report HERE'!Q:Q,'3-Push the Button located HERE'!$L3244)</f>
        <v>0</v>
      </c>
      <c r="P3244" t="str">
        <f>IF(SUM($R:$R)=0,"",RANK($R3244,$R:$R,0)+COUNTIF(R$2:R3244,R3244)-1)</f>
        <v/>
      </c>
      <c r="R3244">
        <f>SUMIFS('1-Paste Product Report HERE'!$AL:$AL,'1-Paste Product Report HERE'!$AF:$AF,'3-Push the Button located HERE'!$Q3244)</f>
        <v>0</v>
      </c>
    </row>
    <row r="3245" spans="2:18" x14ac:dyDescent="0.35">
      <c r="B3245" t="str">
        <f>IF(SUM($D:$D)=0,"",RANK(D3245,$D:$D,0)+COUNTIF(D$2:D3245,D3245)-1)</f>
        <v/>
      </c>
      <c r="D3245">
        <f>SUMIFS('1-Paste Product Report HERE'!$AL:$AL,'1-Paste Product Report HERE'!$D:$D,'3-Push the Button located HERE'!C3245)</f>
        <v>0</v>
      </c>
      <c r="K3245" t="str">
        <f>IF(SUM($M:$M)=0,"",RANK($M3245,$M:$M,0)+COUNTIF(M$2:M3245,M3245)-1)</f>
        <v/>
      </c>
      <c r="M3245">
        <f>SUMIFS('1-Paste Product Report HERE'!$AL:$AL,'1-Paste Product Report HERE'!$Q:$Q,'3-Push the Button located HERE'!$L3245)</f>
        <v>0</v>
      </c>
      <c r="N3245">
        <f>COUNTIFS('1-Paste Product Report HERE'!Q:Q,'3-Push the Button located HERE'!$L3245)</f>
        <v>0</v>
      </c>
      <c r="P3245" t="str">
        <f>IF(SUM($R:$R)=0,"",RANK($R3245,$R:$R,0)+COUNTIF(R$2:R3245,R3245)-1)</f>
        <v/>
      </c>
      <c r="R3245">
        <f>SUMIFS('1-Paste Product Report HERE'!$AL:$AL,'1-Paste Product Report HERE'!$AF:$AF,'3-Push the Button located HERE'!$Q3245)</f>
        <v>0</v>
      </c>
    </row>
    <row r="3246" spans="2:18" x14ac:dyDescent="0.35">
      <c r="B3246" t="str">
        <f>IF(SUM($D:$D)=0,"",RANK(D3246,$D:$D,0)+COUNTIF(D$2:D3246,D3246)-1)</f>
        <v/>
      </c>
      <c r="D3246">
        <f>SUMIFS('1-Paste Product Report HERE'!$AL:$AL,'1-Paste Product Report HERE'!$D:$D,'3-Push the Button located HERE'!C3246)</f>
        <v>0</v>
      </c>
      <c r="K3246" t="str">
        <f>IF(SUM($M:$M)=0,"",RANK($M3246,$M:$M,0)+COUNTIF(M$2:M3246,M3246)-1)</f>
        <v/>
      </c>
      <c r="M3246">
        <f>SUMIFS('1-Paste Product Report HERE'!$AL:$AL,'1-Paste Product Report HERE'!$Q:$Q,'3-Push the Button located HERE'!$L3246)</f>
        <v>0</v>
      </c>
      <c r="N3246">
        <f>COUNTIFS('1-Paste Product Report HERE'!Q:Q,'3-Push the Button located HERE'!$L3246)</f>
        <v>0</v>
      </c>
      <c r="P3246" t="str">
        <f>IF(SUM($R:$R)=0,"",RANK($R3246,$R:$R,0)+COUNTIF(R$2:R3246,R3246)-1)</f>
        <v/>
      </c>
      <c r="R3246">
        <f>SUMIFS('1-Paste Product Report HERE'!$AL:$AL,'1-Paste Product Report HERE'!$AF:$AF,'3-Push the Button located HERE'!$Q3246)</f>
        <v>0</v>
      </c>
    </row>
    <row r="3247" spans="2:18" x14ac:dyDescent="0.35">
      <c r="B3247" t="str">
        <f>IF(SUM($D:$D)=0,"",RANK(D3247,$D:$D,0)+COUNTIF(D$2:D3247,D3247)-1)</f>
        <v/>
      </c>
      <c r="D3247">
        <f>SUMIFS('1-Paste Product Report HERE'!$AL:$AL,'1-Paste Product Report HERE'!$D:$D,'3-Push the Button located HERE'!C3247)</f>
        <v>0</v>
      </c>
      <c r="K3247" t="str">
        <f>IF(SUM($M:$M)=0,"",RANK($M3247,$M:$M,0)+COUNTIF(M$2:M3247,M3247)-1)</f>
        <v/>
      </c>
      <c r="M3247">
        <f>SUMIFS('1-Paste Product Report HERE'!$AL:$AL,'1-Paste Product Report HERE'!$Q:$Q,'3-Push the Button located HERE'!$L3247)</f>
        <v>0</v>
      </c>
      <c r="N3247">
        <f>COUNTIFS('1-Paste Product Report HERE'!Q:Q,'3-Push the Button located HERE'!$L3247)</f>
        <v>0</v>
      </c>
      <c r="P3247" t="str">
        <f>IF(SUM($R:$R)=0,"",RANK($R3247,$R:$R,0)+COUNTIF(R$2:R3247,R3247)-1)</f>
        <v/>
      </c>
      <c r="R3247">
        <f>SUMIFS('1-Paste Product Report HERE'!$AL:$AL,'1-Paste Product Report HERE'!$AF:$AF,'3-Push the Button located HERE'!$Q3247)</f>
        <v>0</v>
      </c>
    </row>
    <row r="3248" spans="2:18" x14ac:dyDescent="0.35">
      <c r="B3248" t="str">
        <f>IF(SUM($D:$D)=0,"",RANK(D3248,$D:$D,0)+COUNTIF(D$2:D3248,D3248)-1)</f>
        <v/>
      </c>
      <c r="D3248">
        <f>SUMIFS('1-Paste Product Report HERE'!$AL:$AL,'1-Paste Product Report HERE'!$D:$D,'3-Push the Button located HERE'!C3248)</f>
        <v>0</v>
      </c>
      <c r="K3248" t="str">
        <f>IF(SUM($M:$M)=0,"",RANK($M3248,$M:$M,0)+COUNTIF(M$2:M3248,M3248)-1)</f>
        <v/>
      </c>
      <c r="M3248">
        <f>SUMIFS('1-Paste Product Report HERE'!$AL:$AL,'1-Paste Product Report HERE'!$Q:$Q,'3-Push the Button located HERE'!$L3248)</f>
        <v>0</v>
      </c>
      <c r="N3248">
        <f>COUNTIFS('1-Paste Product Report HERE'!Q:Q,'3-Push the Button located HERE'!$L3248)</f>
        <v>0</v>
      </c>
      <c r="P3248" t="str">
        <f>IF(SUM($R:$R)=0,"",RANK($R3248,$R:$R,0)+COUNTIF(R$2:R3248,R3248)-1)</f>
        <v/>
      </c>
      <c r="R3248">
        <f>SUMIFS('1-Paste Product Report HERE'!$AL:$AL,'1-Paste Product Report HERE'!$AF:$AF,'3-Push the Button located HERE'!$Q3248)</f>
        <v>0</v>
      </c>
    </row>
    <row r="3249" spans="2:18" x14ac:dyDescent="0.35">
      <c r="B3249" t="str">
        <f>IF(SUM($D:$D)=0,"",RANK(D3249,$D:$D,0)+COUNTIF(D$2:D3249,D3249)-1)</f>
        <v/>
      </c>
      <c r="D3249">
        <f>SUMIFS('1-Paste Product Report HERE'!$AL:$AL,'1-Paste Product Report HERE'!$D:$D,'3-Push the Button located HERE'!C3249)</f>
        <v>0</v>
      </c>
      <c r="K3249" t="str">
        <f>IF(SUM($M:$M)=0,"",RANK($M3249,$M:$M,0)+COUNTIF(M$2:M3249,M3249)-1)</f>
        <v/>
      </c>
      <c r="M3249">
        <f>SUMIFS('1-Paste Product Report HERE'!$AL:$AL,'1-Paste Product Report HERE'!$Q:$Q,'3-Push the Button located HERE'!$L3249)</f>
        <v>0</v>
      </c>
      <c r="N3249">
        <f>COUNTIFS('1-Paste Product Report HERE'!Q:Q,'3-Push the Button located HERE'!$L3249)</f>
        <v>0</v>
      </c>
      <c r="P3249" t="str">
        <f>IF(SUM($R:$R)=0,"",RANK($R3249,$R:$R,0)+COUNTIF(R$2:R3249,R3249)-1)</f>
        <v/>
      </c>
      <c r="R3249">
        <f>SUMIFS('1-Paste Product Report HERE'!$AL:$AL,'1-Paste Product Report HERE'!$AF:$AF,'3-Push the Button located HERE'!$Q3249)</f>
        <v>0</v>
      </c>
    </row>
    <row r="3250" spans="2:18" x14ac:dyDescent="0.35">
      <c r="B3250" t="str">
        <f>IF(SUM($D:$D)=0,"",RANK(D3250,$D:$D,0)+COUNTIF(D$2:D3250,D3250)-1)</f>
        <v/>
      </c>
      <c r="D3250">
        <f>SUMIFS('1-Paste Product Report HERE'!$AL:$AL,'1-Paste Product Report HERE'!$D:$D,'3-Push the Button located HERE'!C3250)</f>
        <v>0</v>
      </c>
      <c r="K3250" t="str">
        <f>IF(SUM($M:$M)=0,"",RANK($M3250,$M:$M,0)+COUNTIF(M$2:M3250,M3250)-1)</f>
        <v/>
      </c>
      <c r="M3250">
        <f>SUMIFS('1-Paste Product Report HERE'!$AL:$AL,'1-Paste Product Report HERE'!$Q:$Q,'3-Push the Button located HERE'!$L3250)</f>
        <v>0</v>
      </c>
      <c r="N3250">
        <f>COUNTIFS('1-Paste Product Report HERE'!Q:Q,'3-Push the Button located HERE'!$L3250)</f>
        <v>0</v>
      </c>
      <c r="P3250" t="str">
        <f>IF(SUM($R:$R)=0,"",RANK($R3250,$R:$R,0)+COUNTIF(R$2:R3250,R3250)-1)</f>
        <v/>
      </c>
      <c r="R3250">
        <f>SUMIFS('1-Paste Product Report HERE'!$AL:$AL,'1-Paste Product Report HERE'!$AF:$AF,'3-Push the Button located HERE'!$Q3250)</f>
        <v>0</v>
      </c>
    </row>
    <row r="3251" spans="2:18" x14ac:dyDescent="0.35">
      <c r="B3251" t="str">
        <f>IF(SUM($D:$D)=0,"",RANK(D3251,$D:$D,0)+COUNTIF(D$2:D3251,D3251)-1)</f>
        <v/>
      </c>
      <c r="D3251">
        <f>SUMIFS('1-Paste Product Report HERE'!$AL:$AL,'1-Paste Product Report HERE'!$D:$D,'3-Push the Button located HERE'!C3251)</f>
        <v>0</v>
      </c>
      <c r="K3251" t="str">
        <f>IF(SUM($M:$M)=0,"",RANK($M3251,$M:$M,0)+COUNTIF(M$2:M3251,M3251)-1)</f>
        <v/>
      </c>
      <c r="M3251">
        <f>SUMIFS('1-Paste Product Report HERE'!$AL:$AL,'1-Paste Product Report HERE'!$Q:$Q,'3-Push the Button located HERE'!$L3251)</f>
        <v>0</v>
      </c>
      <c r="N3251">
        <f>COUNTIFS('1-Paste Product Report HERE'!Q:Q,'3-Push the Button located HERE'!$L3251)</f>
        <v>0</v>
      </c>
      <c r="P3251" t="str">
        <f>IF(SUM($R:$R)=0,"",RANK($R3251,$R:$R,0)+COUNTIF(R$2:R3251,R3251)-1)</f>
        <v/>
      </c>
      <c r="R3251">
        <f>SUMIFS('1-Paste Product Report HERE'!$AL:$AL,'1-Paste Product Report HERE'!$AF:$AF,'3-Push the Button located HERE'!$Q3251)</f>
        <v>0</v>
      </c>
    </row>
    <row r="3252" spans="2:18" x14ac:dyDescent="0.35">
      <c r="B3252" t="str">
        <f>IF(SUM($D:$D)=0,"",RANK(D3252,$D:$D,0)+COUNTIF(D$2:D3252,D3252)-1)</f>
        <v/>
      </c>
      <c r="D3252">
        <f>SUMIFS('1-Paste Product Report HERE'!$AL:$AL,'1-Paste Product Report HERE'!$D:$D,'3-Push the Button located HERE'!C3252)</f>
        <v>0</v>
      </c>
      <c r="K3252" t="str">
        <f>IF(SUM($M:$M)=0,"",RANK($M3252,$M:$M,0)+COUNTIF(M$2:M3252,M3252)-1)</f>
        <v/>
      </c>
      <c r="M3252">
        <f>SUMIFS('1-Paste Product Report HERE'!$AL:$AL,'1-Paste Product Report HERE'!$Q:$Q,'3-Push the Button located HERE'!$L3252)</f>
        <v>0</v>
      </c>
      <c r="N3252">
        <f>COUNTIFS('1-Paste Product Report HERE'!Q:Q,'3-Push the Button located HERE'!$L3252)</f>
        <v>0</v>
      </c>
      <c r="P3252" t="str">
        <f>IF(SUM($R:$R)=0,"",RANK($R3252,$R:$R,0)+COUNTIF(R$2:R3252,R3252)-1)</f>
        <v/>
      </c>
      <c r="R3252">
        <f>SUMIFS('1-Paste Product Report HERE'!$AL:$AL,'1-Paste Product Report HERE'!$AF:$AF,'3-Push the Button located HERE'!$Q3252)</f>
        <v>0</v>
      </c>
    </row>
    <row r="3253" spans="2:18" x14ac:dyDescent="0.35">
      <c r="B3253" t="str">
        <f>IF(SUM($D:$D)=0,"",RANK(D3253,$D:$D,0)+COUNTIF(D$2:D3253,D3253)-1)</f>
        <v/>
      </c>
      <c r="D3253">
        <f>SUMIFS('1-Paste Product Report HERE'!$AL:$AL,'1-Paste Product Report HERE'!$D:$D,'3-Push the Button located HERE'!C3253)</f>
        <v>0</v>
      </c>
      <c r="K3253" t="str">
        <f>IF(SUM($M:$M)=0,"",RANK($M3253,$M:$M,0)+COUNTIF(M$2:M3253,M3253)-1)</f>
        <v/>
      </c>
      <c r="M3253">
        <f>SUMIFS('1-Paste Product Report HERE'!$AL:$AL,'1-Paste Product Report HERE'!$Q:$Q,'3-Push the Button located HERE'!$L3253)</f>
        <v>0</v>
      </c>
      <c r="N3253">
        <f>COUNTIFS('1-Paste Product Report HERE'!Q:Q,'3-Push the Button located HERE'!$L3253)</f>
        <v>0</v>
      </c>
      <c r="P3253" t="str">
        <f>IF(SUM($R:$R)=0,"",RANK($R3253,$R:$R,0)+COUNTIF(R$2:R3253,R3253)-1)</f>
        <v/>
      </c>
      <c r="R3253">
        <f>SUMIFS('1-Paste Product Report HERE'!$AL:$AL,'1-Paste Product Report HERE'!$AF:$AF,'3-Push the Button located HERE'!$Q3253)</f>
        <v>0</v>
      </c>
    </row>
    <row r="3254" spans="2:18" x14ac:dyDescent="0.35">
      <c r="B3254" t="str">
        <f>IF(SUM($D:$D)=0,"",RANK(D3254,$D:$D,0)+COUNTIF(D$2:D3254,D3254)-1)</f>
        <v/>
      </c>
      <c r="D3254">
        <f>SUMIFS('1-Paste Product Report HERE'!$AL:$AL,'1-Paste Product Report HERE'!$D:$D,'3-Push the Button located HERE'!C3254)</f>
        <v>0</v>
      </c>
      <c r="K3254" t="str">
        <f>IF(SUM($M:$M)=0,"",RANK($M3254,$M:$M,0)+COUNTIF(M$2:M3254,M3254)-1)</f>
        <v/>
      </c>
      <c r="M3254">
        <f>SUMIFS('1-Paste Product Report HERE'!$AL:$AL,'1-Paste Product Report HERE'!$Q:$Q,'3-Push the Button located HERE'!$L3254)</f>
        <v>0</v>
      </c>
      <c r="N3254">
        <f>COUNTIFS('1-Paste Product Report HERE'!Q:Q,'3-Push the Button located HERE'!$L3254)</f>
        <v>0</v>
      </c>
      <c r="P3254" t="str">
        <f>IF(SUM($R:$R)=0,"",RANK($R3254,$R:$R,0)+COUNTIF(R$2:R3254,R3254)-1)</f>
        <v/>
      </c>
      <c r="R3254">
        <f>SUMIFS('1-Paste Product Report HERE'!$AL:$AL,'1-Paste Product Report HERE'!$AF:$AF,'3-Push the Button located HERE'!$Q3254)</f>
        <v>0</v>
      </c>
    </row>
    <row r="3255" spans="2:18" x14ac:dyDescent="0.35">
      <c r="B3255" t="str">
        <f>IF(SUM($D:$D)=0,"",RANK(D3255,$D:$D,0)+COUNTIF(D$2:D3255,D3255)-1)</f>
        <v/>
      </c>
      <c r="D3255">
        <f>SUMIFS('1-Paste Product Report HERE'!$AL:$AL,'1-Paste Product Report HERE'!$D:$D,'3-Push the Button located HERE'!C3255)</f>
        <v>0</v>
      </c>
      <c r="K3255" t="str">
        <f>IF(SUM($M:$M)=0,"",RANK($M3255,$M:$M,0)+COUNTIF(M$2:M3255,M3255)-1)</f>
        <v/>
      </c>
      <c r="M3255">
        <f>SUMIFS('1-Paste Product Report HERE'!$AL:$AL,'1-Paste Product Report HERE'!$Q:$Q,'3-Push the Button located HERE'!$L3255)</f>
        <v>0</v>
      </c>
      <c r="N3255">
        <f>COUNTIFS('1-Paste Product Report HERE'!Q:Q,'3-Push the Button located HERE'!$L3255)</f>
        <v>0</v>
      </c>
      <c r="P3255" t="str">
        <f>IF(SUM($R:$R)=0,"",RANK($R3255,$R:$R,0)+COUNTIF(R$2:R3255,R3255)-1)</f>
        <v/>
      </c>
      <c r="R3255">
        <f>SUMIFS('1-Paste Product Report HERE'!$AL:$AL,'1-Paste Product Report HERE'!$AF:$AF,'3-Push the Button located HERE'!$Q3255)</f>
        <v>0</v>
      </c>
    </row>
    <row r="3256" spans="2:18" x14ac:dyDescent="0.35">
      <c r="B3256" t="str">
        <f>IF(SUM($D:$D)=0,"",RANK(D3256,$D:$D,0)+COUNTIF(D$2:D3256,D3256)-1)</f>
        <v/>
      </c>
      <c r="D3256">
        <f>SUMIFS('1-Paste Product Report HERE'!$AL:$AL,'1-Paste Product Report HERE'!$D:$D,'3-Push the Button located HERE'!C3256)</f>
        <v>0</v>
      </c>
      <c r="K3256" t="str">
        <f>IF(SUM($M:$M)=0,"",RANK($M3256,$M:$M,0)+COUNTIF(M$2:M3256,M3256)-1)</f>
        <v/>
      </c>
      <c r="M3256">
        <f>SUMIFS('1-Paste Product Report HERE'!$AL:$AL,'1-Paste Product Report HERE'!$Q:$Q,'3-Push the Button located HERE'!$L3256)</f>
        <v>0</v>
      </c>
      <c r="N3256">
        <f>COUNTIFS('1-Paste Product Report HERE'!Q:Q,'3-Push the Button located HERE'!$L3256)</f>
        <v>0</v>
      </c>
      <c r="P3256" t="str">
        <f>IF(SUM($R:$R)=0,"",RANK($R3256,$R:$R,0)+COUNTIF(R$2:R3256,R3256)-1)</f>
        <v/>
      </c>
      <c r="R3256">
        <f>SUMIFS('1-Paste Product Report HERE'!$AL:$AL,'1-Paste Product Report HERE'!$AF:$AF,'3-Push the Button located HERE'!$Q3256)</f>
        <v>0</v>
      </c>
    </row>
    <row r="3257" spans="2:18" x14ac:dyDescent="0.35">
      <c r="B3257" t="str">
        <f>IF(SUM($D:$D)=0,"",RANK(D3257,$D:$D,0)+COUNTIF(D$2:D3257,D3257)-1)</f>
        <v/>
      </c>
      <c r="D3257">
        <f>SUMIFS('1-Paste Product Report HERE'!$AL:$AL,'1-Paste Product Report HERE'!$D:$D,'3-Push the Button located HERE'!C3257)</f>
        <v>0</v>
      </c>
      <c r="K3257" t="str">
        <f>IF(SUM($M:$M)=0,"",RANK($M3257,$M:$M,0)+COUNTIF(M$2:M3257,M3257)-1)</f>
        <v/>
      </c>
      <c r="M3257">
        <f>SUMIFS('1-Paste Product Report HERE'!$AL:$AL,'1-Paste Product Report HERE'!$Q:$Q,'3-Push the Button located HERE'!$L3257)</f>
        <v>0</v>
      </c>
      <c r="N3257">
        <f>COUNTIFS('1-Paste Product Report HERE'!Q:Q,'3-Push the Button located HERE'!$L3257)</f>
        <v>0</v>
      </c>
      <c r="P3257" t="str">
        <f>IF(SUM($R:$R)=0,"",RANK($R3257,$R:$R,0)+COUNTIF(R$2:R3257,R3257)-1)</f>
        <v/>
      </c>
      <c r="R3257">
        <f>SUMIFS('1-Paste Product Report HERE'!$AL:$AL,'1-Paste Product Report HERE'!$AF:$AF,'3-Push the Button located HERE'!$Q3257)</f>
        <v>0</v>
      </c>
    </row>
    <row r="3258" spans="2:18" x14ac:dyDescent="0.35">
      <c r="B3258" t="str">
        <f>IF(SUM($D:$D)=0,"",RANK(D3258,$D:$D,0)+COUNTIF(D$2:D3258,D3258)-1)</f>
        <v/>
      </c>
      <c r="D3258">
        <f>SUMIFS('1-Paste Product Report HERE'!$AL:$AL,'1-Paste Product Report HERE'!$D:$D,'3-Push the Button located HERE'!C3258)</f>
        <v>0</v>
      </c>
      <c r="K3258" t="str">
        <f>IF(SUM($M:$M)=0,"",RANK($M3258,$M:$M,0)+COUNTIF(M$2:M3258,M3258)-1)</f>
        <v/>
      </c>
      <c r="M3258">
        <f>SUMIFS('1-Paste Product Report HERE'!$AL:$AL,'1-Paste Product Report HERE'!$Q:$Q,'3-Push the Button located HERE'!$L3258)</f>
        <v>0</v>
      </c>
      <c r="N3258">
        <f>COUNTIFS('1-Paste Product Report HERE'!Q:Q,'3-Push the Button located HERE'!$L3258)</f>
        <v>0</v>
      </c>
      <c r="P3258" t="str">
        <f>IF(SUM($R:$R)=0,"",RANK($R3258,$R:$R,0)+COUNTIF(R$2:R3258,R3258)-1)</f>
        <v/>
      </c>
      <c r="R3258">
        <f>SUMIFS('1-Paste Product Report HERE'!$AL:$AL,'1-Paste Product Report HERE'!$AF:$AF,'3-Push the Button located HERE'!$Q3258)</f>
        <v>0</v>
      </c>
    </row>
    <row r="3259" spans="2:18" x14ac:dyDescent="0.35">
      <c r="B3259" t="str">
        <f>IF(SUM($D:$D)=0,"",RANK(D3259,$D:$D,0)+COUNTIF(D$2:D3259,D3259)-1)</f>
        <v/>
      </c>
      <c r="D3259">
        <f>SUMIFS('1-Paste Product Report HERE'!$AL:$AL,'1-Paste Product Report HERE'!$D:$D,'3-Push the Button located HERE'!C3259)</f>
        <v>0</v>
      </c>
      <c r="K3259" t="str">
        <f>IF(SUM($M:$M)=0,"",RANK($M3259,$M:$M,0)+COUNTIF(M$2:M3259,M3259)-1)</f>
        <v/>
      </c>
      <c r="M3259">
        <f>SUMIFS('1-Paste Product Report HERE'!$AL:$AL,'1-Paste Product Report HERE'!$Q:$Q,'3-Push the Button located HERE'!$L3259)</f>
        <v>0</v>
      </c>
      <c r="N3259">
        <f>COUNTIFS('1-Paste Product Report HERE'!Q:Q,'3-Push the Button located HERE'!$L3259)</f>
        <v>0</v>
      </c>
      <c r="P3259" t="str">
        <f>IF(SUM($R:$R)=0,"",RANK($R3259,$R:$R,0)+COUNTIF(R$2:R3259,R3259)-1)</f>
        <v/>
      </c>
      <c r="R3259">
        <f>SUMIFS('1-Paste Product Report HERE'!$AL:$AL,'1-Paste Product Report HERE'!$AF:$AF,'3-Push the Button located HERE'!$Q3259)</f>
        <v>0</v>
      </c>
    </row>
    <row r="3260" spans="2:18" x14ac:dyDescent="0.35">
      <c r="B3260" t="str">
        <f>IF(SUM($D:$D)=0,"",RANK(D3260,$D:$D,0)+COUNTIF(D$2:D3260,D3260)-1)</f>
        <v/>
      </c>
      <c r="D3260">
        <f>SUMIFS('1-Paste Product Report HERE'!$AL:$AL,'1-Paste Product Report HERE'!$D:$D,'3-Push the Button located HERE'!C3260)</f>
        <v>0</v>
      </c>
      <c r="K3260" t="str">
        <f>IF(SUM($M:$M)=0,"",RANK($M3260,$M:$M,0)+COUNTIF(M$2:M3260,M3260)-1)</f>
        <v/>
      </c>
      <c r="M3260">
        <f>SUMIFS('1-Paste Product Report HERE'!$AL:$AL,'1-Paste Product Report HERE'!$Q:$Q,'3-Push the Button located HERE'!$L3260)</f>
        <v>0</v>
      </c>
      <c r="N3260">
        <f>COUNTIFS('1-Paste Product Report HERE'!Q:Q,'3-Push the Button located HERE'!$L3260)</f>
        <v>0</v>
      </c>
      <c r="P3260" t="str">
        <f>IF(SUM($R:$R)=0,"",RANK($R3260,$R:$R,0)+COUNTIF(R$2:R3260,R3260)-1)</f>
        <v/>
      </c>
      <c r="R3260">
        <f>SUMIFS('1-Paste Product Report HERE'!$AL:$AL,'1-Paste Product Report HERE'!$AF:$AF,'3-Push the Button located HERE'!$Q3260)</f>
        <v>0</v>
      </c>
    </row>
    <row r="3261" spans="2:18" x14ac:dyDescent="0.35">
      <c r="B3261" t="str">
        <f>IF(SUM($D:$D)=0,"",RANK(D3261,$D:$D,0)+COUNTIF(D$2:D3261,D3261)-1)</f>
        <v/>
      </c>
      <c r="D3261">
        <f>SUMIFS('1-Paste Product Report HERE'!$AL:$AL,'1-Paste Product Report HERE'!$D:$D,'3-Push the Button located HERE'!C3261)</f>
        <v>0</v>
      </c>
      <c r="K3261" t="str">
        <f>IF(SUM($M:$M)=0,"",RANK($M3261,$M:$M,0)+COUNTIF(M$2:M3261,M3261)-1)</f>
        <v/>
      </c>
      <c r="M3261">
        <f>SUMIFS('1-Paste Product Report HERE'!$AL:$AL,'1-Paste Product Report HERE'!$Q:$Q,'3-Push the Button located HERE'!$L3261)</f>
        <v>0</v>
      </c>
      <c r="N3261">
        <f>COUNTIFS('1-Paste Product Report HERE'!Q:Q,'3-Push the Button located HERE'!$L3261)</f>
        <v>0</v>
      </c>
      <c r="P3261" t="str">
        <f>IF(SUM($R:$R)=0,"",RANK($R3261,$R:$R,0)+COUNTIF(R$2:R3261,R3261)-1)</f>
        <v/>
      </c>
      <c r="R3261">
        <f>SUMIFS('1-Paste Product Report HERE'!$AL:$AL,'1-Paste Product Report HERE'!$AF:$AF,'3-Push the Button located HERE'!$Q3261)</f>
        <v>0</v>
      </c>
    </row>
    <row r="3262" spans="2:18" x14ac:dyDescent="0.35">
      <c r="B3262" t="str">
        <f>IF(SUM($D:$D)=0,"",RANK(D3262,$D:$D,0)+COUNTIF(D$2:D3262,D3262)-1)</f>
        <v/>
      </c>
      <c r="D3262">
        <f>SUMIFS('1-Paste Product Report HERE'!$AL:$AL,'1-Paste Product Report HERE'!$D:$D,'3-Push the Button located HERE'!C3262)</f>
        <v>0</v>
      </c>
      <c r="K3262" t="str">
        <f>IF(SUM($M:$M)=0,"",RANK($M3262,$M:$M,0)+COUNTIF(M$2:M3262,M3262)-1)</f>
        <v/>
      </c>
      <c r="M3262">
        <f>SUMIFS('1-Paste Product Report HERE'!$AL:$AL,'1-Paste Product Report HERE'!$Q:$Q,'3-Push the Button located HERE'!$L3262)</f>
        <v>0</v>
      </c>
      <c r="N3262">
        <f>COUNTIFS('1-Paste Product Report HERE'!Q:Q,'3-Push the Button located HERE'!$L3262)</f>
        <v>0</v>
      </c>
      <c r="P3262" t="str">
        <f>IF(SUM($R:$R)=0,"",RANK($R3262,$R:$R,0)+COUNTIF(R$2:R3262,R3262)-1)</f>
        <v/>
      </c>
      <c r="R3262">
        <f>SUMIFS('1-Paste Product Report HERE'!$AL:$AL,'1-Paste Product Report HERE'!$AF:$AF,'3-Push the Button located HERE'!$Q3262)</f>
        <v>0</v>
      </c>
    </row>
    <row r="3263" spans="2:18" x14ac:dyDescent="0.35">
      <c r="B3263" t="str">
        <f>IF(SUM($D:$D)=0,"",RANK(D3263,$D:$D,0)+COUNTIF(D$2:D3263,D3263)-1)</f>
        <v/>
      </c>
      <c r="D3263">
        <f>SUMIFS('1-Paste Product Report HERE'!$AL:$AL,'1-Paste Product Report HERE'!$D:$D,'3-Push the Button located HERE'!C3263)</f>
        <v>0</v>
      </c>
      <c r="K3263" t="str">
        <f>IF(SUM($M:$M)=0,"",RANK($M3263,$M:$M,0)+COUNTIF(M$2:M3263,M3263)-1)</f>
        <v/>
      </c>
      <c r="M3263">
        <f>SUMIFS('1-Paste Product Report HERE'!$AL:$AL,'1-Paste Product Report HERE'!$Q:$Q,'3-Push the Button located HERE'!$L3263)</f>
        <v>0</v>
      </c>
      <c r="N3263">
        <f>COUNTIFS('1-Paste Product Report HERE'!Q:Q,'3-Push the Button located HERE'!$L3263)</f>
        <v>0</v>
      </c>
      <c r="P3263" t="str">
        <f>IF(SUM($R:$R)=0,"",RANK($R3263,$R:$R,0)+COUNTIF(R$2:R3263,R3263)-1)</f>
        <v/>
      </c>
      <c r="R3263">
        <f>SUMIFS('1-Paste Product Report HERE'!$AL:$AL,'1-Paste Product Report HERE'!$AF:$AF,'3-Push the Button located HERE'!$Q3263)</f>
        <v>0</v>
      </c>
    </row>
    <row r="3264" spans="2:18" x14ac:dyDescent="0.35">
      <c r="B3264" t="str">
        <f>IF(SUM($D:$D)=0,"",RANK(D3264,$D:$D,0)+COUNTIF(D$2:D3264,D3264)-1)</f>
        <v/>
      </c>
      <c r="D3264">
        <f>SUMIFS('1-Paste Product Report HERE'!$AL:$AL,'1-Paste Product Report HERE'!$D:$D,'3-Push the Button located HERE'!C3264)</f>
        <v>0</v>
      </c>
      <c r="K3264" t="str">
        <f>IF(SUM($M:$M)=0,"",RANK($M3264,$M:$M,0)+COUNTIF(M$2:M3264,M3264)-1)</f>
        <v/>
      </c>
      <c r="M3264">
        <f>SUMIFS('1-Paste Product Report HERE'!$AL:$AL,'1-Paste Product Report HERE'!$Q:$Q,'3-Push the Button located HERE'!$L3264)</f>
        <v>0</v>
      </c>
      <c r="N3264">
        <f>COUNTIFS('1-Paste Product Report HERE'!Q:Q,'3-Push the Button located HERE'!$L3264)</f>
        <v>0</v>
      </c>
      <c r="P3264" t="str">
        <f>IF(SUM($R:$R)=0,"",RANK($R3264,$R:$R,0)+COUNTIF(R$2:R3264,R3264)-1)</f>
        <v/>
      </c>
      <c r="R3264">
        <f>SUMIFS('1-Paste Product Report HERE'!$AL:$AL,'1-Paste Product Report HERE'!$AF:$AF,'3-Push the Button located HERE'!$Q3264)</f>
        <v>0</v>
      </c>
    </row>
    <row r="3265" spans="2:18" x14ac:dyDescent="0.35">
      <c r="B3265" t="str">
        <f>IF(SUM($D:$D)=0,"",RANK(D3265,$D:$D,0)+COUNTIF(D$2:D3265,D3265)-1)</f>
        <v/>
      </c>
      <c r="D3265">
        <f>SUMIFS('1-Paste Product Report HERE'!$AL:$AL,'1-Paste Product Report HERE'!$D:$D,'3-Push the Button located HERE'!C3265)</f>
        <v>0</v>
      </c>
      <c r="K3265" t="str">
        <f>IF(SUM($M:$M)=0,"",RANK($M3265,$M:$M,0)+COUNTIF(M$2:M3265,M3265)-1)</f>
        <v/>
      </c>
      <c r="M3265">
        <f>SUMIFS('1-Paste Product Report HERE'!$AL:$AL,'1-Paste Product Report HERE'!$Q:$Q,'3-Push the Button located HERE'!$L3265)</f>
        <v>0</v>
      </c>
      <c r="N3265">
        <f>COUNTIFS('1-Paste Product Report HERE'!Q:Q,'3-Push the Button located HERE'!$L3265)</f>
        <v>0</v>
      </c>
      <c r="P3265" t="str">
        <f>IF(SUM($R:$R)=0,"",RANK($R3265,$R:$R,0)+COUNTIF(R$2:R3265,R3265)-1)</f>
        <v/>
      </c>
      <c r="R3265">
        <f>SUMIFS('1-Paste Product Report HERE'!$AL:$AL,'1-Paste Product Report HERE'!$AF:$AF,'3-Push the Button located HERE'!$Q3265)</f>
        <v>0</v>
      </c>
    </row>
    <row r="3266" spans="2:18" x14ac:dyDescent="0.35">
      <c r="B3266" t="str">
        <f>IF(SUM($D:$D)=0,"",RANK(D3266,$D:$D,0)+COUNTIF(D$2:D3266,D3266)-1)</f>
        <v/>
      </c>
      <c r="D3266">
        <f>SUMIFS('1-Paste Product Report HERE'!$AL:$AL,'1-Paste Product Report HERE'!$D:$D,'3-Push the Button located HERE'!C3266)</f>
        <v>0</v>
      </c>
      <c r="K3266" t="str">
        <f>IF(SUM($M:$M)=0,"",RANK($M3266,$M:$M,0)+COUNTIF(M$2:M3266,M3266)-1)</f>
        <v/>
      </c>
      <c r="M3266">
        <f>SUMIFS('1-Paste Product Report HERE'!$AL:$AL,'1-Paste Product Report HERE'!$Q:$Q,'3-Push the Button located HERE'!$L3266)</f>
        <v>0</v>
      </c>
      <c r="N3266">
        <f>COUNTIFS('1-Paste Product Report HERE'!Q:Q,'3-Push the Button located HERE'!$L3266)</f>
        <v>0</v>
      </c>
      <c r="P3266" t="str">
        <f>IF(SUM($R:$R)=0,"",RANK($R3266,$R:$R,0)+COUNTIF(R$2:R3266,R3266)-1)</f>
        <v/>
      </c>
      <c r="R3266">
        <f>SUMIFS('1-Paste Product Report HERE'!$AL:$AL,'1-Paste Product Report HERE'!$AF:$AF,'3-Push the Button located HERE'!$Q3266)</f>
        <v>0</v>
      </c>
    </row>
    <row r="3267" spans="2:18" x14ac:dyDescent="0.35">
      <c r="B3267" t="str">
        <f>IF(SUM($D:$D)=0,"",RANK(D3267,$D:$D,0)+COUNTIF(D$2:D3267,D3267)-1)</f>
        <v/>
      </c>
      <c r="D3267">
        <f>SUMIFS('1-Paste Product Report HERE'!$AL:$AL,'1-Paste Product Report HERE'!$D:$D,'3-Push the Button located HERE'!C3267)</f>
        <v>0</v>
      </c>
      <c r="K3267" t="str">
        <f>IF(SUM($M:$M)=0,"",RANK($M3267,$M:$M,0)+COUNTIF(M$2:M3267,M3267)-1)</f>
        <v/>
      </c>
      <c r="M3267">
        <f>SUMIFS('1-Paste Product Report HERE'!$AL:$AL,'1-Paste Product Report HERE'!$Q:$Q,'3-Push the Button located HERE'!$L3267)</f>
        <v>0</v>
      </c>
      <c r="N3267">
        <f>COUNTIFS('1-Paste Product Report HERE'!Q:Q,'3-Push the Button located HERE'!$L3267)</f>
        <v>0</v>
      </c>
      <c r="P3267" t="str">
        <f>IF(SUM($R:$R)=0,"",RANK($R3267,$R:$R,0)+COUNTIF(R$2:R3267,R3267)-1)</f>
        <v/>
      </c>
      <c r="R3267">
        <f>SUMIFS('1-Paste Product Report HERE'!$AL:$AL,'1-Paste Product Report HERE'!$AF:$AF,'3-Push the Button located HERE'!$Q3267)</f>
        <v>0</v>
      </c>
    </row>
    <row r="3268" spans="2:18" x14ac:dyDescent="0.35">
      <c r="B3268" t="str">
        <f>IF(SUM($D:$D)=0,"",RANK(D3268,$D:$D,0)+COUNTIF(D$2:D3268,D3268)-1)</f>
        <v/>
      </c>
      <c r="D3268">
        <f>SUMIFS('1-Paste Product Report HERE'!$AL:$AL,'1-Paste Product Report HERE'!$D:$D,'3-Push the Button located HERE'!C3268)</f>
        <v>0</v>
      </c>
      <c r="K3268" t="str">
        <f>IF(SUM($M:$M)=0,"",RANK($M3268,$M:$M,0)+COUNTIF(M$2:M3268,M3268)-1)</f>
        <v/>
      </c>
      <c r="M3268">
        <f>SUMIFS('1-Paste Product Report HERE'!$AL:$AL,'1-Paste Product Report HERE'!$Q:$Q,'3-Push the Button located HERE'!$L3268)</f>
        <v>0</v>
      </c>
      <c r="N3268">
        <f>COUNTIFS('1-Paste Product Report HERE'!Q:Q,'3-Push the Button located HERE'!$L3268)</f>
        <v>0</v>
      </c>
      <c r="P3268" t="str">
        <f>IF(SUM($R:$R)=0,"",RANK($R3268,$R:$R,0)+COUNTIF(R$2:R3268,R3268)-1)</f>
        <v/>
      </c>
      <c r="R3268">
        <f>SUMIFS('1-Paste Product Report HERE'!$AL:$AL,'1-Paste Product Report HERE'!$AF:$AF,'3-Push the Button located HERE'!$Q3268)</f>
        <v>0</v>
      </c>
    </row>
    <row r="3269" spans="2:18" x14ac:dyDescent="0.35">
      <c r="B3269" t="str">
        <f>IF(SUM($D:$D)=0,"",RANK(D3269,$D:$D,0)+COUNTIF(D$2:D3269,D3269)-1)</f>
        <v/>
      </c>
      <c r="D3269">
        <f>SUMIFS('1-Paste Product Report HERE'!$AL:$AL,'1-Paste Product Report HERE'!$D:$D,'3-Push the Button located HERE'!C3269)</f>
        <v>0</v>
      </c>
      <c r="K3269" t="str">
        <f>IF(SUM($M:$M)=0,"",RANK($M3269,$M:$M,0)+COUNTIF(M$2:M3269,M3269)-1)</f>
        <v/>
      </c>
      <c r="M3269">
        <f>SUMIFS('1-Paste Product Report HERE'!$AL:$AL,'1-Paste Product Report HERE'!$Q:$Q,'3-Push the Button located HERE'!$L3269)</f>
        <v>0</v>
      </c>
      <c r="N3269">
        <f>COUNTIFS('1-Paste Product Report HERE'!Q:Q,'3-Push the Button located HERE'!$L3269)</f>
        <v>0</v>
      </c>
      <c r="P3269" t="str">
        <f>IF(SUM($R:$R)=0,"",RANK($R3269,$R:$R,0)+COUNTIF(R$2:R3269,R3269)-1)</f>
        <v/>
      </c>
      <c r="R3269">
        <f>SUMIFS('1-Paste Product Report HERE'!$AL:$AL,'1-Paste Product Report HERE'!$AF:$AF,'3-Push the Button located HERE'!$Q3269)</f>
        <v>0</v>
      </c>
    </row>
    <row r="3270" spans="2:18" x14ac:dyDescent="0.35">
      <c r="B3270" t="str">
        <f>IF(SUM($D:$D)=0,"",RANK(D3270,$D:$D,0)+COUNTIF(D$2:D3270,D3270)-1)</f>
        <v/>
      </c>
      <c r="D3270">
        <f>SUMIFS('1-Paste Product Report HERE'!$AL:$AL,'1-Paste Product Report HERE'!$D:$D,'3-Push the Button located HERE'!C3270)</f>
        <v>0</v>
      </c>
      <c r="K3270" t="str">
        <f>IF(SUM($M:$M)=0,"",RANK($M3270,$M:$M,0)+COUNTIF(M$2:M3270,M3270)-1)</f>
        <v/>
      </c>
      <c r="M3270">
        <f>SUMIFS('1-Paste Product Report HERE'!$AL:$AL,'1-Paste Product Report HERE'!$Q:$Q,'3-Push the Button located HERE'!$L3270)</f>
        <v>0</v>
      </c>
      <c r="N3270">
        <f>COUNTIFS('1-Paste Product Report HERE'!Q:Q,'3-Push the Button located HERE'!$L3270)</f>
        <v>0</v>
      </c>
      <c r="P3270" t="str">
        <f>IF(SUM($R:$R)=0,"",RANK($R3270,$R:$R,0)+COUNTIF(R$2:R3270,R3270)-1)</f>
        <v/>
      </c>
      <c r="R3270">
        <f>SUMIFS('1-Paste Product Report HERE'!$AL:$AL,'1-Paste Product Report HERE'!$AF:$AF,'3-Push the Button located HERE'!$Q3270)</f>
        <v>0</v>
      </c>
    </row>
    <row r="3271" spans="2:18" x14ac:dyDescent="0.35">
      <c r="B3271" t="str">
        <f>IF(SUM($D:$D)=0,"",RANK(D3271,$D:$D,0)+COUNTIF(D$2:D3271,D3271)-1)</f>
        <v/>
      </c>
      <c r="D3271">
        <f>SUMIFS('1-Paste Product Report HERE'!$AL:$AL,'1-Paste Product Report HERE'!$D:$D,'3-Push the Button located HERE'!C3271)</f>
        <v>0</v>
      </c>
      <c r="K3271" t="str">
        <f>IF(SUM($M:$M)=0,"",RANK($M3271,$M:$M,0)+COUNTIF(M$2:M3271,M3271)-1)</f>
        <v/>
      </c>
      <c r="M3271">
        <f>SUMIFS('1-Paste Product Report HERE'!$AL:$AL,'1-Paste Product Report HERE'!$Q:$Q,'3-Push the Button located HERE'!$L3271)</f>
        <v>0</v>
      </c>
      <c r="N3271">
        <f>COUNTIFS('1-Paste Product Report HERE'!Q:Q,'3-Push the Button located HERE'!$L3271)</f>
        <v>0</v>
      </c>
      <c r="P3271" t="str">
        <f>IF(SUM($R:$R)=0,"",RANK($R3271,$R:$R,0)+COUNTIF(R$2:R3271,R3271)-1)</f>
        <v/>
      </c>
      <c r="R3271">
        <f>SUMIFS('1-Paste Product Report HERE'!$AL:$AL,'1-Paste Product Report HERE'!$AF:$AF,'3-Push the Button located HERE'!$Q3271)</f>
        <v>0</v>
      </c>
    </row>
    <row r="3272" spans="2:18" x14ac:dyDescent="0.35">
      <c r="B3272" t="str">
        <f>IF(SUM($D:$D)=0,"",RANK(D3272,$D:$D,0)+COUNTIF(D$2:D3272,D3272)-1)</f>
        <v/>
      </c>
      <c r="D3272">
        <f>SUMIFS('1-Paste Product Report HERE'!$AL:$AL,'1-Paste Product Report HERE'!$D:$D,'3-Push the Button located HERE'!C3272)</f>
        <v>0</v>
      </c>
      <c r="K3272" t="str">
        <f>IF(SUM($M:$M)=0,"",RANK($M3272,$M:$M,0)+COUNTIF(M$2:M3272,M3272)-1)</f>
        <v/>
      </c>
      <c r="M3272">
        <f>SUMIFS('1-Paste Product Report HERE'!$AL:$AL,'1-Paste Product Report HERE'!$Q:$Q,'3-Push the Button located HERE'!$L3272)</f>
        <v>0</v>
      </c>
      <c r="N3272">
        <f>COUNTIFS('1-Paste Product Report HERE'!Q:Q,'3-Push the Button located HERE'!$L3272)</f>
        <v>0</v>
      </c>
      <c r="P3272" t="str">
        <f>IF(SUM($R:$R)=0,"",RANK($R3272,$R:$R,0)+COUNTIF(R$2:R3272,R3272)-1)</f>
        <v/>
      </c>
      <c r="R3272">
        <f>SUMIFS('1-Paste Product Report HERE'!$AL:$AL,'1-Paste Product Report HERE'!$AF:$AF,'3-Push the Button located HERE'!$Q3272)</f>
        <v>0</v>
      </c>
    </row>
    <row r="3273" spans="2:18" x14ac:dyDescent="0.35">
      <c r="B3273" t="str">
        <f>IF(SUM($D:$D)=0,"",RANK(D3273,$D:$D,0)+COUNTIF(D$2:D3273,D3273)-1)</f>
        <v/>
      </c>
      <c r="D3273">
        <f>SUMIFS('1-Paste Product Report HERE'!$AL:$AL,'1-Paste Product Report HERE'!$D:$D,'3-Push the Button located HERE'!C3273)</f>
        <v>0</v>
      </c>
      <c r="K3273" t="str">
        <f>IF(SUM($M:$M)=0,"",RANK($M3273,$M:$M,0)+COUNTIF(M$2:M3273,M3273)-1)</f>
        <v/>
      </c>
      <c r="M3273">
        <f>SUMIFS('1-Paste Product Report HERE'!$AL:$AL,'1-Paste Product Report HERE'!$Q:$Q,'3-Push the Button located HERE'!$L3273)</f>
        <v>0</v>
      </c>
      <c r="N3273">
        <f>COUNTIFS('1-Paste Product Report HERE'!Q:Q,'3-Push the Button located HERE'!$L3273)</f>
        <v>0</v>
      </c>
      <c r="P3273" t="str">
        <f>IF(SUM($R:$R)=0,"",RANK($R3273,$R:$R,0)+COUNTIF(R$2:R3273,R3273)-1)</f>
        <v/>
      </c>
      <c r="R3273">
        <f>SUMIFS('1-Paste Product Report HERE'!$AL:$AL,'1-Paste Product Report HERE'!$AF:$AF,'3-Push the Button located HERE'!$Q3273)</f>
        <v>0</v>
      </c>
    </row>
    <row r="3274" spans="2:18" x14ac:dyDescent="0.35">
      <c r="B3274" t="str">
        <f>IF(SUM($D:$D)=0,"",RANK(D3274,$D:$D,0)+COUNTIF(D$2:D3274,D3274)-1)</f>
        <v/>
      </c>
      <c r="D3274">
        <f>SUMIFS('1-Paste Product Report HERE'!$AL:$AL,'1-Paste Product Report HERE'!$D:$D,'3-Push the Button located HERE'!C3274)</f>
        <v>0</v>
      </c>
      <c r="K3274" t="str">
        <f>IF(SUM($M:$M)=0,"",RANK($M3274,$M:$M,0)+COUNTIF(M$2:M3274,M3274)-1)</f>
        <v/>
      </c>
      <c r="M3274">
        <f>SUMIFS('1-Paste Product Report HERE'!$AL:$AL,'1-Paste Product Report HERE'!$Q:$Q,'3-Push the Button located HERE'!$L3274)</f>
        <v>0</v>
      </c>
      <c r="N3274">
        <f>COUNTIFS('1-Paste Product Report HERE'!Q:Q,'3-Push the Button located HERE'!$L3274)</f>
        <v>0</v>
      </c>
      <c r="P3274" t="str">
        <f>IF(SUM($R:$R)=0,"",RANK($R3274,$R:$R,0)+COUNTIF(R$2:R3274,R3274)-1)</f>
        <v/>
      </c>
      <c r="R3274">
        <f>SUMIFS('1-Paste Product Report HERE'!$AL:$AL,'1-Paste Product Report HERE'!$AF:$AF,'3-Push the Button located HERE'!$Q3274)</f>
        <v>0</v>
      </c>
    </row>
    <row r="3275" spans="2:18" x14ac:dyDescent="0.35">
      <c r="B3275" t="str">
        <f>IF(SUM($D:$D)=0,"",RANK(D3275,$D:$D,0)+COUNTIF(D$2:D3275,D3275)-1)</f>
        <v/>
      </c>
      <c r="D3275">
        <f>SUMIFS('1-Paste Product Report HERE'!$AL:$AL,'1-Paste Product Report HERE'!$D:$D,'3-Push the Button located HERE'!C3275)</f>
        <v>0</v>
      </c>
      <c r="K3275" t="str">
        <f>IF(SUM($M:$M)=0,"",RANK($M3275,$M:$M,0)+COUNTIF(M$2:M3275,M3275)-1)</f>
        <v/>
      </c>
      <c r="M3275">
        <f>SUMIFS('1-Paste Product Report HERE'!$AL:$AL,'1-Paste Product Report HERE'!$Q:$Q,'3-Push the Button located HERE'!$L3275)</f>
        <v>0</v>
      </c>
      <c r="N3275">
        <f>COUNTIFS('1-Paste Product Report HERE'!Q:Q,'3-Push the Button located HERE'!$L3275)</f>
        <v>0</v>
      </c>
      <c r="P3275" t="str">
        <f>IF(SUM($R:$R)=0,"",RANK($R3275,$R:$R,0)+COUNTIF(R$2:R3275,R3275)-1)</f>
        <v/>
      </c>
      <c r="R3275">
        <f>SUMIFS('1-Paste Product Report HERE'!$AL:$AL,'1-Paste Product Report HERE'!$AF:$AF,'3-Push the Button located HERE'!$Q3275)</f>
        <v>0</v>
      </c>
    </row>
    <row r="3276" spans="2:18" x14ac:dyDescent="0.35">
      <c r="B3276" t="str">
        <f>IF(SUM($D:$D)=0,"",RANK(D3276,$D:$D,0)+COUNTIF(D$2:D3276,D3276)-1)</f>
        <v/>
      </c>
      <c r="D3276">
        <f>SUMIFS('1-Paste Product Report HERE'!$AL:$AL,'1-Paste Product Report HERE'!$D:$D,'3-Push the Button located HERE'!C3276)</f>
        <v>0</v>
      </c>
      <c r="K3276" t="str">
        <f>IF(SUM($M:$M)=0,"",RANK($M3276,$M:$M,0)+COUNTIF(M$2:M3276,M3276)-1)</f>
        <v/>
      </c>
      <c r="M3276">
        <f>SUMIFS('1-Paste Product Report HERE'!$AL:$AL,'1-Paste Product Report HERE'!$Q:$Q,'3-Push the Button located HERE'!$L3276)</f>
        <v>0</v>
      </c>
      <c r="N3276">
        <f>COUNTIFS('1-Paste Product Report HERE'!Q:Q,'3-Push the Button located HERE'!$L3276)</f>
        <v>0</v>
      </c>
      <c r="P3276" t="str">
        <f>IF(SUM($R:$R)=0,"",RANK($R3276,$R:$R,0)+COUNTIF(R$2:R3276,R3276)-1)</f>
        <v/>
      </c>
      <c r="R3276">
        <f>SUMIFS('1-Paste Product Report HERE'!$AL:$AL,'1-Paste Product Report HERE'!$AF:$AF,'3-Push the Button located HERE'!$Q3276)</f>
        <v>0</v>
      </c>
    </row>
    <row r="3277" spans="2:18" x14ac:dyDescent="0.35">
      <c r="B3277" t="str">
        <f>IF(SUM($D:$D)=0,"",RANK(D3277,$D:$D,0)+COUNTIF(D$2:D3277,D3277)-1)</f>
        <v/>
      </c>
      <c r="D3277">
        <f>SUMIFS('1-Paste Product Report HERE'!$AL:$AL,'1-Paste Product Report HERE'!$D:$D,'3-Push the Button located HERE'!C3277)</f>
        <v>0</v>
      </c>
      <c r="K3277" t="str">
        <f>IF(SUM($M:$M)=0,"",RANK($M3277,$M:$M,0)+COUNTIF(M$2:M3277,M3277)-1)</f>
        <v/>
      </c>
      <c r="M3277">
        <f>SUMIFS('1-Paste Product Report HERE'!$AL:$AL,'1-Paste Product Report HERE'!$Q:$Q,'3-Push the Button located HERE'!$L3277)</f>
        <v>0</v>
      </c>
      <c r="N3277">
        <f>COUNTIFS('1-Paste Product Report HERE'!Q:Q,'3-Push the Button located HERE'!$L3277)</f>
        <v>0</v>
      </c>
      <c r="P3277" t="str">
        <f>IF(SUM($R:$R)=0,"",RANK($R3277,$R:$R,0)+COUNTIF(R$2:R3277,R3277)-1)</f>
        <v/>
      </c>
      <c r="R3277">
        <f>SUMIFS('1-Paste Product Report HERE'!$AL:$AL,'1-Paste Product Report HERE'!$AF:$AF,'3-Push the Button located HERE'!$Q3277)</f>
        <v>0</v>
      </c>
    </row>
    <row r="3278" spans="2:18" x14ac:dyDescent="0.35">
      <c r="B3278" t="str">
        <f>IF(SUM($D:$D)=0,"",RANK(D3278,$D:$D,0)+COUNTIF(D$2:D3278,D3278)-1)</f>
        <v/>
      </c>
      <c r="D3278">
        <f>SUMIFS('1-Paste Product Report HERE'!$AL:$AL,'1-Paste Product Report HERE'!$D:$D,'3-Push the Button located HERE'!C3278)</f>
        <v>0</v>
      </c>
      <c r="K3278" t="str">
        <f>IF(SUM($M:$M)=0,"",RANK($M3278,$M:$M,0)+COUNTIF(M$2:M3278,M3278)-1)</f>
        <v/>
      </c>
      <c r="M3278">
        <f>SUMIFS('1-Paste Product Report HERE'!$AL:$AL,'1-Paste Product Report HERE'!$Q:$Q,'3-Push the Button located HERE'!$L3278)</f>
        <v>0</v>
      </c>
      <c r="N3278">
        <f>COUNTIFS('1-Paste Product Report HERE'!Q:Q,'3-Push the Button located HERE'!$L3278)</f>
        <v>0</v>
      </c>
      <c r="P3278" t="str">
        <f>IF(SUM($R:$R)=0,"",RANK($R3278,$R:$R,0)+COUNTIF(R$2:R3278,R3278)-1)</f>
        <v/>
      </c>
      <c r="R3278">
        <f>SUMIFS('1-Paste Product Report HERE'!$AL:$AL,'1-Paste Product Report HERE'!$AF:$AF,'3-Push the Button located HERE'!$Q3278)</f>
        <v>0</v>
      </c>
    </row>
    <row r="3279" spans="2:18" x14ac:dyDescent="0.35">
      <c r="B3279" t="str">
        <f>IF(SUM($D:$D)=0,"",RANK(D3279,$D:$D,0)+COUNTIF(D$2:D3279,D3279)-1)</f>
        <v/>
      </c>
      <c r="D3279">
        <f>SUMIFS('1-Paste Product Report HERE'!$AL:$AL,'1-Paste Product Report HERE'!$D:$D,'3-Push the Button located HERE'!C3279)</f>
        <v>0</v>
      </c>
      <c r="K3279" t="str">
        <f>IF(SUM($M:$M)=0,"",RANK($M3279,$M:$M,0)+COUNTIF(M$2:M3279,M3279)-1)</f>
        <v/>
      </c>
      <c r="M3279">
        <f>SUMIFS('1-Paste Product Report HERE'!$AL:$AL,'1-Paste Product Report HERE'!$Q:$Q,'3-Push the Button located HERE'!$L3279)</f>
        <v>0</v>
      </c>
      <c r="N3279">
        <f>COUNTIFS('1-Paste Product Report HERE'!Q:Q,'3-Push the Button located HERE'!$L3279)</f>
        <v>0</v>
      </c>
      <c r="P3279" t="str">
        <f>IF(SUM($R:$R)=0,"",RANK($R3279,$R:$R,0)+COUNTIF(R$2:R3279,R3279)-1)</f>
        <v/>
      </c>
      <c r="R3279">
        <f>SUMIFS('1-Paste Product Report HERE'!$AL:$AL,'1-Paste Product Report HERE'!$AF:$AF,'3-Push the Button located HERE'!$Q3279)</f>
        <v>0</v>
      </c>
    </row>
    <row r="3280" spans="2:18" x14ac:dyDescent="0.35">
      <c r="B3280" t="str">
        <f>IF(SUM($D:$D)=0,"",RANK(D3280,$D:$D,0)+COUNTIF(D$2:D3280,D3280)-1)</f>
        <v/>
      </c>
      <c r="D3280">
        <f>SUMIFS('1-Paste Product Report HERE'!$AL:$AL,'1-Paste Product Report HERE'!$D:$D,'3-Push the Button located HERE'!C3280)</f>
        <v>0</v>
      </c>
      <c r="K3280" t="str">
        <f>IF(SUM($M:$M)=0,"",RANK($M3280,$M:$M,0)+COUNTIF(M$2:M3280,M3280)-1)</f>
        <v/>
      </c>
      <c r="M3280">
        <f>SUMIFS('1-Paste Product Report HERE'!$AL:$AL,'1-Paste Product Report HERE'!$Q:$Q,'3-Push the Button located HERE'!$L3280)</f>
        <v>0</v>
      </c>
      <c r="N3280">
        <f>COUNTIFS('1-Paste Product Report HERE'!Q:Q,'3-Push the Button located HERE'!$L3280)</f>
        <v>0</v>
      </c>
      <c r="P3280" t="str">
        <f>IF(SUM($R:$R)=0,"",RANK($R3280,$R:$R,0)+COUNTIF(R$2:R3280,R3280)-1)</f>
        <v/>
      </c>
      <c r="R3280">
        <f>SUMIFS('1-Paste Product Report HERE'!$AL:$AL,'1-Paste Product Report HERE'!$AF:$AF,'3-Push the Button located HERE'!$Q3280)</f>
        <v>0</v>
      </c>
    </row>
    <row r="3281" spans="2:18" x14ac:dyDescent="0.35">
      <c r="B3281" t="str">
        <f>IF(SUM($D:$D)=0,"",RANK(D3281,$D:$D,0)+COUNTIF(D$2:D3281,D3281)-1)</f>
        <v/>
      </c>
      <c r="D3281">
        <f>SUMIFS('1-Paste Product Report HERE'!$AL:$AL,'1-Paste Product Report HERE'!$D:$D,'3-Push the Button located HERE'!C3281)</f>
        <v>0</v>
      </c>
      <c r="K3281" t="str">
        <f>IF(SUM($M:$M)=0,"",RANK($M3281,$M:$M,0)+COUNTIF(M$2:M3281,M3281)-1)</f>
        <v/>
      </c>
      <c r="M3281">
        <f>SUMIFS('1-Paste Product Report HERE'!$AL:$AL,'1-Paste Product Report HERE'!$Q:$Q,'3-Push the Button located HERE'!$L3281)</f>
        <v>0</v>
      </c>
      <c r="N3281">
        <f>COUNTIFS('1-Paste Product Report HERE'!Q:Q,'3-Push the Button located HERE'!$L3281)</f>
        <v>0</v>
      </c>
      <c r="P3281" t="str">
        <f>IF(SUM($R:$R)=0,"",RANK($R3281,$R:$R,0)+COUNTIF(R$2:R3281,R3281)-1)</f>
        <v/>
      </c>
      <c r="R3281">
        <f>SUMIFS('1-Paste Product Report HERE'!$AL:$AL,'1-Paste Product Report HERE'!$AF:$AF,'3-Push the Button located HERE'!$Q3281)</f>
        <v>0</v>
      </c>
    </row>
    <row r="3282" spans="2:18" x14ac:dyDescent="0.35">
      <c r="B3282" t="str">
        <f>IF(SUM($D:$D)=0,"",RANK(D3282,$D:$D,0)+COUNTIF(D$2:D3282,D3282)-1)</f>
        <v/>
      </c>
      <c r="D3282">
        <f>SUMIFS('1-Paste Product Report HERE'!$AL:$AL,'1-Paste Product Report HERE'!$D:$D,'3-Push the Button located HERE'!C3282)</f>
        <v>0</v>
      </c>
      <c r="K3282" t="str">
        <f>IF(SUM($M:$M)=0,"",RANK($M3282,$M:$M,0)+COUNTIF(M$2:M3282,M3282)-1)</f>
        <v/>
      </c>
      <c r="M3282">
        <f>SUMIFS('1-Paste Product Report HERE'!$AL:$AL,'1-Paste Product Report HERE'!$Q:$Q,'3-Push the Button located HERE'!$L3282)</f>
        <v>0</v>
      </c>
      <c r="N3282">
        <f>COUNTIFS('1-Paste Product Report HERE'!Q:Q,'3-Push the Button located HERE'!$L3282)</f>
        <v>0</v>
      </c>
      <c r="P3282" t="str">
        <f>IF(SUM($R:$R)=0,"",RANK($R3282,$R:$R,0)+COUNTIF(R$2:R3282,R3282)-1)</f>
        <v/>
      </c>
      <c r="R3282">
        <f>SUMIFS('1-Paste Product Report HERE'!$AL:$AL,'1-Paste Product Report HERE'!$AF:$AF,'3-Push the Button located HERE'!$Q3282)</f>
        <v>0</v>
      </c>
    </row>
    <row r="3283" spans="2:18" x14ac:dyDescent="0.35">
      <c r="B3283" t="str">
        <f>IF(SUM($D:$D)=0,"",RANK(D3283,$D:$D,0)+COUNTIF(D$2:D3283,D3283)-1)</f>
        <v/>
      </c>
      <c r="D3283">
        <f>SUMIFS('1-Paste Product Report HERE'!$AL:$AL,'1-Paste Product Report HERE'!$D:$D,'3-Push the Button located HERE'!C3283)</f>
        <v>0</v>
      </c>
      <c r="K3283" t="str">
        <f>IF(SUM($M:$M)=0,"",RANK($M3283,$M:$M,0)+COUNTIF(M$2:M3283,M3283)-1)</f>
        <v/>
      </c>
      <c r="M3283">
        <f>SUMIFS('1-Paste Product Report HERE'!$AL:$AL,'1-Paste Product Report HERE'!$Q:$Q,'3-Push the Button located HERE'!$L3283)</f>
        <v>0</v>
      </c>
      <c r="N3283">
        <f>COUNTIFS('1-Paste Product Report HERE'!Q:Q,'3-Push the Button located HERE'!$L3283)</f>
        <v>0</v>
      </c>
      <c r="P3283" t="str">
        <f>IF(SUM($R:$R)=0,"",RANK($R3283,$R:$R,0)+COUNTIF(R$2:R3283,R3283)-1)</f>
        <v/>
      </c>
      <c r="R3283">
        <f>SUMIFS('1-Paste Product Report HERE'!$AL:$AL,'1-Paste Product Report HERE'!$AF:$AF,'3-Push the Button located HERE'!$Q3283)</f>
        <v>0</v>
      </c>
    </row>
    <row r="3284" spans="2:18" x14ac:dyDescent="0.35">
      <c r="B3284" t="str">
        <f>IF(SUM($D:$D)=0,"",RANK(D3284,$D:$D,0)+COUNTIF(D$2:D3284,D3284)-1)</f>
        <v/>
      </c>
      <c r="D3284">
        <f>SUMIFS('1-Paste Product Report HERE'!$AL:$AL,'1-Paste Product Report HERE'!$D:$D,'3-Push the Button located HERE'!C3284)</f>
        <v>0</v>
      </c>
      <c r="K3284" t="str">
        <f>IF(SUM($M:$M)=0,"",RANK($M3284,$M:$M,0)+COUNTIF(M$2:M3284,M3284)-1)</f>
        <v/>
      </c>
      <c r="M3284">
        <f>SUMIFS('1-Paste Product Report HERE'!$AL:$AL,'1-Paste Product Report HERE'!$Q:$Q,'3-Push the Button located HERE'!$L3284)</f>
        <v>0</v>
      </c>
      <c r="N3284">
        <f>COUNTIFS('1-Paste Product Report HERE'!Q:Q,'3-Push the Button located HERE'!$L3284)</f>
        <v>0</v>
      </c>
      <c r="P3284" t="str">
        <f>IF(SUM($R:$R)=0,"",RANK($R3284,$R:$R,0)+COUNTIF(R$2:R3284,R3284)-1)</f>
        <v/>
      </c>
      <c r="R3284">
        <f>SUMIFS('1-Paste Product Report HERE'!$AL:$AL,'1-Paste Product Report HERE'!$AF:$AF,'3-Push the Button located HERE'!$Q3284)</f>
        <v>0</v>
      </c>
    </row>
    <row r="3285" spans="2:18" x14ac:dyDescent="0.35">
      <c r="B3285" t="str">
        <f>IF(SUM($D:$D)=0,"",RANK(D3285,$D:$D,0)+COUNTIF(D$2:D3285,D3285)-1)</f>
        <v/>
      </c>
      <c r="D3285">
        <f>SUMIFS('1-Paste Product Report HERE'!$AL:$AL,'1-Paste Product Report HERE'!$D:$D,'3-Push the Button located HERE'!C3285)</f>
        <v>0</v>
      </c>
      <c r="K3285" t="str">
        <f>IF(SUM($M:$M)=0,"",RANK($M3285,$M:$M,0)+COUNTIF(M$2:M3285,M3285)-1)</f>
        <v/>
      </c>
      <c r="M3285">
        <f>SUMIFS('1-Paste Product Report HERE'!$AL:$AL,'1-Paste Product Report HERE'!$Q:$Q,'3-Push the Button located HERE'!$L3285)</f>
        <v>0</v>
      </c>
      <c r="N3285">
        <f>COUNTIFS('1-Paste Product Report HERE'!Q:Q,'3-Push the Button located HERE'!$L3285)</f>
        <v>0</v>
      </c>
      <c r="P3285" t="str">
        <f>IF(SUM($R:$R)=0,"",RANK($R3285,$R:$R,0)+COUNTIF(R$2:R3285,R3285)-1)</f>
        <v/>
      </c>
      <c r="R3285">
        <f>SUMIFS('1-Paste Product Report HERE'!$AL:$AL,'1-Paste Product Report HERE'!$AF:$AF,'3-Push the Button located HERE'!$Q3285)</f>
        <v>0</v>
      </c>
    </row>
    <row r="3286" spans="2:18" x14ac:dyDescent="0.35">
      <c r="B3286" t="str">
        <f>IF(SUM($D:$D)=0,"",RANK(D3286,$D:$D,0)+COUNTIF(D$2:D3286,D3286)-1)</f>
        <v/>
      </c>
      <c r="D3286">
        <f>SUMIFS('1-Paste Product Report HERE'!$AL:$AL,'1-Paste Product Report HERE'!$D:$D,'3-Push the Button located HERE'!C3286)</f>
        <v>0</v>
      </c>
      <c r="K3286" t="str">
        <f>IF(SUM($M:$M)=0,"",RANK($M3286,$M:$M,0)+COUNTIF(M$2:M3286,M3286)-1)</f>
        <v/>
      </c>
      <c r="M3286">
        <f>SUMIFS('1-Paste Product Report HERE'!$AL:$AL,'1-Paste Product Report HERE'!$Q:$Q,'3-Push the Button located HERE'!$L3286)</f>
        <v>0</v>
      </c>
      <c r="N3286">
        <f>COUNTIFS('1-Paste Product Report HERE'!Q:Q,'3-Push the Button located HERE'!$L3286)</f>
        <v>0</v>
      </c>
      <c r="P3286" t="str">
        <f>IF(SUM($R:$R)=0,"",RANK($R3286,$R:$R,0)+COUNTIF(R$2:R3286,R3286)-1)</f>
        <v/>
      </c>
      <c r="R3286">
        <f>SUMIFS('1-Paste Product Report HERE'!$AL:$AL,'1-Paste Product Report HERE'!$AF:$AF,'3-Push the Button located HERE'!$Q3286)</f>
        <v>0</v>
      </c>
    </row>
    <row r="3287" spans="2:18" x14ac:dyDescent="0.35">
      <c r="B3287" t="str">
        <f>IF(SUM($D:$D)=0,"",RANK(D3287,$D:$D,0)+COUNTIF(D$2:D3287,D3287)-1)</f>
        <v/>
      </c>
      <c r="D3287">
        <f>SUMIFS('1-Paste Product Report HERE'!$AL:$AL,'1-Paste Product Report HERE'!$D:$D,'3-Push the Button located HERE'!C3287)</f>
        <v>0</v>
      </c>
      <c r="K3287" t="str">
        <f>IF(SUM($M:$M)=0,"",RANK($M3287,$M:$M,0)+COUNTIF(M$2:M3287,M3287)-1)</f>
        <v/>
      </c>
      <c r="M3287">
        <f>SUMIFS('1-Paste Product Report HERE'!$AL:$AL,'1-Paste Product Report HERE'!$Q:$Q,'3-Push the Button located HERE'!$L3287)</f>
        <v>0</v>
      </c>
      <c r="N3287">
        <f>COUNTIFS('1-Paste Product Report HERE'!Q:Q,'3-Push the Button located HERE'!$L3287)</f>
        <v>0</v>
      </c>
      <c r="P3287" t="str">
        <f>IF(SUM($R:$R)=0,"",RANK($R3287,$R:$R,0)+COUNTIF(R$2:R3287,R3287)-1)</f>
        <v/>
      </c>
      <c r="R3287">
        <f>SUMIFS('1-Paste Product Report HERE'!$AL:$AL,'1-Paste Product Report HERE'!$AF:$AF,'3-Push the Button located HERE'!$Q3287)</f>
        <v>0</v>
      </c>
    </row>
    <row r="3288" spans="2:18" x14ac:dyDescent="0.35">
      <c r="B3288" t="str">
        <f>IF(SUM($D:$D)=0,"",RANK(D3288,$D:$D,0)+COUNTIF(D$2:D3288,D3288)-1)</f>
        <v/>
      </c>
      <c r="D3288">
        <f>SUMIFS('1-Paste Product Report HERE'!$AL:$AL,'1-Paste Product Report HERE'!$D:$D,'3-Push the Button located HERE'!C3288)</f>
        <v>0</v>
      </c>
      <c r="K3288" t="str">
        <f>IF(SUM($M:$M)=0,"",RANK($M3288,$M:$M,0)+COUNTIF(M$2:M3288,M3288)-1)</f>
        <v/>
      </c>
      <c r="M3288">
        <f>SUMIFS('1-Paste Product Report HERE'!$AL:$AL,'1-Paste Product Report HERE'!$Q:$Q,'3-Push the Button located HERE'!$L3288)</f>
        <v>0</v>
      </c>
      <c r="N3288">
        <f>COUNTIFS('1-Paste Product Report HERE'!Q:Q,'3-Push the Button located HERE'!$L3288)</f>
        <v>0</v>
      </c>
      <c r="P3288" t="str">
        <f>IF(SUM($R:$R)=0,"",RANK($R3288,$R:$R,0)+COUNTIF(R$2:R3288,R3288)-1)</f>
        <v/>
      </c>
      <c r="R3288">
        <f>SUMIFS('1-Paste Product Report HERE'!$AL:$AL,'1-Paste Product Report HERE'!$AF:$AF,'3-Push the Button located HERE'!$Q3288)</f>
        <v>0</v>
      </c>
    </row>
    <row r="3289" spans="2:18" x14ac:dyDescent="0.35">
      <c r="B3289" t="str">
        <f>IF(SUM($D:$D)=0,"",RANK(D3289,$D:$D,0)+COUNTIF(D$2:D3289,D3289)-1)</f>
        <v/>
      </c>
      <c r="D3289">
        <f>SUMIFS('1-Paste Product Report HERE'!$AL:$AL,'1-Paste Product Report HERE'!$D:$D,'3-Push the Button located HERE'!C3289)</f>
        <v>0</v>
      </c>
      <c r="K3289" t="str">
        <f>IF(SUM($M:$M)=0,"",RANK($M3289,$M:$M,0)+COUNTIF(M$2:M3289,M3289)-1)</f>
        <v/>
      </c>
      <c r="M3289">
        <f>SUMIFS('1-Paste Product Report HERE'!$AL:$AL,'1-Paste Product Report HERE'!$Q:$Q,'3-Push the Button located HERE'!$L3289)</f>
        <v>0</v>
      </c>
      <c r="N3289">
        <f>COUNTIFS('1-Paste Product Report HERE'!Q:Q,'3-Push the Button located HERE'!$L3289)</f>
        <v>0</v>
      </c>
      <c r="P3289" t="str">
        <f>IF(SUM($R:$R)=0,"",RANK($R3289,$R:$R,0)+COUNTIF(R$2:R3289,R3289)-1)</f>
        <v/>
      </c>
      <c r="R3289">
        <f>SUMIFS('1-Paste Product Report HERE'!$AL:$AL,'1-Paste Product Report HERE'!$AF:$AF,'3-Push the Button located HERE'!$Q3289)</f>
        <v>0</v>
      </c>
    </row>
    <row r="3290" spans="2:18" x14ac:dyDescent="0.35">
      <c r="B3290" t="str">
        <f>IF(SUM($D:$D)=0,"",RANK(D3290,$D:$D,0)+COUNTIF(D$2:D3290,D3290)-1)</f>
        <v/>
      </c>
      <c r="D3290">
        <f>SUMIFS('1-Paste Product Report HERE'!$AL:$AL,'1-Paste Product Report HERE'!$D:$D,'3-Push the Button located HERE'!C3290)</f>
        <v>0</v>
      </c>
      <c r="K3290" t="str">
        <f>IF(SUM($M:$M)=0,"",RANK($M3290,$M:$M,0)+COUNTIF(M$2:M3290,M3290)-1)</f>
        <v/>
      </c>
      <c r="M3290">
        <f>SUMIFS('1-Paste Product Report HERE'!$AL:$AL,'1-Paste Product Report HERE'!$Q:$Q,'3-Push the Button located HERE'!$L3290)</f>
        <v>0</v>
      </c>
      <c r="N3290">
        <f>COUNTIFS('1-Paste Product Report HERE'!Q:Q,'3-Push the Button located HERE'!$L3290)</f>
        <v>0</v>
      </c>
      <c r="P3290" t="str">
        <f>IF(SUM($R:$R)=0,"",RANK($R3290,$R:$R,0)+COUNTIF(R$2:R3290,R3290)-1)</f>
        <v/>
      </c>
      <c r="R3290">
        <f>SUMIFS('1-Paste Product Report HERE'!$AL:$AL,'1-Paste Product Report HERE'!$AF:$AF,'3-Push the Button located HERE'!$Q3290)</f>
        <v>0</v>
      </c>
    </row>
    <row r="3291" spans="2:18" x14ac:dyDescent="0.35">
      <c r="B3291" t="str">
        <f>IF(SUM($D:$D)=0,"",RANK(D3291,$D:$D,0)+COUNTIF(D$2:D3291,D3291)-1)</f>
        <v/>
      </c>
      <c r="D3291">
        <f>SUMIFS('1-Paste Product Report HERE'!$AL:$AL,'1-Paste Product Report HERE'!$D:$D,'3-Push the Button located HERE'!C3291)</f>
        <v>0</v>
      </c>
      <c r="K3291" t="str">
        <f>IF(SUM($M:$M)=0,"",RANK($M3291,$M:$M,0)+COUNTIF(M$2:M3291,M3291)-1)</f>
        <v/>
      </c>
      <c r="M3291">
        <f>SUMIFS('1-Paste Product Report HERE'!$AL:$AL,'1-Paste Product Report HERE'!$Q:$Q,'3-Push the Button located HERE'!$L3291)</f>
        <v>0</v>
      </c>
      <c r="N3291">
        <f>COUNTIFS('1-Paste Product Report HERE'!Q:Q,'3-Push the Button located HERE'!$L3291)</f>
        <v>0</v>
      </c>
      <c r="P3291" t="str">
        <f>IF(SUM($R:$R)=0,"",RANK($R3291,$R:$R,0)+COUNTIF(R$2:R3291,R3291)-1)</f>
        <v/>
      </c>
      <c r="R3291">
        <f>SUMIFS('1-Paste Product Report HERE'!$AL:$AL,'1-Paste Product Report HERE'!$AF:$AF,'3-Push the Button located HERE'!$Q3291)</f>
        <v>0</v>
      </c>
    </row>
    <row r="3292" spans="2:18" x14ac:dyDescent="0.35">
      <c r="B3292" t="str">
        <f>IF(SUM($D:$D)=0,"",RANK(D3292,$D:$D,0)+COUNTIF(D$2:D3292,D3292)-1)</f>
        <v/>
      </c>
      <c r="D3292">
        <f>SUMIFS('1-Paste Product Report HERE'!$AL:$AL,'1-Paste Product Report HERE'!$D:$D,'3-Push the Button located HERE'!C3292)</f>
        <v>0</v>
      </c>
      <c r="K3292" t="str">
        <f>IF(SUM($M:$M)=0,"",RANK($M3292,$M:$M,0)+COUNTIF(M$2:M3292,M3292)-1)</f>
        <v/>
      </c>
      <c r="M3292">
        <f>SUMIFS('1-Paste Product Report HERE'!$AL:$AL,'1-Paste Product Report HERE'!$Q:$Q,'3-Push the Button located HERE'!$L3292)</f>
        <v>0</v>
      </c>
      <c r="N3292">
        <f>COUNTIFS('1-Paste Product Report HERE'!Q:Q,'3-Push the Button located HERE'!$L3292)</f>
        <v>0</v>
      </c>
      <c r="P3292" t="str">
        <f>IF(SUM($R:$R)=0,"",RANK($R3292,$R:$R,0)+COUNTIF(R$2:R3292,R3292)-1)</f>
        <v/>
      </c>
      <c r="R3292">
        <f>SUMIFS('1-Paste Product Report HERE'!$AL:$AL,'1-Paste Product Report HERE'!$AF:$AF,'3-Push the Button located HERE'!$Q3292)</f>
        <v>0</v>
      </c>
    </row>
    <row r="3293" spans="2:18" x14ac:dyDescent="0.35">
      <c r="B3293" t="str">
        <f>IF(SUM($D:$D)=0,"",RANK(D3293,$D:$D,0)+COUNTIF(D$2:D3293,D3293)-1)</f>
        <v/>
      </c>
      <c r="D3293">
        <f>SUMIFS('1-Paste Product Report HERE'!$AL:$AL,'1-Paste Product Report HERE'!$D:$D,'3-Push the Button located HERE'!C3293)</f>
        <v>0</v>
      </c>
      <c r="K3293" t="str">
        <f>IF(SUM($M:$M)=0,"",RANK($M3293,$M:$M,0)+COUNTIF(M$2:M3293,M3293)-1)</f>
        <v/>
      </c>
      <c r="M3293">
        <f>SUMIFS('1-Paste Product Report HERE'!$AL:$AL,'1-Paste Product Report HERE'!$Q:$Q,'3-Push the Button located HERE'!$L3293)</f>
        <v>0</v>
      </c>
      <c r="N3293">
        <f>COUNTIFS('1-Paste Product Report HERE'!Q:Q,'3-Push the Button located HERE'!$L3293)</f>
        <v>0</v>
      </c>
      <c r="P3293" t="str">
        <f>IF(SUM($R:$R)=0,"",RANK($R3293,$R:$R,0)+COUNTIF(R$2:R3293,R3293)-1)</f>
        <v/>
      </c>
      <c r="R3293">
        <f>SUMIFS('1-Paste Product Report HERE'!$AL:$AL,'1-Paste Product Report HERE'!$AF:$AF,'3-Push the Button located HERE'!$Q3293)</f>
        <v>0</v>
      </c>
    </row>
    <row r="3294" spans="2:18" x14ac:dyDescent="0.35">
      <c r="B3294" t="str">
        <f>IF(SUM($D:$D)=0,"",RANK(D3294,$D:$D,0)+COUNTIF(D$2:D3294,D3294)-1)</f>
        <v/>
      </c>
      <c r="D3294">
        <f>SUMIFS('1-Paste Product Report HERE'!$AL:$AL,'1-Paste Product Report HERE'!$D:$D,'3-Push the Button located HERE'!C3294)</f>
        <v>0</v>
      </c>
      <c r="K3294" t="str">
        <f>IF(SUM($M:$M)=0,"",RANK($M3294,$M:$M,0)+COUNTIF(M$2:M3294,M3294)-1)</f>
        <v/>
      </c>
      <c r="M3294">
        <f>SUMIFS('1-Paste Product Report HERE'!$AL:$AL,'1-Paste Product Report HERE'!$Q:$Q,'3-Push the Button located HERE'!$L3294)</f>
        <v>0</v>
      </c>
      <c r="N3294">
        <f>COUNTIFS('1-Paste Product Report HERE'!Q:Q,'3-Push the Button located HERE'!$L3294)</f>
        <v>0</v>
      </c>
      <c r="P3294" t="str">
        <f>IF(SUM($R:$R)=0,"",RANK($R3294,$R:$R,0)+COUNTIF(R$2:R3294,R3294)-1)</f>
        <v/>
      </c>
      <c r="R3294">
        <f>SUMIFS('1-Paste Product Report HERE'!$AL:$AL,'1-Paste Product Report HERE'!$AF:$AF,'3-Push the Button located HERE'!$Q3294)</f>
        <v>0</v>
      </c>
    </row>
    <row r="3295" spans="2:18" x14ac:dyDescent="0.35">
      <c r="B3295" t="str">
        <f>IF(SUM($D:$D)=0,"",RANK(D3295,$D:$D,0)+COUNTIF(D$2:D3295,D3295)-1)</f>
        <v/>
      </c>
      <c r="D3295">
        <f>SUMIFS('1-Paste Product Report HERE'!$AL:$AL,'1-Paste Product Report HERE'!$D:$D,'3-Push the Button located HERE'!C3295)</f>
        <v>0</v>
      </c>
      <c r="K3295" t="str">
        <f>IF(SUM($M:$M)=0,"",RANK($M3295,$M:$M,0)+COUNTIF(M$2:M3295,M3295)-1)</f>
        <v/>
      </c>
      <c r="M3295">
        <f>SUMIFS('1-Paste Product Report HERE'!$AL:$AL,'1-Paste Product Report HERE'!$Q:$Q,'3-Push the Button located HERE'!$L3295)</f>
        <v>0</v>
      </c>
      <c r="N3295">
        <f>COUNTIFS('1-Paste Product Report HERE'!Q:Q,'3-Push the Button located HERE'!$L3295)</f>
        <v>0</v>
      </c>
      <c r="P3295" t="str">
        <f>IF(SUM($R:$R)=0,"",RANK($R3295,$R:$R,0)+COUNTIF(R$2:R3295,R3295)-1)</f>
        <v/>
      </c>
      <c r="R3295">
        <f>SUMIFS('1-Paste Product Report HERE'!$AL:$AL,'1-Paste Product Report HERE'!$AF:$AF,'3-Push the Button located HERE'!$Q3295)</f>
        <v>0</v>
      </c>
    </row>
    <row r="3296" spans="2:18" x14ac:dyDescent="0.35">
      <c r="B3296" t="str">
        <f>IF(SUM($D:$D)=0,"",RANK(D3296,$D:$D,0)+COUNTIF(D$2:D3296,D3296)-1)</f>
        <v/>
      </c>
      <c r="D3296">
        <f>SUMIFS('1-Paste Product Report HERE'!$AL:$AL,'1-Paste Product Report HERE'!$D:$D,'3-Push the Button located HERE'!C3296)</f>
        <v>0</v>
      </c>
      <c r="K3296" t="str">
        <f>IF(SUM($M:$M)=0,"",RANK($M3296,$M:$M,0)+COUNTIF(M$2:M3296,M3296)-1)</f>
        <v/>
      </c>
      <c r="M3296">
        <f>SUMIFS('1-Paste Product Report HERE'!$AL:$AL,'1-Paste Product Report HERE'!$Q:$Q,'3-Push the Button located HERE'!$L3296)</f>
        <v>0</v>
      </c>
      <c r="N3296">
        <f>COUNTIFS('1-Paste Product Report HERE'!Q:Q,'3-Push the Button located HERE'!$L3296)</f>
        <v>0</v>
      </c>
      <c r="P3296" t="str">
        <f>IF(SUM($R:$R)=0,"",RANK($R3296,$R:$R,0)+COUNTIF(R$2:R3296,R3296)-1)</f>
        <v/>
      </c>
      <c r="R3296">
        <f>SUMIFS('1-Paste Product Report HERE'!$AL:$AL,'1-Paste Product Report HERE'!$AF:$AF,'3-Push the Button located HERE'!$Q3296)</f>
        <v>0</v>
      </c>
    </row>
    <row r="3297" spans="2:18" x14ac:dyDescent="0.35">
      <c r="B3297" t="str">
        <f>IF(SUM($D:$D)=0,"",RANK(D3297,$D:$D,0)+COUNTIF(D$2:D3297,D3297)-1)</f>
        <v/>
      </c>
      <c r="D3297">
        <f>SUMIFS('1-Paste Product Report HERE'!$AL:$AL,'1-Paste Product Report HERE'!$D:$D,'3-Push the Button located HERE'!C3297)</f>
        <v>0</v>
      </c>
      <c r="K3297" t="str">
        <f>IF(SUM($M:$M)=0,"",RANK($M3297,$M:$M,0)+COUNTIF(M$2:M3297,M3297)-1)</f>
        <v/>
      </c>
      <c r="M3297">
        <f>SUMIFS('1-Paste Product Report HERE'!$AL:$AL,'1-Paste Product Report HERE'!$Q:$Q,'3-Push the Button located HERE'!$L3297)</f>
        <v>0</v>
      </c>
      <c r="N3297">
        <f>COUNTIFS('1-Paste Product Report HERE'!Q:Q,'3-Push the Button located HERE'!$L3297)</f>
        <v>0</v>
      </c>
      <c r="P3297" t="str">
        <f>IF(SUM($R:$R)=0,"",RANK($R3297,$R:$R,0)+COUNTIF(R$2:R3297,R3297)-1)</f>
        <v/>
      </c>
      <c r="R3297">
        <f>SUMIFS('1-Paste Product Report HERE'!$AL:$AL,'1-Paste Product Report HERE'!$AF:$AF,'3-Push the Button located HERE'!$Q3297)</f>
        <v>0</v>
      </c>
    </row>
    <row r="3298" spans="2:18" x14ac:dyDescent="0.35">
      <c r="B3298" t="str">
        <f>IF(SUM($D:$D)=0,"",RANK(D3298,$D:$D,0)+COUNTIF(D$2:D3298,D3298)-1)</f>
        <v/>
      </c>
      <c r="D3298">
        <f>SUMIFS('1-Paste Product Report HERE'!$AL:$AL,'1-Paste Product Report HERE'!$D:$D,'3-Push the Button located HERE'!C3298)</f>
        <v>0</v>
      </c>
      <c r="K3298" t="str">
        <f>IF(SUM($M:$M)=0,"",RANK($M3298,$M:$M,0)+COUNTIF(M$2:M3298,M3298)-1)</f>
        <v/>
      </c>
      <c r="M3298">
        <f>SUMIFS('1-Paste Product Report HERE'!$AL:$AL,'1-Paste Product Report HERE'!$Q:$Q,'3-Push the Button located HERE'!$L3298)</f>
        <v>0</v>
      </c>
      <c r="N3298">
        <f>COUNTIFS('1-Paste Product Report HERE'!Q:Q,'3-Push the Button located HERE'!$L3298)</f>
        <v>0</v>
      </c>
      <c r="P3298" t="str">
        <f>IF(SUM($R:$R)=0,"",RANK($R3298,$R:$R,0)+COUNTIF(R$2:R3298,R3298)-1)</f>
        <v/>
      </c>
      <c r="R3298">
        <f>SUMIFS('1-Paste Product Report HERE'!$AL:$AL,'1-Paste Product Report HERE'!$AF:$AF,'3-Push the Button located HERE'!$Q3298)</f>
        <v>0</v>
      </c>
    </row>
    <row r="3299" spans="2:18" x14ac:dyDescent="0.35">
      <c r="B3299" t="str">
        <f>IF(SUM($D:$D)=0,"",RANK(D3299,$D:$D,0)+COUNTIF(D$2:D3299,D3299)-1)</f>
        <v/>
      </c>
      <c r="D3299">
        <f>SUMIFS('1-Paste Product Report HERE'!$AL:$AL,'1-Paste Product Report HERE'!$D:$D,'3-Push the Button located HERE'!C3299)</f>
        <v>0</v>
      </c>
      <c r="K3299" t="str">
        <f>IF(SUM($M:$M)=0,"",RANK($M3299,$M:$M,0)+COUNTIF(M$2:M3299,M3299)-1)</f>
        <v/>
      </c>
      <c r="M3299">
        <f>SUMIFS('1-Paste Product Report HERE'!$AL:$AL,'1-Paste Product Report HERE'!$Q:$Q,'3-Push the Button located HERE'!$L3299)</f>
        <v>0</v>
      </c>
      <c r="N3299">
        <f>COUNTIFS('1-Paste Product Report HERE'!Q:Q,'3-Push the Button located HERE'!$L3299)</f>
        <v>0</v>
      </c>
      <c r="P3299" t="str">
        <f>IF(SUM($R:$R)=0,"",RANK($R3299,$R:$R,0)+COUNTIF(R$2:R3299,R3299)-1)</f>
        <v/>
      </c>
      <c r="R3299">
        <f>SUMIFS('1-Paste Product Report HERE'!$AL:$AL,'1-Paste Product Report HERE'!$AF:$AF,'3-Push the Button located HERE'!$Q3299)</f>
        <v>0</v>
      </c>
    </row>
    <row r="3300" spans="2:18" x14ac:dyDescent="0.35">
      <c r="B3300" t="str">
        <f>IF(SUM($D:$D)=0,"",RANK(D3300,$D:$D,0)+COUNTIF(D$2:D3300,D3300)-1)</f>
        <v/>
      </c>
      <c r="D3300">
        <f>SUMIFS('1-Paste Product Report HERE'!$AL:$AL,'1-Paste Product Report HERE'!$D:$D,'3-Push the Button located HERE'!C3300)</f>
        <v>0</v>
      </c>
      <c r="K3300" t="str">
        <f>IF(SUM($M:$M)=0,"",RANK($M3300,$M:$M,0)+COUNTIF(M$2:M3300,M3300)-1)</f>
        <v/>
      </c>
      <c r="M3300">
        <f>SUMIFS('1-Paste Product Report HERE'!$AL:$AL,'1-Paste Product Report HERE'!$Q:$Q,'3-Push the Button located HERE'!$L3300)</f>
        <v>0</v>
      </c>
      <c r="N3300">
        <f>COUNTIFS('1-Paste Product Report HERE'!Q:Q,'3-Push the Button located HERE'!$L3300)</f>
        <v>0</v>
      </c>
      <c r="P3300" t="str">
        <f>IF(SUM($R:$R)=0,"",RANK($R3300,$R:$R,0)+COUNTIF(R$2:R3300,R3300)-1)</f>
        <v/>
      </c>
      <c r="R3300">
        <f>SUMIFS('1-Paste Product Report HERE'!$AL:$AL,'1-Paste Product Report HERE'!$AF:$AF,'3-Push the Button located HERE'!$Q3300)</f>
        <v>0</v>
      </c>
    </row>
    <row r="3301" spans="2:18" x14ac:dyDescent="0.35">
      <c r="B3301" t="str">
        <f>IF(SUM($D:$D)=0,"",RANK(D3301,$D:$D,0)+COUNTIF(D$2:D3301,D3301)-1)</f>
        <v/>
      </c>
      <c r="D3301">
        <f>SUMIFS('1-Paste Product Report HERE'!$AL:$AL,'1-Paste Product Report HERE'!$D:$D,'3-Push the Button located HERE'!C3301)</f>
        <v>0</v>
      </c>
      <c r="K3301" t="str">
        <f>IF(SUM($M:$M)=0,"",RANK($M3301,$M:$M,0)+COUNTIF(M$2:M3301,M3301)-1)</f>
        <v/>
      </c>
      <c r="M3301">
        <f>SUMIFS('1-Paste Product Report HERE'!$AL:$AL,'1-Paste Product Report HERE'!$Q:$Q,'3-Push the Button located HERE'!$L3301)</f>
        <v>0</v>
      </c>
      <c r="N3301">
        <f>COUNTIFS('1-Paste Product Report HERE'!Q:Q,'3-Push the Button located HERE'!$L3301)</f>
        <v>0</v>
      </c>
      <c r="P3301" t="str">
        <f>IF(SUM($R:$R)=0,"",RANK($R3301,$R:$R,0)+COUNTIF(R$2:R3301,R3301)-1)</f>
        <v/>
      </c>
      <c r="R3301">
        <f>SUMIFS('1-Paste Product Report HERE'!$AL:$AL,'1-Paste Product Report HERE'!$AF:$AF,'3-Push the Button located HERE'!$Q3301)</f>
        <v>0</v>
      </c>
    </row>
    <row r="3302" spans="2:18" x14ac:dyDescent="0.35">
      <c r="B3302" t="str">
        <f>IF(SUM($D:$D)=0,"",RANK(D3302,$D:$D,0)+COUNTIF(D$2:D3302,D3302)-1)</f>
        <v/>
      </c>
      <c r="D3302">
        <f>SUMIFS('1-Paste Product Report HERE'!$AL:$AL,'1-Paste Product Report HERE'!$D:$D,'3-Push the Button located HERE'!C3302)</f>
        <v>0</v>
      </c>
      <c r="K3302" t="str">
        <f>IF(SUM($M:$M)=0,"",RANK($M3302,$M:$M,0)+COUNTIF(M$2:M3302,M3302)-1)</f>
        <v/>
      </c>
      <c r="M3302">
        <f>SUMIFS('1-Paste Product Report HERE'!$AL:$AL,'1-Paste Product Report HERE'!$Q:$Q,'3-Push the Button located HERE'!$L3302)</f>
        <v>0</v>
      </c>
      <c r="N3302">
        <f>COUNTIFS('1-Paste Product Report HERE'!Q:Q,'3-Push the Button located HERE'!$L3302)</f>
        <v>0</v>
      </c>
      <c r="P3302" t="str">
        <f>IF(SUM($R:$R)=0,"",RANK($R3302,$R:$R,0)+COUNTIF(R$2:R3302,R3302)-1)</f>
        <v/>
      </c>
      <c r="R3302">
        <f>SUMIFS('1-Paste Product Report HERE'!$AL:$AL,'1-Paste Product Report HERE'!$AF:$AF,'3-Push the Button located HERE'!$Q3302)</f>
        <v>0</v>
      </c>
    </row>
    <row r="3303" spans="2:18" x14ac:dyDescent="0.35">
      <c r="B3303" t="str">
        <f>IF(SUM($D:$D)=0,"",RANK(D3303,$D:$D,0)+COUNTIF(D$2:D3303,D3303)-1)</f>
        <v/>
      </c>
      <c r="D3303">
        <f>SUMIFS('1-Paste Product Report HERE'!$AL:$AL,'1-Paste Product Report HERE'!$D:$D,'3-Push the Button located HERE'!C3303)</f>
        <v>0</v>
      </c>
      <c r="K3303" t="str">
        <f>IF(SUM($M:$M)=0,"",RANK($M3303,$M:$M,0)+COUNTIF(M$2:M3303,M3303)-1)</f>
        <v/>
      </c>
      <c r="M3303">
        <f>SUMIFS('1-Paste Product Report HERE'!$AL:$AL,'1-Paste Product Report HERE'!$Q:$Q,'3-Push the Button located HERE'!$L3303)</f>
        <v>0</v>
      </c>
      <c r="N3303">
        <f>COUNTIFS('1-Paste Product Report HERE'!Q:Q,'3-Push the Button located HERE'!$L3303)</f>
        <v>0</v>
      </c>
      <c r="P3303" t="str">
        <f>IF(SUM($R:$R)=0,"",RANK($R3303,$R:$R,0)+COUNTIF(R$2:R3303,R3303)-1)</f>
        <v/>
      </c>
      <c r="R3303">
        <f>SUMIFS('1-Paste Product Report HERE'!$AL:$AL,'1-Paste Product Report HERE'!$AF:$AF,'3-Push the Button located HERE'!$Q3303)</f>
        <v>0</v>
      </c>
    </row>
    <row r="3304" spans="2:18" x14ac:dyDescent="0.35">
      <c r="B3304" t="str">
        <f>IF(SUM($D:$D)=0,"",RANK(D3304,$D:$D,0)+COUNTIF(D$2:D3304,D3304)-1)</f>
        <v/>
      </c>
      <c r="D3304">
        <f>SUMIFS('1-Paste Product Report HERE'!$AL:$AL,'1-Paste Product Report HERE'!$D:$D,'3-Push the Button located HERE'!C3304)</f>
        <v>0</v>
      </c>
      <c r="K3304" t="str">
        <f>IF(SUM($M:$M)=0,"",RANK($M3304,$M:$M,0)+COUNTIF(M$2:M3304,M3304)-1)</f>
        <v/>
      </c>
      <c r="M3304">
        <f>SUMIFS('1-Paste Product Report HERE'!$AL:$AL,'1-Paste Product Report HERE'!$Q:$Q,'3-Push the Button located HERE'!$L3304)</f>
        <v>0</v>
      </c>
      <c r="N3304">
        <f>COUNTIFS('1-Paste Product Report HERE'!Q:Q,'3-Push the Button located HERE'!$L3304)</f>
        <v>0</v>
      </c>
      <c r="P3304" t="str">
        <f>IF(SUM($R:$R)=0,"",RANK($R3304,$R:$R,0)+COUNTIF(R$2:R3304,R3304)-1)</f>
        <v/>
      </c>
      <c r="R3304">
        <f>SUMIFS('1-Paste Product Report HERE'!$AL:$AL,'1-Paste Product Report HERE'!$AF:$AF,'3-Push the Button located HERE'!$Q3304)</f>
        <v>0</v>
      </c>
    </row>
    <row r="3305" spans="2:18" x14ac:dyDescent="0.35">
      <c r="B3305" t="str">
        <f>IF(SUM($D:$D)=0,"",RANK(D3305,$D:$D,0)+COUNTIF(D$2:D3305,D3305)-1)</f>
        <v/>
      </c>
      <c r="D3305">
        <f>SUMIFS('1-Paste Product Report HERE'!$AL:$AL,'1-Paste Product Report HERE'!$D:$D,'3-Push the Button located HERE'!C3305)</f>
        <v>0</v>
      </c>
      <c r="K3305" t="str">
        <f>IF(SUM($M:$M)=0,"",RANK($M3305,$M:$M,0)+COUNTIF(M$2:M3305,M3305)-1)</f>
        <v/>
      </c>
      <c r="M3305">
        <f>SUMIFS('1-Paste Product Report HERE'!$AL:$AL,'1-Paste Product Report HERE'!$Q:$Q,'3-Push the Button located HERE'!$L3305)</f>
        <v>0</v>
      </c>
      <c r="N3305">
        <f>COUNTIFS('1-Paste Product Report HERE'!Q:Q,'3-Push the Button located HERE'!$L3305)</f>
        <v>0</v>
      </c>
      <c r="P3305" t="str">
        <f>IF(SUM($R:$R)=0,"",RANK($R3305,$R:$R,0)+COUNTIF(R$2:R3305,R3305)-1)</f>
        <v/>
      </c>
      <c r="R3305">
        <f>SUMIFS('1-Paste Product Report HERE'!$AL:$AL,'1-Paste Product Report HERE'!$AF:$AF,'3-Push the Button located HERE'!$Q3305)</f>
        <v>0</v>
      </c>
    </row>
    <row r="3306" spans="2:18" x14ac:dyDescent="0.35">
      <c r="B3306" t="str">
        <f>IF(SUM($D:$D)=0,"",RANK(D3306,$D:$D,0)+COUNTIF(D$2:D3306,D3306)-1)</f>
        <v/>
      </c>
      <c r="D3306">
        <f>SUMIFS('1-Paste Product Report HERE'!$AL:$AL,'1-Paste Product Report HERE'!$D:$D,'3-Push the Button located HERE'!C3306)</f>
        <v>0</v>
      </c>
      <c r="K3306" t="str">
        <f>IF(SUM($M:$M)=0,"",RANK($M3306,$M:$M,0)+COUNTIF(M$2:M3306,M3306)-1)</f>
        <v/>
      </c>
      <c r="M3306">
        <f>SUMIFS('1-Paste Product Report HERE'!$AL:$AL,'1-Paste Product Report HERE'!$Q:$Q,'3-Push the Button located HERE'!$L3306)</f>
        <v>0</v>
      </c>
      <c r="N3306">
        <f>COUNTIFS('1-Paste Product Report HERE'!Q:Q,'3-Push the Button located HERE'!$L3306)</f>
        <v>0</v>
      </c>
      <c r="P3306" t="str">
        <f>IF(SUM($R:$R)=0,"",RANK($R3306,$R:$R,0)+COUNTIF(R$2:R3306,R3306)-1)</f>
        <v/>
      </c>
      <c r="R3306">
        <f>SUMIFS('1-Paste Product Report HERE'!$AL:$AL,'1-Paste Product Report HERE'!$AF:$AF,'3-Push the Button located HERE'!$Q3306)</f>
        <v>0</v>
      </c>
    </row>
    <row r="3307" spans="2:18" x14ac:dyDescent="0.35">
      <c r="B3307" t="str">
        <f>IF(SUM($D:$D)=0,"",RANK(D3307,$D:$D,0)+COUNTIF(D$2:D3307,D3307)-1)</f>
        <v/>
      </c>
      <c r="D3307">
        <f>SUMIFS('1-Paste Product Report HERE'!$AL:$AL,'1-Paste Product Report HERE'!$D:$D,'3-Push the Button located HERE'!C3307)</f>
        <v>0</v>
      </c>
      <c r="K3307" t="str">
        <f>IF(SUM($M:$M)=0,"",RANK($M3307,$M:$M,0)+COUNTIF(M$2:M3307,M3307)-1)</f>
        <v/>
      </c>
      <c r="M3307">
        <f>SUMIFS('1-Paste Product Report HERE'!$AL:$AL,'1-Paste Product Report HERE'!$Q:$Q,'3-Push the Button located HERE'!$L3307)</f>
        <v>0</v>
      </c>
      <c r="N3307">
        <f>COUNTIFS('1-Paste Product Report HERE'!Q:Q,'3-Push the Button located HERE'!$L3307)</f>
        <v>0</v>
      </c>
      <c r="P3307" t="str">
        <f>IF(SUM($R:$R)=0,"",RANK($R3307,$R:$R,0)+COUNTIF(R$2:R3307,R3307)-1)</f>
        <v/>
      </c>
      <c r="R3307">
        <f>SUMIFS('1-Paste Product Report HERE'!$AL:$AL,'1-Paste Product Report HERE'!$AF:$AF,'3-Push the Button located HERE'!$Q3307)</f>
        <v>0</v>
      </c>
    </row>
    <row r="3308" spans="2:18" x14ac:dyDescent="0.35">
      <c r="B3308" t="str">
        <f>IF(SUM($D:$D)=0,"",RANK(D3308,$D:$D,0)+COUNTIF(D$2:D3308,D3308)-1)</f>
        <v/>
      </c>
      <c r="D3308">
        <f>SUMIFS('1-Paste Product Report HERE'!$AL:$AL,'1-Paste Product Report HERE'!$D:$D,'3-Push the Button located HERE'!C3308)</f>
        <v>0</v>
      </c>
      <c r="K3308" t="str">
        <f>IF(SUM($M:$M)=0,"",RANK($M3308,$M:$M,0)+COUNTIF(M$2:M3308,M3308)-1)</f>
        <v/>
      </c>
      <c r="M3308">
        <f>SUMIFS('1-Paste Product Report HERE'!$AL:$AL,'1-Paste Product Report HERE'!$Q:$Q,'3-Push the Button located HERE'!$L3308)</f>
        <v>0</v>
      </c>
      <c r="N3308">
        <f>COUNTIFS('1-Paste Product Report HERE'!Q:Q,'3-Push the Button located HERE'!$L3308)</f>
        <v>0</v>
      </c>
      <c r="P3308" t="str">
        <f>IF(SUM($R:$R)=0,"",RANK($R3308,$R:$R,0)+COUNTIF(R$2:R3308,R3308)-1)</f>
        <v/>
      </c>
      <c r="R3308">
        <f>SUMIFS('1-Paste Product Report HERE'!$AL:$AL,'1-Paste Product Report HERE'!$AF:$AF,'3-Push the Button located HERE'!$Q3308)</f>
        <v>0</v>
      </c>
    </row>
    <row r="3309" spans="2:18" x14ac:dyDescent="0.35">
      <c r="B3309" t="str">
        <f>IF(SUM($D:$D)=0,"",RANK(D3309,$D:$D,0)+COUNTIF(D$2:D3309,D3309)-1)</f>
        <v/>
      </c>
      <c r="D3309">
        <f>SUMIFS('1-Paste Product Report HERE'!$AL:$AL,'1-Paste Product Report HERE'!$D:$D,'3-Push the Button located HERE'!C3309)</f>
        <v>0</v>
      </c>
      <c r="K3309" t="str">
        <f>IF(SUM($M:$M)=0,"",RANK($M3309,$M:$M,0)+COUNTIF(M$2:M3309,M3309)-1)</f>
        <v/>
      </c>
      <c r="M3309">
        <f>SUMIFS('1-Paste Product Report HERE'!$AL:$AL,'1-Paste Product Report HERE'!$Q:$Q,'3-Push the Button located HERE'!$L3309)</f>
        <v>0</v>
      </c>
      <c r="N3309">
        <f>COUNTIFS('1-Paste Product Report HERE'!Q:Q,'3-Push the Button located HERE'!$L3309)</f>
        <v>0</v>
      </c>
      <c r="P3309" t="str">
        <f>IF(SUM($R:$R)=0,"",RANK($R3309,$R:$R,0)+COUNTIF(R$2:R3309,R3309)-1)</f>
        <v/>
      </c>
      <c r="R3309">
        <f>SUMIFS('1-Paste Product Report HERE'!$AL:$AL,'1-Paste Product Report HERE'!$AF:$AF,'3-Push the Button located HERE'!$Q3309)</f>
        <v>0</v>
      </c>
    </row>
    <row r="3310" spans="2:18" x14ac:dyDescent="0.35">
      <c r="B3310" t="str">
        <f>IF(SUM($D:$D)=0,"",RANK(D3310,$D:$D,0)+COUNTIF(D$2:D3310,D3310)-1)</f>
        <v/>
      </c>
      <c r="D3310">
        <f>SUMIFS('1-Paste Product Report HERE'!$AL:$AL,'1-Paste Product Report HERE'!$D:$D,'3-Push the Button located HERE'!C3310)</f>
        <v>0</v>
      </c>
      <c r="K3310" t="str">
        <f>IF(SUM($M:$M)=0,"",RANK($M3310,$M:$M,0)+COUNTIF(M$2:M3310,M3310)-1)</f>
        <v/>
      </c>
      <c r="M3310">
        <f>SUMIFS('1-Paste Product Report HERE'!$AL:$AL,'1-Paste Product Report HERE'!$Q:$Q,'3-Push the Button located HERE'!$L3310)</f>
        <v>0</v>
      </c>
      <c r="N3310">
        <f>COUNTIFS('1-Paste Product Report HERE'!Q:Q,'3-Push the Button located HERE'!$L3310)</f>
        <v>0</v>
      </c>
      <c r="P3310" t="str">
        <f>IF(SUM($R:$R)=0,"",RANK($R3310,$R:$R,0)+COUNTIF(R$2:R3310,R3310)-1)</f>
        <v/>
      </c>
      <c r="R3310">
        <f>SUMIFS('1-Paste Product Report HERE'!$AL:$AL,'1-Paste Product Report HERE'!$AF:$AF,'3-Push the Button located HERE'!$Q3310)</f>
        <v>0</v>
      </c>
    </row>
    <row r="3311" spans="2:18" x14ac:dyDescent="0.35">
      <c r="B3311" t="str">
        <f>IF(SUM($D:$D)=0,"",RANK(D3311,$D:$D,0)+COUNTIF(D$2:D3311,D3311)-1)</f>
        <v/>
      </c>
      <c r="D3311">
        <f>SUMIFS('1-Paste Product Report HERE'!$AL:$AL,'1-Paste Product Report HERE'!$D:$D,'3-Push the Button located HERE'!C3311)</f>
        <v>0</v>
      </c>
      <c r="K3311" t="str">
        <f>IF(SUM($M:$M)=0,"",RANK($M3311,$M:$M,0)+COUNTIF(M$2:M3311,M3311)-1)</f>
        <v/>
      </c>
      <c r="M3311">
        <f>SUMIFS('1-Paste Product Report HERE'!$AL:$AL,'1-Paste Product Report HERE'!$Q:$Q,'3-Push the Button located HERE'!$L3311)</f>
        <v>0</v>
      </c>
      <c r="N3311">
        <f>COUNTIFS('1-Paste Product Report HERE'!Q:Q,'3-Push the Button located HERE'!$L3311)</f>
        <v>0</v>
      </c>
      <c r="P3311" t="str">
        <f>IF(SUM($R:$R)=0,"",RANK($R3311,$R:$R,0)+COUNTIF(R$2:R3311,R3311)-1)</f>
        <v/>
      </c>
      <c r="R3311">
        <f>SUMIFS('1-Paste Product Report HERE'!$AL:$AL,'1-Paste Product Report HERE'!$AF:$AF,'3-Push the Button located HERE'!$Q3311)</f>
        <v>0</v>
      </c>
    </row>
    <row r="3312" spans="2:18" x14ac:dyDescent="0.35">
      <c r="B3312" t="str">
        <f>IF(SUM($D:$D)=0,"",RANK(D3312,$D:$D,0)+COUNTIF(D$2:D3312,D3312)-1)</f>
        <v/>
      </c>
      <c r="D3312">
        <f>SUMIFS('1-Paste Product Report HERE'!$AL:$AL,'1-Paste Product Report HERE'!$D:$D,'3-Push the Button located HERE'!C3312)</f>
        <v>0</v>
      </c>
      <c r="K3312" t="str">
        <f>IF(SUM($M:$M)=0,"",RANK($M3312,$M:$M,0)+COUNTIF(M$2:M3312,M3312)-1)</f>
        <v/>
      </c>
      <c r="M3312">
        <f>SUMIFS('1-Paste Product Report HERE'!$AL:$AL,'1-Paste Product Report HERE'!$Q:$Q,'3-Push the Button located HERE'!$L3312)</f>
        <v>0</v>
      </c>
      <c r="N3312">
        <f>COUNTIFS('1-Paste Product Report HERE'!Q:Q,'3-Push the Button located HERE'!$L3312)</f>
        <v>0</v>
      </c>
      <c r="P3312" t="str">
        <f>IF(SUM($R:$R)=0,"",RANK($R3312,$R:$R,0)+COUNTIF(R$2:R3312,R3312)-1)</f>
        <v/>
      </c>
      <c r="R3312">
        <f>SUMIFS('1-Paste Product Report HERE'!$AL:$AL,'1-Paste Product Report HERE'!$AF:$AF,'3-Push the Button located HERE'!$Q3312)</f>
        <v>0</v>
      </c>
    </row>
    <row r="3313" spans="2:18" x14ac:dyDescent="0.35">
      <c r="B3313" t="str">
        <f>IF(SUM($D:$D)=0,"",RANK(D3313,$D:$D,0)+COUNTIF(D$2:D3313,D3313)-1)</f>
        <v/>
      </c>
      <c r="D3313">
        <f>SUMIFS('1-Paste Product Report HERE'!$AL:$AL,'1-Paste Product Report HERE'!$D:$D,'3-Push the Button located HERE'!C3313)</f>
        <v>0</v>
      </c>
      <c r="K3313" t="str">
        <f>IF(SUM($M:$M)=0,"",RANK($M3313,$M:$M,0)+COUNTIF(M$2:M3313,M3313)-1)</f>
        <v/>
      </c>
      <c r="M3313">
        <f>SUMIFS('1-Paste Product Report HERE'!$AL:$AL,'1-Paste Product Report HERE'!$Q:$Q,'3-Push the Button located HERE'!$L3313)</f>
        <v>0</v>
      </c>
      <c r="N3313">
        <f>COUNTIFS('1-Paste Product Report HERE'!Q:Q,'3-Push the Button located HERE'!$L3313)</f>
        <v>0</v>
      </c>
      <c r="P3313" t="str">
        <f>IF(SUM($R:$R)=0,"",RANK($R3313,$R:$R,0)+COUNTIF(R$2:R3313,R3313)-1)</f>
        <v/>
      </c>
      <c r="R3313">
        <f>SUMIFS('1-Paste Product Report HERE'!$AL:$AL,'1-Paste Product Report HERE'!$AF:$AF,'3-Push the Button located HERE'!$Q3313)</f>
        <v>0</v>
      </c>
    </row>
    <row r="3314" spans="2:18" x14ac:dyDescent="0.35">
      <c r="B3314" t="str">
        <f>IF(SUM($D:$D)=0,"",RANK(D3314,$D:$D,0)+COUNTIF(D$2:D3314,D3314)-1)</f>
        <v/>
      </c>
      <c r="D3314">
        <f>SUMIFS('1-Paste Product Report HERE'!$AL:$AL,'1-Paste Product Report HERE'!$D:$D,'3-Push the Button located HERE'!C3314)</f>
        <v>0</v>
      </c>
      <c r="K3314" t="str">
        <f>IF(SUM($M:$M)=0,"",RANK($M3314,$M:$M,0)+COUNTIF(M$2:M3314,M3314)-1)</f>
        <v/>
      </c>
      <c r="M3314">
        <f>SUMIFS('1-Paste Product Report HERE'!$AL:$AL,'1-Paste Product Report HERE'!$Q:$Q,'3-Push the Button located HERE'!$L3314)</f>
        <v>0</v>
      </c>
      <c r="N3314">
        <f>COUNTIFS('1-Paste Product Report HERE'!Q:Q,'3-Push the Button located HERE'!$L3314)</f>
        <v>0</v>
      </c>
      <c r="P3314" t="str">
        <f>IF(SUM($R:$R)=0,"",RANK($R3314,$R:$R,0)+COUNTIF(R$2:R3314,R3314)-1)</f>
        <v/>
      </c>
      <c r="R3314">
        <f>SUMIFS('1-Paste Product Report HERE'!$AL:$AL,'1-Paste Product Report HERE'!$AF:$AF,'3-Push the Button located HERE'!$Q3314)</f>
        <v>0</v>
      </c>
    </row>
    <row r="3315" spans="2:18" x14ac:dyDescent="0.35">
      <c r="B3315" t="str">
        <f>IF(SUM($D:$D)=0,"",RANK(D3315,$D:$D,0)+COUNTIF(D$2:D3315,D3315)-1)</f>
        <v/>
      </c>
      <c r="D3315">
        <f>SUMIFS('1-Paste Product Report HERE'!$AL:$AL,'1-Paste Product Report HERE'!$D:$D,'3-Push the Button located HERE'!C3315)</f>
        <v>0</v>
      </c>
      <c r="K3315" t="str">
        <f>IF(SUM($M:$M)=0,"",RANK($M3315,$M:$M,0)+COUNTIF(M$2:M3315,M3315)-1)</f>
        <v/>
      </c>
      <c r="M3315">
        <f>SUMIFS('1-Paste Product Report HERE'!$AL:$AL,'1-Paste Product Report HERE'!$Q:$Q,'3-Push the Button located HERE'!$L3315)</f>
        <v>0</v>
      </c>
      <c r="N3315">
        <f>COUNTIFS('1-Paste Product Report HERE'!Q:Q,'3-Push the Button located HERE'!$L3315)</f>
        <v>0</v>
      </c>
      <c r="P3315" t="str">
        <f>IF(SUM($R:$R)=0,"",RANK($R3315,$R:$R,0)+COUNTIF(R$2:R3315,R3315)-1)</f>
        <v/>
      </c>
      <c r="R3315">
        <f>SUMIFS('1-Paste Product Report HERE'!$AL:$AL,'1-Paste Product Report HERE'!$AF:$AF,'3-Push the Button located HERE'!$Q3315)</f>
        <v>0</v>
      </c>
    </row>
    <row r="3316" spans="2:18" x14ac:dyDescent="0.35">
      <c r="B3316" t="str">
        <f>IF(SUM($D:$D)=0,"",RANK(D3316,$D:$D,0)+COUNTIF(D$2:D3316,D3316)-1)</f>
        <v/>
      </c>
      <c r="D3316">
        <f>SUMIFS('1-Paste Product Report HERE'!$AL:$AL,'1-Paste Product Report HERE'!$D:$D,'3-Push the Button located HERE'!C3316)</f>
        <v>0</v>
      </c>
      <c r="K3316" t="str">
        <f>IF(SUM($M:$M)=0,"",RANK($M3316,$M:$M,0)+COUNTIF(M$2:M3316,M3316)-1)</f>
        <v/>
      </c>
      <c r="M3316">
        <f>SUMIFS('1-Paste Product Report HERE'!$AL:$AL,'1-Paste Product Report HERE'!$Q:$Q,'3-Push the Button located HERE'!$L3316)</f>
        <v>0</v>
      </c>
      <c r="N3316">
        <f>COUNTIFS('1-Paste Product Report HERE'!Q:Q,'3-Push the Button located HERE'!$L3316)</f>
        <v>0</v>
      </c>
      <c r="P3316" t="str">
        <f>IF(SUM($R:$R)=0,"",RANK($R3316,$R:$R,0)+COUNTIF(R$2:R3316,R3316)-1)</f>
        <v/>
      </c>
      <c r="R3316">
        <f>SUMIFS('1-Paste Product Report HERE'!$AL:$AL,'1-Paste Product Report HERE'!$AF:$AF,'3-Push the Button located HERE'!$Q3316)</f>
        <v>0</v>
      </c>
    </row>
    <row r="3317" spans="2:18" x14ac:dyDescent="0.35">
      <c r="B3317" t="str">
        <f>IF(SUM($D:$D)=0,"",RANK(D3317,$D:$D,0)+COUNTIF(D$2:D3317,D3317)-1)</f>
        <v/>
      </c>
      <c r="D3317">
        <f>SUMIFS('1-Paste Product Report HERE'!$AL:$AL,'1-Paste Product Report HERE'!$D:$D,'3-Push the Button located HERE'!C3317)</f>
        <v>0</v>
      </c>
      <c r="K3317" t="str">
        <f>IF(SUM($M:$M)=0,"",RANK($M3317,$M:$M,0)+COUNTIF(M$2:M3317,M3317)-1)</f>
        <v/>
      </c>
      <c r="M3317">
        <f>SUMIFS('1-Paste Product Report HERE'!$AL:$AL,'1-Paste Product Report HERE'!$Q:$Q,'3-Push the Button located HERE'!$L3317)</f>
        <v>0</v>
      </c>
      <c r="N3317">
        <f>COUNTIFS('1-Paste Product Report HERE'!Q:Q,'3-Push the Button located HERE'!$L3317)</f>
        <v>0</v>
      </c>
      <c r="P3317" t="str">
        <f>IF(SUM($R:$R)=0,"",RANK($R3317,$R:$R,0)+COUNTIF(R$2:R3317,R3317)-1)</f>
        <v/>
      </c>
      <c r="R3317">
        <f>SUMIFS('1-Paste Product Report HERE'!$AL:$AL,'1-Paste Product Report HERE'!$AF:$AF,'3-Push the Button located HERE'!$Q3317)</f>
        <v>0</v>
      </c>
    </row>
    <row r="3318" spans="2:18" x14ac:dyDescent="0.35">
      <c r="B3318" t="str">
        <f>IF(SUM($D:$D)=0,"",RANK(D3318,$D:$D,0)+COUNTIF(D$2:D3318,D3318)-1)</f>
        <v/>
      </c>
      <c r="D3318">
        <f>SUMIFS('1-Paste Product Report HERE'!$AL:$AL,'1-Paste Product Report HERE'!$D:$D,'3-Push the Button located HERE'!C3318)</f>
        <v>0</v>
      </c>
      <c r="K3318" t="str">
        <f>IF(SUM($M:$M)=0,"",RANK($M3318,$M:$M,0)+COUNTIF(M$2:M3318,M3318)-1)</f>
        <v/>
      </c>
      <c r="M3318">
        <f>SUMIFS('1-Paste Product Report HERE'!$AL:$AL,'1-Paste Product Report HERE'!$Q:$Q,'3-Push the Button located HERE'!$L3318)</f>
        <v>0</v>
      </c>
      <c r="N3318">
        <f>COUNTIFS('1-Paste Product Report HERE'!Q:Q,'3-Push the Button located HERE'!$L3318)</f>
        <v>0</v>
      </c>
      <c r="P3318" t="str">
        <f>IF(SUM($R:$R)=0,"",RANK($R3318,$R:$R,0)+COUNTIF(R$2:R3318,R3318)-1)</f>
        <v/>
      </c>
      <c r="R3318">
        <f>SUMIFS('1-Paste Product Report HERE'!$AL:$AL,'1-Paste Product Report HERE'!$AF:$AF,'3-Push the Button located HERE'!$Q3318)</f>
        <v>0</v>
      </c>
    </row>
    <row r="3319" spans="2:18" x14ac:dyDescent="0.35">
      <c r="B3319" t="str">
        <f>IF(SUM($D:$D)=0,"",RANK(D3319,$D:$D,0)+COUNTIF(D$2:D3319,D3319)-1)</f>
        <v/>
      </c>
      <c r="D3319">
        <f>SUMIFS('1-Paste Product Report HERE'!$AL:$AL,'1-Paste Product Report HERE'!$D:$D,'3-Push the Button located HERE'!C3319)</f>
        <v>0</v>
      </c>
      <c r="K3319" t="str">
        <f>IF(SUM($M:$M)=0,"",RANK($M3319,$M:$M,0)+COUNTIF(M$2:M3319,M3319)-1)</f>
        <v/>
      </c>
      <c r="M3319">
        <f>SUMIFS('1-Paste Product Report HERE'!$AL:$AL,'1-Paste Product Report HERE'!$Q:$Q,'3-Push the Button located HERE'!$L3319)</f>
        <v>0</v>
      </c>
      <c r="N3319">
        <f>COUNTIFS('1-Paste Product Report HERE'!Q:Q,'3-Push the Button located HERE'!$L3319)</f>
        <v>0</v>
      </c>
      <c r="P3319" t="str">
        <f>IF(SUM($R:$R)=0,"",RANK($R3319,$R:$R,0)+COUNTIF(R$2:R3319,R3319)-1)</f>
        <v/>
      </c>
      <c r="R3319">
        <f>SUMIFS('1-Paste Product Report HERE'!$AL:$AL,'1-Paste Product Report HERE'!$AF:$AF,'3-Push the Button located HERE'!$Q3319)</f>
        <v>0</v>
      </c>
    </row>
    <row r="3320" spans="2:18" x14ac:dyDescent="0.35">
      <c r="B3320" t="str">
        <f>IF(SUM($D:$D)=0,"",RANK(D3320,$D:$D,0)+COUNTIF(D$2:D3320,D3320)-1)</f>
        <v/>
      </c>
      <c r="D3320">
        <f>SUMIFS('1-Paste Product Report HERE'!$AL:$AL,'1-Paste Product Report HERE'!$D:$D,'3-Push the Button located HERE'!C3320)</f>
        <v>0</v>
      </c>
      <c r="K3320" t="str">
        <f>IF(SUM($M:$M)=0,"",RANK($M3320,$M:$M,0)+COUNTIF(M$2:M3320,M3320)-1)</f>
        <v/>
      </c>
      <c r="M3320">
        <f>SUMIFS('1-Paste Product Report HERE'!$AL:$AL,'1-Paste Product Report HERE'!$Q:$Q,'3-Push the Button located HERE'!$L3320)</f>
        <v>0</v>
      </c>
      <c r="N3320">
        <f>COUNTIFS('1-Paste Product Report HERE'!Q:Q,'3-Push the Button located HERE'!$L3320)</f>
        <v>0</v>
      </c>
      <c r="P3320" t="str">
        <f>IF(SUM($R:$R)=0,"",RANK($R3320,$R:$R,0)+COUNTIF(R$2:R3320,R3320)-1)</f>
        <v/>
      </c>
      <c r="R3320">
        <f>SUMIFS('1-Paste Product Report HERE'!$AL:$AL,'1-Paste Product Report HERE'!$AF:$AF,'3-Push the Button located HERE'!$Q3320)</f>
        <v>0</v>
      </c>
    </row>
    <row r="3321" spans="2:18" x14ac:dyDescent="0.35">
      <c r="B3321" t="str">
        <f>IF(SUM($D:$D)=0,"",RANK(D3321,$D:$D,0)+COUNTIF(D$2:D3321,D3321)-1)</f>
        <v/>
      </c>
      <c r="D3321">
        <f>SUMIFS('1-Paste Product Report HERE'!$AL:$AL,'1-Paste Product Report HERE'!$D:$D,'3-Push the Button located HERE'!C3321)</f>
        <v>0</v>
      </c>
      <c r="K3321" t="str">
        <f>IF(SUM($M:$M)=0,"",RANK($M3321,$M:$M,0)+COUNTIF(M$2:M3321,M3321)-1)</f>
        <v/>
      </c>
      <c r="M3321">
        <f>SUMIFS('1-Paste Product Report HERE'!$AL:$AL,'1-Paste Product Report HERE'!$Q:$Q,'3-Push the Button located HERE'!$L3321)</f>
        <v>0</v>
      </c>
      <c r="N3321">
        <f>COUNTIFS('1-Paste Product Report HERE'!Q:Q,'3-Push the Button located HERE'!$L3321)</f>
        <v>0</v>
      </c>
      <c r="P3321" t="str">
        <f>IF(SUM($R:$R)=0,"",RANK($R3321,$R:$R,0)+COUNTIF(R$2:R3321,R3321)-1)</f>
        <v/>
      </c>
      <c r="R3321">
        <f>SUMIFS('1-Paste Product Report HERE'!$AL:$AL,'1-Paste Product Report HERE'!$AF:$AF,'3-Push the Button located HERE'!$Q3321)</f>
        <v>0</v>
      </c>
    </row>
    <row r="3322" spans="2:18" x14ac:dyDescent="0.35">
      <c r="B3322" t="str">
        <f>IF(SUM($D:$D)=0,"",RANK(D3322,$D:$D,0)+COUNTIF(D$2:D3322,D3322)-1)</f>
        <v/>
      </c>
      <c r="D3322">
        <f>SUMIFS('1-Paste Product Report HERE'!$AL:$AL,'1-Paste Product Report HERE'!$D:$D,'3-Push the Button located HERE'!C3322)</f>
        <v>0</v>
      </c>
      <c r="K3322" t="str">
        <f>IF(SUM($M:$M)=0,"",RANK($M3322,$M:$M,0)+COUNTIF(M$2:M3322,M3322)-1)</f>
        <v/>
      </c>
      <c r="M3322">
        <f>SUMIFS('1-Paste Product Report HERE'!$AL:$AL,'1-Paste Product Report HERE'!$Q:$Q,'3-Push the Button located HERE'!$L3322)</f>
        <v>0</v>
      </c>
      <c r="N3322">
        <f>COUNTIFS('1-Paste Product Report HERE'!Q:Q,'3-Push the Button located HERE'!$L3322)</f>
        <v>0</v>
      </c>
      <c r="P3322" t="str">
        <f>IF(SUM($R:$R)=0,"",RANK($R3322,$R:$R,0)+COUNTIF(R$2:R3322,R3322)-1)</f>
        <v/>
      </c>
      <c r="R3322">
        <f>SUMIFS('1-Paste Product Report HERE'!$AL:$AL,'1-Paste Product Report HERE'!$AF:$AF,'3-Push the Button located HERE'!$Q3322)</f>
        <v>0</v>
      </c>
    </row>
    <row r="3323" spans="2:18" x14ac:dyDescent="0.35">
      <c r="B3323" t="str">
        <f>IF(SUM($D:$D)=0,"",RANK(D3323,$D:$D,0)+COUNTIF(D$2:D3323,D3323)-1)</f>
        <v/>
      </c>
      <c r="D3323">
        <f>SUMIFS('1-Paste Product Report HERE'!$AL:$AL,'1-Paste Product Report HERE'!$D:$D,'3-Push the Button located HERE'!C3323)</f>
        <v>0</v>
      </c>
      <c r="K3323" t="str">
        <f>IF(SUM($M:$M)=0,"",RANK($M3323,$M:$M,0)+COUNTIF(M$2:M3323,M3323)-1)</f>
        <v/>
      </c>
      <c r="M3323">
        <f>SUMIFS('1-Paste Product Report HERE'!$AL:$AL,'1-Paste Product Report HERE'!$Q:$Q,'3-Push the Button located HERE'!$L3323)</f>
        <v>0</v>
      </c>
      <c r="N3323">
        <f>COUNTIFS('1-Paste Product Report HERE'!Q:Q,'3-Push the Button located HERE'!$L3323)</f>
        <v>0</v>
      </c>
      <c r="P3323" t="str">
        <f>IF(SUM($R:$R)=0,"",RANK($R3323,$R:$R,0)+COUNTIF(R$2:R3323,R3323)-1)</f>
        <v/>
      </c>
      <c r="R3323">
        <f>SUMIFS('1-Paste Product Report HERE'!$AL:$AL,'1-Paste Product Report HERE'!$AF:$AF,'3-Push the Button located HERE'!$Q3323)</f>
        <v>0</v>
      </c>
    </row>
    <row r="3324" spans="2:18" x14ac:dyDescent="0.35">
      <c r="B3324" t="str">
        <f>IF(SUM($D:$D)=0,"",RANK(D3324,$D:$D,0)+COUNTIF(D$2:D3324,D3324)-1)</f>
        <v/>
      </c>
      <c r="D3324">
        <f>SUMIFS('1-Paste Product Report HERE'!$AL:$AL,'1-Paste Product Report HERE'!$D:$D,'3-Push the Button located HERE'!C3324)</f>
        <v>0</v>
      </c>
      <c r="K3324" t="str">
        <f>IF(SUM($M:$M)=0,"",RANK($M3324,$M:$M,0)+COUNTIF(M$2:M3324,M3324)-1)</f>
        <v/>
      </c>
      <c r="M3324">
        <f>SUMIFS('1-Paste Product Report HERE'!$AL:$AL,'1-Paste Product Report HERE'!$Q:$Q,'3-Push the Button located HERE'!$L3324)</f>
        <v>0</v>
      </c>
      <c r="N3324">
        <f>COUNTIFS('1-Paste Product Report HERE'!Q:Q,'3-Push the Button located HERE'!$L3324)</f>
        <v>0</v>
      </c>
      <c r="P3324" t="str">
        <f>IF(SUM($R:$R)=0,"",RANK($R3324,$R:$R,0)+COUNTIF(R$2:R3324,R3324)-1)</f>
        <v/>
      </c>
      <c r="R3324">
        <f>SUMIFS('1-Paste Product Report HERE'!$AL:$AL,'1-Paste Product Report HERE'!$AF:$AF,'3-Push the Button located HERE'!$Q3324)</f>
        <v>0</v>
      </c>
    </row>
    <row r="3325" spans="2:18" x14ac:dyDescent="0.35">
      <c r="B3325" t="str">
        <f>IF(SUM($D:$D)=0,"",RANK(D3325,$D:$D,0)+COUNTIF(D$2:D3325,D3325)-1)</f>
        <v/>
      </c>
      <c r="D3325">
        <f>SUMIFS('1-Paste Product Report HERE'!$AL:$AL,'1-Paste Product Report HERE'!$D:$D,'3-Push the Button located HERE'!C3325)</f>
        <v>0</v>
      </c>
      <c r="K3325" t="str">
        <f>IF(SUM($M:$M)=0,"",RANK($M3325,$M:$M,0)+COUNTIF(M$2:M3325,M3325)-1)</f>
        <v/>
      </c>
      <c r="M3325">
        <f>SUMIFS('1-Paste Product Report HERE'!$AL:$AL,'1-Paste Product Report HERE'!$Q:$Q,'3-Push the Button located HERE'!$L3325)</f>
        <v>0</v>
      </c>
      <c r="N3325">
        <f>COUNTIFS('1-Paste Product Report HERE'!Q:Q,'3-Push the Button located HERE'!$L3325)</f>
        <v>0</v>
      </c>
      <c r="P3325" t="str">
        <f>IF(SUM($R:$R)=0,"",RANK($R3325,$R:$R,0)+COUNTIF(R$2:R3325,R3325)-1)</f>
        <v/>
      </c>
      <c r="R3325">
        <f>SUMIFS('1-Paste Product Report HERE'!$AL:$AL,'1-Paste Product Report HERE'!$AF:$AF,'3-Push the Button located HERE'!$Q3325)</f>
        <v>0</v>
      </c>
    </row>
    <row r="3326" spans="2:18" x14ac:dyDescent="0.35">
      <c r="B3326" t="str">
        <f>IF(SUM($D:$D)=0,"",RANK(D3326,$D:$D,0)+COUNTIF(D$2:D3326,D3326)-1)</f>
        <v/>
      </c>
      <c r="D3326">
        <f>SUMIFS('1-Paste Product Report HERE'!$AL:$AL,'1-Paste Product Report HERE'!$D:$D,'3-Push the Button located HERE'!C3326)</f>
        <v>0</v>
      </c>
      <c r="K3326" t="str">
        <f>IF(SUM($M:$M)=0,"",RANK($M3326,$M:$M,0)+COUNTIF(M$2:M3326,M3326)-1)</f>
        <v/>
      </c>
      <c r="M3326">
        <f>SUMIFS('1-Paste Product Report HERE'!$AL:$AL,'1-Paste Product Report HERE'!$Q:$Q,'3-Push the Button located HERE'!$L3326)</f>
        <v>0</v>
      </c>
      <c r="N3326">
        <f>COUNTIFS('1-Paste Product Report HERE'!Q:Q,'3-Push the Button located HERE'!$L3326)</f>
        <v>0</v>
      </c>
      <c r="P3326" t="str">
        <f>IF(SUM($R:$R)=0,"",RANK($R3326,$R:$R,0)+COUNTIF(R$2:R3326,R3326)-1)</f>
        <v/>
      </c>
      <c r="R3326">
        <f>SUMIFS('1-Paste Product Report HERE'!$AL:$AL,'1-Paste Product Report HERE'!$AF:$AF,'3-Push the Button located HERE'!$Q3326)</f>
        <v>0</v>
      </c>
    </row>
    <row r="3327" spans="2:18" x14ac:dyDescent="0.35">
      <c r="B3327" t="str">
        <f>IF(SUM($D:$D)=0,"",RANK(D3327,$D:$D,0)+COUNTIF(D$2:D3327,D3327)-1)</f>
        <v/>
      </c>
      <c r="D3327">
        <f>SUMIFS('1-Paste Product Report HERE'!$AL:$AL,'1-Paste Product Report HERE'!$D:$D,'3-Push the Button located HERE'!C3327)</f>
        <v>0</v>
      </c>
      <c r="K3327" t="str">
        <f>IF(SUM($M:$M)=0,"",RANK($M3327,$M:$M,0)+COUNTIF(M$2:M3327,M3327)-1)</f>
        <v/>
      </c>
      <c r="M3327">
        <f>SUMIFS('1-Paste Product Report HERE'!$AL:$AL,'1-Paste Product Report HERE'!$Q:$Q,'3-Push the Button located HERE'!$L3327)</f>
        <v>0</v>
      </c>
      <c r="N3327">
        <f>COUNTIFS('1-Paste Product Report HERE'!Q:Q,'3-Push the Button located HERE'!$L3327)</f>
        <v>0</v>
      </c>
      <c r="P3327" t="str">
        <f>IF(SUM($R:$R)=0,"",RANK($R3327,$R:$R,0)+COUNTIF(R$2:R3327,R3327)-1)</f>
        <v/>
      </c>
      <c r="R3327">
        <f>SUMIFS('1-Paste Product Report HERE'!$AL:$AL,'1-Paste Product Report HERE'!$AF:$AF,'3-Push the Button located HERE'!$Q3327)</f>
        <v>0</v>
      </c>
    </row>
    <row r="3328" spans="2:18" x14ac:dyDescent="0.35">
      <c r="B3328" t="str">
        <f>IF(SUM($D:$D)=0,"",RANK(D3328,$D:$D,0)+COUNTIF(D$2:D3328,D3328)-1)</f>
        <v/>
      </c>
      <c r="D3328">
        <f>SUMIFS('1-Paste Product Report HERE'!$AL:$AL,'1-Paste Product Report HERE'!$D:$D,'3-Push the Button located HERE'!C3328)</f>
        <v>0</v>
      </c>
      <c r="K3328" t="str">
        <f>IF(SUM($M:$M)=0,"",RANK($M3328,$M:$M,0)+COUNTIF(M$2:M3328,M3328)-1)</f>
        <v/>
      </c>
      <c r="M3328">
        <f>SUMIFS('1-Paste Product Report HERE'!$AL:$AL,'1-Paste Product Report HERE'!$Q:$Q,'3-Push the Button located HERE'!$L3328)</f>
        <v>0</v>
      </c>
      <c r="N3328">
        <f>COUNTIFS('1-Paste Product Report HERE'!Q:Q,'3-Push the Button located HERE'!$L3328)</f>
        <v>0</v>
      </c>
      <c r="P3328" t="str">
        <f>IF(SUM($R:$R)=0,"",RANK($R3328,$R:$R,0)+COUNTIF(R$2:R3328,R3328)-1)</f>
        <v/>
      </c>
      <c r="R3328">
        <f>SUMIFS('1-Paste Product Report HERE'!$AL:$AL,'1-Paste Product Report HERE'!$AF:$AF,'3-Push the Button located HERE'!$Q3328)</f>
        <v>0</v>
      </c>
    </row>
    <row r="3329" spans="2:18" x14ac:dyDescent="0.35">
      <c r="B3329" t="str">
        <f>IF(SUM($D:$D)=0,"",RANK(D3329,$D:$D,0)+COUNTIF(D$2:D3329,D3329)-1)</f>
        <v/>
      </c>
      <c r="D3329">
        <f>SUMIFS('1-Paste Product Report HERE'!$AL:$AL,'1-Paste Product Report HERE'!$D:$D,'3-Push the Button located HERE'!C3329)</f>
        <v>0</v>
      </c>
      <c r="K3329" t="str">
        <f>IF(SUM($M:$M)=0,"",RANK($M3329,$M:$M,0)+COUNTIF(M$2:M3329,M3329)-1)</f>
        <v/>
      </c>
      <c r="M3329">
        <f>SUMIFS('1-Paste Product Report HERE'!$AL:$AL,'1-Paste Product Report HERE'!$Q:$Q,'3-Push the Button located HERE'!$L3329)</f>
        <v>0</v>
      </c>
      <c r="N3329">
        <f>COUNTIFS('1-Paste Product Report HERE'!Q:Q,'3-Push the Button located HERE'!$L3329)</f>
        <v>0</v>
      </c>
      <c r="P3329" t="str">
        <f>IF(SUM($R:$R)=0,"",RANK($R3329,$R:$R,0)+COUNTIF(R$2:R3329,R3329)-1)</f>
        <v/>
      </c>
      <c r="R3329">
        <f>SUMIFS('1-Paste Product Report HERE'!$AL:$AL,'1-Paste Product Report HERE'!$AF:$AF,'3-Push the Button located HERE'!$Q3329)</f>
        <v>0</v>
      </c>
    </row>
    <row r="3330" spans="2:18" x14ac:dyDescent="0.35">
      <c r="B3330" t="str">
        <f>IF(SUM($D:$D)=0,"",RANK(D3330,$D:$D,0)+COUNTIF(D$2:D3330,D3330)-1)</f>
        <v/>
      </c>
      <c r="D3330">
        <f>SUMIFS('1-Paste Product Report HERE'!$AL:$AL,'1-Paste Product Report HERE'!$D:$D,'3-Push the Button located HERE'!C3330)</f>
        <v>0</v>
      </c>
      <c r="K3330" t="str">
        <f>IF(SUM($M:$M)=0,"",RANK($M3330,$M:$M,0)+COUNTIF(M$2:M3330,M3330)-1)</f>
        <v/>
      </c>
      <c r="M3330">
        <f>SUMIFS('1-Paste Product Report HERE'!$AL:$AL,'1-Paste Product Report HERE'!$Q:$Q,'3-Push the Button located HERE'!$L3330)</f>
        <v>0</v>
      </c>
      <c r="N3330">
        <f>COUNTIFS('1-Paste Product Report HERE'!Q:Q,'3-Push the Button located HERE'!$L3330)</f>
        <v>0</v>
      </c>
      <c r="P3330" t="str">
        <f>IF(SUM($R:$R)=0,"",RANK($R3330,$R:$R,0)+COUNTIF(R$2:R3330,R3330)-1)</f>
        <v/>
      </c>
      <c r="R3330">
        <f>SUMIFS('1-Paste Product Report HERE'!$AL:$AL,'1-Paste Product Report HERE'!$AF:$AF,'3-Push the Button located HERE'!$Q3330)</f>
        <v>0</v>
      </c>
    </row>
    <row r="3331" spans="2:18" x14ac:dyDescent="0.35">
      <c r="B3331" t="str">
        <f>IF(SUM($D:$D)=0,"",RANK(D3331,$D:$D,0)+COUNTIF(D$2:D3331,D3331)-1)</f>
        <v/>
      </c>
      <c r="D3331">
        <f>SUMIFS('1-Paste Product Report HERE'!$AL:$AL,'1-Paste Product Report HERE'!$D:$D,'3-Push the Button located HERE'!C3331)</f>
        <v>0</v>
      </c>
      <c r="K3331" t="str">
        <f>IF(SUM($M:$M)=0,"",RANK($M3331,$M:$M,0)+COUNTIF(M$2:M3331,M3331)-1)</f>
        <v/>
      </c>
      <c r="M3331">
        <f>SUMIFS('1-Paste Product Report HERE'!$AL:$AL,'1-Paste Product Report HERE'!$Q:$Q,'3-Push the Button located HERE'!$L3331)</f>
        <v>0</v>
      </c>
      <c r="N3331">
        <f>COUNTIFS('1-Paste Product Report HERE'!Q:Q,'3-Push the Button located HERE'!$L3331)</f>
        <v>0</v>
      </c>
      <c r="P3331" t="str">
        <f>IF(SUM($R:$R)=0,"",RANK($R3331,$R:$R,0)+COUNTIF(R$2:R3331,R3331)-1)</f>
        <v/>
      </c>
      <c r="R3331">
        <f>SUMIFS('1-Paste Product Report HERE'!$AL:$AL,'1-Paste Product Report HERE'!$AF:$AF,'3-Push the Button located HERE'!$Q3331)</f>
        <v>0</v>
      </c>
    </row>
    <row r="3332" spans="2:18" x14ac:dyDescent="0.35">
      <c r="B3332" t="str">
        <f>IF(SUM($D:$D)=0,"",RANK(D3332,$D:$D,0)+COUNTIF(D$2:D3332,D3332)-1)</f>
        <v/>
      </c>
      <c r="D3332">
        <f>SUMIFS('1-Paste Product Report HERE'!$AL:$AL,'1-Paste Product Report HERE'!$D:$D,'3-Push the Button located HERE'!C3332)</f>
        <v>0</v>
      </c>
      <c r="K3332" t="str">
        <f>IF(SUM($M:$M)=0,"",RANK($M3332,$M:$M,0)+COUNTIF(M$2:M3332,M3332)-1)</f>
        <v/>
      </c>
      <c r="M3332">
        <f>SUMIFS('1-Paste Product Report HERE'!$AL:$AL,'1-Paste Product Report HERE'!$Q:$Q,'3-Push the Button located HERE'!$L3332)</f>
        <v>0</v>
      </c>
      <c r="N3332">
        <f>COUNTIFS('1-Paste Product Report HERE'!Q:Q,'3-Push the Button located HERE'!$L3332)</f>
        <v>0</v>
      </c>
      <c r="P3332" t="str">
        <f>IF(SUM($R:$R)=0,"",RANK($R3332,$R:$R,0)+COUNTIF(R$2:R3332,R3332)-1)</f>
        <v/>
      </c>
      <c r="R3332">
        <f>SUMIFS('1-Paste Product Report HERE'!$AL:$AL,'1-Paste Product Report HERE'!$AF:$AF,'3-Push the Button located HERE'!$Q3332)</f>
        <v>0</v>
      </c>
    </row>
    <row r="3333" spans="2:18" x14ac:dyDescent="0.35">
      <c r="B3333" t="str">
        <f>IF(SUM($D:$D)=0,"",RANK(D3333,$D:$D,0)+COUNTIF(D$2:D3333,D3333)-1)</f>
        <v/>
      </c>
      <c r="D3333">
        <f>SUMIFS('1-Paste Product Report HERE'!$AL:$AL,'1-Paste Product Report HERE'!$D:$D,'3-Push the Button located HERE'!C3333)</f>
        <v>0</v>
      </c>
      <c r="K3333" t="str">
        <f>IF(SUM($M:$M)=0,"",RANK($M3333,$M:$M,0)+COUNTIF(M$2:M3333,M3333)-1)</f>
        <v/>
      </c>
      <c r="M3333">
        <f>SUMIFS('1-Paste Product Report HERE'!$AL:$AL,'1-Paste Product Report HERE'!$Q:$Q,'3-Push the Button located HERE'!$L3333)</f>
        <v>0</v>
      </c>
      <c r="N3333">
        <f>COUNTIFS('1-Paste Product Report HERE'!Q:Q,'3-Push the Button located HERE'!$L3333)</f>
        <v>0</v>
      </c>
      <c r="P3333" t="str">
        <f>IF(SUM($R:$R)=0,"",RANK($R3333,$R:$R,0)+COUNTIF(R$2:R3333,R3333)-1)</f>
        <v/>
      </c>
      <c r="R3333">
        <f>SUMIFS('1-Paste Product Report HERE'!$AL:$AL,'1-Paste Product Report HERE'!$AF:$AF,'3-Push the Button located HERE'!$Q3333)</f>
        <v>0</v>
      </c>
    </row>
    <row r="3334" spans="2:18" x14ac:dyDescent="0.35">
      <c r="B3334" t="str">
        <f>IF(SUM($D:$D)=0,"",RANK(D3334,$D:$D,0)+COUNTIF(D$2:D3334,D3334)-1)</f>
        <v/>
      </c>
      <c r="D3334">
        <f>SUMIFS('1-Paste Product Report HERE'!$AL:$AL,'1-Paste Product Report HERE'!$D:$D,'3-Push the Button located HERE'!C3334)</f>
        <v>0</v>
      </c>
      <c r="K3334" t="str">
        <f>IF(SUM($M:$M)=0,"",RANK($M3334,$M:$M,0)+COUNTIF(M$2:M3334,M3334)-1)</f>
        <v/>
      </c>
      <c r="M3334">
        <f>SUMIFS('1-Paste Product Report HERE'!$AL:$AL,'1-Paste Product Report HERE'!$Q:$Q,'3-Push the Button located HERE'!$L3334)</f>
        <v>0</v>
      </c>
      <c r="N3334">
        <f>COUNTIFS('1-Paste Product Report HERE'!Q:Q,'3-Push the Button located HERE'!$L3334)</f>
        <v>0</v>
      </c>
      <c r="P3334" t="str">
        <f>IF(SUM($R:$R)=0,"",RANK($R3334,$R:$R,0)+COUNTIF(R$2:R3334,R3334)-1)</f>
        <v/>
      </c>
      <c r="R3334">
        <f>SUMIFS('1-Paste Product Report HERE'!$AL:$AL,'1-Paste Product Report HERE'!$AF:$AF,'3-Push the Button located HERE'!$Q3334)</f>
        <v>0</v>
      </c>
    </row>
    <row r="3335" spans="2:18" x14ac:dyDescent="0.35">
      <c r="B3335" t="str">
        <f>IF(SUM($D:$D)=0,"",RANK(D3335,$D:$D,0)+COUNTIF(D$2:D3335,D3335)-1)</f>
        <v/>
      </c>
      <c r="D3335">
        <f>SUMIFS('1-Paste Product Report HERE'!$AL:$AL,'1-Paste Product Report HERE'!$D:$D,'3-Push the Button located HERE'!C3335)</f>
        <v>0</v>
      </c>
      <c r="K3335" t="str">
        <f>IF(SUM($M:$M)=0,"",RANK($M3335,$M:$M,0)+COUNTIF(M$2:M3335,M3335)-1)</f>
        <v/>
      </c>
      <c r="M3335">
        <f>SUMIFS('1-Paste Product Report HERE'!$AL:$AL,'1-Paste Product Report HERE'!$Q:$Q,'3-Push the Button located HERE'!$L3335)</f>
        <v>0</v>
      </c>
      <c r="N3335">
        <f>COUNTIFS('1-Paste Product Report HERE'!Q:Q,'3-Push the Button located HERE'!$L3335)</f>
        <v>0</v>
      </c>
      <c r="P3335" t="str">
        <f>IF(SUM($R:$R)=0,"",RANK($R3335,$R:$R,0)+COUNTIF(R$2:R3335,R3335)-1)</f>
        <v/>
      </c>
      <c r="R3335">
        <f>SUMIFS('1-Paste Product Report HERE'!$AL:$AL,'1-Paste Product Report HERE'!$AF:$AF,'3-Push the Button located HERE'!$Q3335)</f>
        <v>0</v>
      </c>
    </row>
    <row r="3336" spans="2:18" x14ac:dyDescent="0.35">
      <c r="B3336" t="str">
        <f>IF(SUM($D:$D)=0,"",RANK(D3336,$D:$D,0)+COUNTIF(D$2:D3336,D3336)-1)</f>
        <v/>
      </c>
      <c r="D3336">
        <f>SUMIFS('1-Paste Product Report HERE'!$AL:$AL,'1-Paste Product Report HERE'!$D:$D,'3-Push the Button located HERE'!C3336)</f>
        <v>0</v>
      </c>
      <c r="K3336" t="str">
        <f>IF(SUM($M:$M)=0,"",RANK($M3336,$M:$M,0)+COUNTIF(M$2:M3336,M3336)-1)</f>
        <v/>
      </c>
      <c r="M3336">
        <f>SUMIFS('1-Paste Product Report HERE'!$AL:$AL,'1-Paste Product Report HERE'!$Q:$Q,'3-Push the Button located HERE'!$L3336)</f>
        <v>0</v>
      </c>
      <c r="N3336">
        <f>COUNTIFS('1-Paste Product Report HERE'!Q:Q,'3-Push the Button located HERE'!$L3336)</f>
        <v>0</v>
      </c>
      <c r="P3336" t="str">
        <f>IF(SUM($R:$R)=0,"",RANK($R3336,$R:$R,0)+COUNTIF(R$2:R3336,R3336)-1)</f>
        <v/>
      </c>
      <c r="R3336">
        <f>SUMIFS('1-Paste Product Report HERE'!$AL:$AL,'1-Paste Product Report HERE'!$AF:$AF,'3-Push the Button located HERE'!$Q3336)</f>
        <v>0</v>
      </c>
    </row>
    <row r="3337" spans="2:18" x14ac:dyDescent="0.35">
      <c r="B3337" t="str">
        <f>IF(SUM($D:$D)=0,"",RANK(D3337,$D:$D,0)+COUNTIF(D$2:D3337,D3337)-1)</f>
        <v/>
      </c>
      <c r="D3337">
        <f>SUMIFS('1-Paste Product Report HERE'!$AL:$AL,'1-Paste Product Report HERE'!$D:$D,'3-Push the Button located HERE'!C3337)</f>
        <v>0</v>
      </c>
      <c r="K3337" t="str">
        <f>IF(SUM($M:$M)=0,"",RANK($M3337,$M:$M,0)+COUNTIF(M$2:M3337,M3337)-1)</f>
        <v/>
      </c>
      <c r="M3337">
        <f>SUMIFS('1-Paste Product Report HERE'!$AL:$AL,'1-Paste Product Report HERE'!$Q:$Q,'3-Push the Button located HERE'!$L3337)</f>
        <v>0</v>
      </c>
      <c r="N3337">
        <f>COUNTIFS('1-Paste Product Report HERE'!Q:Q,'3-Push the Button located HERE'!$L3337)</f>
        <v>0</v>
      </c>
      <c r="P3337" t="str">
        <f>IF(SUM($R:$R)=0,"",RANK($R3337,$R:$R,0)+COUNTIF(R$2:R3337,R3337)-1)</f>
        <v/>
      </c>
      <c r="R3337">
        <f>SUMIFS('1-Paste Product Report HERE'!$AL:$AL,'1-Paste Product Report HERE'!$AF:$AF,'3-Push the Button located HERE'!$Q3337)</f>
        <v>0</v>
      </c>
    </row>
    <row r="3338" spans="2:18" x14ac:dyDescent="0.35">
      <c r="B3338" t="str">
        <f>IF(SUM($D:$D)=0,"",RANK(D3338,$D:$D,0)+COUNTIF(D$2:D3338,D3338)-1)</f>
        <v/>
      </c>
      <c r="D3338">
        <f>SUMIFS('1-Paste Product Report HERE'!$AL:$AL,'1-Paste Product Report HERE'!$D:$D,'3-Push the Button located HERE'!C3338)</f>
        <v>0</v>
      </c>
      <c r="K3338" t="str">
        <f>IF(SUM($M:$M)=0,"",RANK($M3338,$M:$M,0)+COUNTIF(M$2:M3338,M3338)-1)</f>
        <v/>
      </c>
      <c r="M3338">
        <f>SUMIFS('1-Paste Product Report HERE'!$AL:$AL,'1-Paste Product Report HERE'!$Q:$Q,'3-Push the Button located HERE'!$L3338)</f>
        <v>0</v>
      </c>
      <c r="N3338">
        <f>COUNTIFS('1-Paste Product Report HERE'!Q:Q,'3-Push the Button located HERE'!$L3338)</f>
        <v>0</v>
      </c>
      <c r="P3338" t="str">
        <f>IF(SUM($R:$R)=0,"",RANK($R3338,$R:$R,0)+COUNTIF(R$2:R3338,R3338)-1)</f>
        <v/>
      </c>
      <c r="R3338">
        <f>SUMIFS('1-Paste Product Report HERE'!$AL:$AL,'1-Paste Product Report HERE'!$AF:$AF,'3-Push the Button located HERE'!$Q3338)</f>
        <v>0</v>
      </c>
    </row>
    <row r="3339" spans="2:18" x14ac:dyDescent="0.35">
      <c r="B3339" t="str">
        <f>IF(SUM($D:$D)=0,"",RANK(D3339,$D:$D,0)+COUNTIF(D$2:D3339,D3339)-1)</f>
        <v/>
      </c>
      <c r="D3339">
        <f>SUMIFS('1-Paste Product Report HERE'!$AL:$AL,'1-Paste Product Report HERE'!$D:$D,'3-Push the Button located HERE'!C3339)</f>
        <v>0</v>
      </c>
      <c r="K3339" t="str">
        <f>IF(SUM($M:$M)=0,"",RANK($M3339,$M:$M,0)+COUNTIF(M$2:M3339,M3339)-1)</f>
        <v/>
      </c>
      <c r="M3339">
        <f>SUMIFS('1-Paste Product Report HERE'!$AL:$AL,'1-Paste Product Report HERE'!$Q:$Q,'3-Push the Button located HERE'!$L3339)</f>
        <v>0</v>
      </c>
      <c r="N3339">
        <f>COUNTIFS('1-Paste Product Report HERE'!Q:Q,'3-Push the Button located HERE'!$L3339)</f>
        <v>0</v>
      </c>
      <c r="P3339" t="str">
        <f>IF(SUM($R:$R)=0,"",RANK($R3339,$R:$R,0)+COUNTIF(R$2:R3339,R3339)-1)</f>
        <v/>
      </c>
      <c r="R3339">
        <f>SUMIFS('1-Paste Product Report HERE'!$AL:$AL,'1-Paste Product Report HERE'!$AF:$AF,'3-Push the Button located HERE'!$Q3339)</f>
        <v>0</v>
      </c>
    </row>
    <row r="3340" spans="2:18" x14ac:dyDescent="0.35">
      <c r="B3340" t="str">
        <f>IF(SUM($D:$D)=0,"",RANK(D3340,$D:$D,0)+COUNTIF(D$2:D3340,D3340)-1)</f>
        <v/>
      </c>
      <c r="D3340">
        <f>SUMIFS('1-Paste Product Report HERE'!$AL:$AL,'1-Paste Product Report HERE'!$D:$D,'3-Push the Button located HERE'!C3340)</f>
        <v>0</v>
      </c>
      <c r="K3340" t="str">
        <f>IF(SUM($M:$M)=0,"",RANK($M3340,$M:$M,0)+COUNTIF(M$2:M3340,M3340)-1)</f>
        <v/>
      </c>
      <c r="M3340">
        <f>SUMIFS('1-Paste Product Report HERE'!$AL:$AL,'1-Paste Product Report HERE'!$Q:$Q,'3-Push the Button located HERE'!$L3340)</f>
        <v>0</v>
      </c>
      <c r="N3340">
        <f>COUNTIFS('1-Paste Product Report HERE'!Q:Q,'3-Push the Button located HERE'!$L3340)</f>
        <v>0</v>
      </c>
      <c r="P3340" t="str">
        <f>IF(SUM($R:$R)=0,"",RANK($R3340,$R:$R,0)+COUNTIF(R$2:R3340,R3340)-1)</f>
        <v/>
      </c>
      <c r="R3340">
        <f>SUMIFS('1-Paste Product Report HERE'!$AL:$AL,'1-Paste Product Report HERE'!$AF:$AF,'3-Push the Button located HERE'!$Q3340)</f>
        <v>0</v>
      </c>
    </row>
    <row r="3341" spans="2:18" x14ac:dyDescent="0.35">
      <c r="B3341" t="str">
        <f>IF(SUM($D:$D)=0,"",RANK(D3341,$D:$D,0)+COUNTIF(D$2:D3341,D3341)-1)</f>
        <v/>
      </c>
      <c r="D3341">
        <f>SUMIFS('1-Paste Product Report HERE'!$AL:$AL,'1-Paste Product Report HERE'!$D:$D,'3-Push the Button located HERE'!C3341)</f>
        <v>0</v>
      </c>
      <c r="K3341" t="str">
        <f>IF(SUM($M:$M)=0,"",RANK($M3341,$M:$M,0)+COUNTIF(M$2:M3341,M3341)-1)</f>
        <v/>
      </c>
      <c r="M3341">
        <f>SUMIFS('1-Paste Product Report HERE'!$AL:$AL,'1-Paste Product Report HERE'!$Q:$Q,'3-Push the Button located HERE'!$L3341)</f>
        <v>0</v>
      </c>
      <c r="N3341">
        <f>COUNTIFS('1-Paste Product Report HERE'!Q:Q,'3-Push the Button located HERE'!$L3341)</f>
        <v>0</v>
      </c>
      <c r="P3341" t="str">
        <f>IF(SUM($R:$R)=0,"",RANK($R3341,$R:$R,0)+COUNTIF(R$2:R3341,R3341)-1)</f>
        <v/>
      </c>
      <c r="R3341">
        <f>SUMIFS('1-Paste Product Report HERE'!$AL:$AL,'1-Paste Product Report HERE'!$AF:$AF,'3-Push the Button located HERE'!$Q3341)</f>
        <v>0</v>
      </c>
    </row>
    <row r="3342" spans="2:18" x14ac:dyDescent="0.35">
      <c r="B3342" t="str">
        <f>IF(SUM($D:$D)=0,"",RANK(D3342,$D:$D,0)+COUNTIF(D$2:D3342,D3342)-1)</f>
        <v/>
      </c>
      <c r="D3342">
        <f>SUMIFS('1-Paste Product Report HERE'!$AL:$AL,'1-Paste Product Report HERE'!$D:$D,'3-Push the Button located HERE'!C3342)</f>
        <v>0</v>
      </c>
      <c r="K3342" t="str">
        <f>IF(SUM($M:$M)=0,"",RANK($M3342,$M:$M,0)+COUNTIF(M$2:M3342,M3342)-1)</f>
        <v/>
      </c>
      <c r="M3342">
        <f>SUMIFS('1-Paste Product Report HERE'!$AL:$AL,'1-Paste Product Report HERE'!$Q:$Q,'3-Push the Button located HERE'!$L3342)</f>
        <v>0</v>
      </c>
      <c r="N3342">
        <f>COUNTIFS('1-Paste Product Report HERE'!Q:Q,'3-Push the Button located HERE'!$L3342)</f>
        <v>0</v>
      </c>
      <c r="P3342" t="str">
        <f>IF(SUM($R:$R)=0,"",RANK($R3342,$R:$R,0)+COUNTIF(R$2:R3342,R3342)-1)</f>
        <v/>
      </c>
      <c r="R3342">
        <f>SUMIFS('1-Paste Product Report HERE'!$AL:$AL,'1-Paste Product Report HERE'!$AF:$AF,'3-Push the Button located HERE'!$Q3342)</f>
        <v>0</v>
      </c>
    </row>
    <row r="3343" spans="2:18" x14ac:dyDescent="0.35">
      <c r="B3343" t="str">
        <f>IF(SUM($D:$D)=0,"",RANK(D3343,$D:$D,0)+COUNTIF(D$2:D3343,D3343)-1)</f>
        <v/>
      </c>
      <c r="D3343">
        <f>SUMIFS('1-Paste Product Report HERE'!$AL:$AL,'1-Paste Product Report HERE'!$D:$D,'3-Push the Button located HERE'!C3343)</f>
        <v>0</v>
      </c>
      <c r="K3343" t="str">
        <f>IF(SUM($M:$M)=0,"",RANK($M3343,$M:$M,0)+COUNTIF(M$2:M3343,M3343)-1)</f>
        <v/>
      </c>
      <c r="M3343">
        <f>SUMIFS('1-Paste Product Report HERE'!$AL:$AL,'1-Paste Product Report HERE'!$Q:$Q,'3-Push the Button located HERE'!$L3343)</f>
        <v>0</v>
      </c>
      <c r="N3343">
        <f>COUNTIFS('1-Paste Product Report HERE'!Q:Q,'3-Push the Button located HERE'!$L3343)</f>
        <v>0</v>
      </c>
      <c r="P3343" t="str">
        <f>IF(SUM($R:$R)=0,"",RANK($R3343,$R:$R,0)+COUNTIF(R$2:R3343,R3343)-1)</f>
        <v/>
      </c>
      <c r="R3343">
        <f>SUMIFS('1-Paste Product Report HERE'!$AL:$AL,'1-Paste Product Report HERE'!$AF:$AF,'3-Push the Button located HERE'!$Q3343)</f>
        <v>0</v>
      </c>
    </row>
    <row r="3344" spans="2:18" x14ac:dyDescent="0.35">
      <c r="B3344" t="str">
        <f>IF(SUM($D:$D)=0,"",RANK(D3344,$D:$D,0)+COUNTIF(D$2:D3344,D3344)-1)</f>
        <v/>
      </c>
      <c r="D3344">
        <f>SUMIFS('1-Paste Product Report HERE'!$AL:$AL,'1-Paste Product Report HERE'!$D:$D,'3-Push the Button located HERE'!C3344)</f>
        <v>0</v>
      </c>
      <c r="K3344" t="str">
        <f>IF(SUM($M:$M)=0,"",RANK($M3344,$M:$M,0)+COUNTIF(M$2:M3344,M3344)-1)</f>
        <v/>
      </c>
      <c r="M3344">
        <f>SUMIFS('1-Paste Product Report HERE'!$AL:$AL,'1-Paste Product Report HERE'!$Q:$Q,'3-Push the Button located HERE'!$L3344)</f>
        <v>0</v>
      </c>
      <c r="N3344">
        <f>COUNTIFS('1-Paste Product Report HERE'!Q:Q,'3-Push the Button located HERE'!$L3344)</f>
        <v>0</v>
      </c>
      <c r="P3344" t="str">
        <f>IF(SUM($R:$R)=0,"",RANK($R3344,$R:$R,0)+COUNTIF(R$2:R3344,R3344)-1)</f>
        <v/>
      </c>
      <c r="R3344">
        <f>SUMIFS('1-Paste Product Report HERE'!$AL:$AL,'1-Paste Product Report HERE'!$AF:$AF,'3-Push the Button located HERE'!$Q3344)</f>
        <v>0</v>
      </c>
    </row>
    <row r="3345" spans="2:18" x14ac:dyDescent="0.35">
      <c r="B3345" t="str">
        <f>IF(SUM($D:$D)=0,"",RANK(D3345,$D:$D,0)+COUNTIF(D$2:D3345,D3345)-1)</f>
        <v/>
      </c>
      <c r="D3345">
        <f>SUMIFS('1-Paste Product Report HERE'!$AL:$AL,'1-Paste Product Report HERE'!$D:$D,'3-Push the Button located HERE'!C3345)</f>
        <v>0</v>
      </c>
      <c r="K3345" t="str">
        <f>IF(SUM($M:$M)=0,"",RANK($M3345,$M:$M,0)+COUNTIF(M$2:M3345,M3345)-1)</f>
        <v/>
      </c>
      <c r="M3345">
        <f>SUMIFS('1-Paste Product Report HERE'!$AL:$AL,'1-Paste Product Report HERE'!$Q:$Q,'3-Push the Button located HERE'!$L3345)</f>
        <v>0</v>
      </c>
      <c r="N3345">
        <f>COUNTIFS('1-Paste Product Report HERE'!Q:Q,'3-Push the Button located HERE'!$L3345)</f>
        <v>0</v>
      </c>
      <c r="P3345" t="str">
        <f>IF(SUM($R:$R)=0,"",RANK($R3345,$R:$R,0)+COUNTIF(R$2:R3345,R3345)-1)</f>
        <v/>
      </c>
      <c r="R3345">
        <f>SUMIFS('1-Paste Product Report HERE'!$AL:$AL,'1-Paste Product Report HERE'!$AF:$AF,'3-Push the Button located HERE'!$Q3345)</f>
        <v>0</v>
      </c>
    </row>
    <row r="3346" spans="2:18" x14ac:dyDescent="0.35">
      <c r="B3346" t="str">
        <f>IF(SUM($D:$D)=0,"",RANK(D3346,$D:$D,0)+COUNTIF(D$2:D3346,D3346)-1)</f>
        <v/>
      </c>
      <c r="D3346">
        <f>SUMIFS('1-Paste Product Report HERE'!$AL:$AL,'1-Paste Product Report HERE'!$D:$D,'3-Push the Button located HERE'!C3346)</f>
        <v>0</v>
      </c>
      <c r="K3346" t="str">
        <f>IF(SUM($M:$M)=0,"",RANK($M3346,$M:$M,0)+COUNTIF(M$2:M3346,M3346)-1)</f>
        <v/>
      </c>
      <c r="M3346">
        <f>SUMIFS('1-Paste Product Report HERE'!$AL:$AL,'1-Paste Product Report HERE'!$Q:$Q,'3-Push the Button located HERE'!$L3346)</f>
        <v>0</v>
      </c>
      <c r="N3346">
        <f>COUNTIFS('1-Paste Product Report HERE'!Q:Q,'3-Push the Button located HERE'!$L3346)</f>
        <v>0</v>
      </c>
      <c r="P3346" t="str">
        <f>IF(SUM($R:$R)=0,"",RANK($R3346,$R:$R,0)+COUNTIF(R$2:R3346,R3346)-1)</f>
        <v/>
      </c>
      <c r="R3346">
        <f>SUMIFS('1-Paste Product Report HERE'!$AL:$AL,'1-Paste Product Report HERE'!$AF:$AF,'3-Push the Button located HERE'!$Q3346)</f>
        <v>0</v>
      </c>
    </row>
    <row r="3347" spans="2:18" x14ac:dyDescent="0.35">
      <c r="B3347" t="str">
        <f>IF(SUM($D:$D)=0,"",RANK(D3347,$D:$D,0)+COUNTIF(D$2:D3347,D3347)-1)</f>
        <v/>
      </c>
      <c r="D3347">
        <f>SUMIFS('1-Paste Product Report HERE'!$AL:$AL,'1-Paste Product Report HERE'!$D:$D,'3-Push the Button located HERE'!C3347)</f>
        <v>0</v>
      </c>
      <c r="K3347" t="str">
        <f>IF(SUM($M:$M)=0,"",RANK($M3347,$M:$M,0)+COUNTIF(M$2:M3347,M3347)-1)</f>
        <v/>
      </c>
      <c r="M3347">
        <f>SUMIFS('1-Paste Product Report HERE'!$AL:$AL,'1-Paste Product Report HERE'!$Q:$Q,'3-Push the Button located HERE'!$L3347)</f>
        <v>0</v>
      </c>
      <c r="N3347">
        <f>COUNTIFS('1-Paste Product Report HERE'!Q:Q,'3-Push the Button located HERE'!$L3347)</f>
        <v>0</v>
      </c>
      <c r="P3347" t="str">
        <f>IF(SUM($R:$R)=0,"",RANK($R3347,$R:$R,0)+COUNTIF(R$2:R3347,R3347)-1)</f>
        <v/>
      </c>
      <c r="R3347">
        <f>SUMIFS('1-Paste Product Report HERE'!$AL:$AL,'1-Paste Product Report HERE'!$AF:$AF,'3-Push the Button located HERE'!$Q3347)</f>
        <v>0</v>
      </c>
    </row>
    <row r="3348" spans="2:18" x14ac:dyDescent="0.35">
      <c r="B3348" t="str">
        <f>IF(SUM($D:$D)=0,"",RANK(D3348,$D:$D,0)+COUNTIF(D$2:D3348,D3348)-1)</f>
        <v/>
      </c>
      <c r="D3348">
        <f>SUMIFS('1-Paste Product Report HERE'!$AL:$AL,'1-Paste Product Report HERE'!$D:$D,'3-Push the Button located HERE'!C3348)</f>
        <v>0</v>
      </c>
      <c r="K3348" t="str">
        <f>IF(SUM($M:$M)=0,"",RANK($M3348,$M:$M,0)+COUNTIF(M$2:M3348,M3348)-1)</f>
        <v/>
      </c>
      <c r="M3348">
        <f>SUMIFS('1-Paste Product Report HERE'!$AL:$AL,'1-Paste Product Report HERE'!$Q:$Q,'3-Push the Button located HERE'!$L3348)</f>
        <v>0</v>
      </c>
      <c r="N3348">
        <f>COUNTIFS('1-Paste Product Report HERE'!Q:Q,'3-Push the Button located HERE'!$L3348)</f>
        <v>0</v>
      </c>
      <c r="P3348" t="str">
        <f>IF(SUM($R:$R)=0,"",RANK($R3348,$R:$R,0)+COUNTIF(R$2:R3348,R3348)-1)</f>
        <v/>
      </c>
      <c r="R3348">
        <f>SUMIFS('1-Paste Product Report HERE'!$AL:$AL,'1-Paste Product Report HERE'!$AF:$AF,'3-Push the Button located HERE'!$Q3348)</f>
        <v>0</v>
      </c>
    </row>
    <row r="3349" spans="2:18" x14ac:dyDescent="0.35">
      <c r="B3349" t="str">
        <f>IF(SUM($D:$D)=0,"",RANK(D3349,$D:$D,0)+COUNTIF(D$2:D3349,D3349)-1)</f>
        <v/>
      </c>
      <c r="D3349">
        <f>SUMIFS('1-Paste Product Report HERE'!$AL:$AL,'1-Paste Product Report HERE'!$D:$D,'3-Push the Button located HERE'!C3349)</f>
        <v>0</v>
      </c>
      <c r="K3349" t="str">
        <f>IF(SUM($M:$M)=0,"",RANK($M3349,$M:$M,0)+COUNTIF(M$2:M3349,M3349)-1)</f>
        <v/>
      </c>
      <c r="M3349">
        <f>SUMIFS('1-Paste Product Report HERE'!$AL:$AL,'1-Paste Product Report HERE'!$Q:$Q,'3-Push the Button located HERE'!$L3349)</f>
        <v>0</v>
      </c>
      <c r="N3349">
        <f>COUNTIFS('1-Paste Product Report HERE'!Q:Q,'3-Push the Button located HERE'!$L3349)</f>
        <v>0</v>
      </c>
      <c r="P3349" t="str">
        <f>IF(SUM($R:$R)=0,"",RANK($R3349,$R:$R,0)+COUNTIF(R$2:R3349,R3349)-1)</f>
        <v/>
      </c>
      <c r="R3349">
        <f>SUMIFS('1-Paste Product Report HERE'!$AL:$AL,'1-Paste Product Report HERE'!$AF:$AF,'3-Push the Button located HERE'!$Q3349)</f>
        <v>0</v>
      </c>
    </row>
    <row r="3350" spans="2:18" x14ac:dyDescent="0.35">
      <c r="B3350" t="str">
        <f>IF(SUM($D:$D)=0,"",RANK(D3350,$D:$D,0)+COUNTIF(D$2:D3350,D3350)-1)</f>
        <v/>
      </c>
      <c r="D3350">
        <f>SUMIFS('1-Paste Product Report HERE'!$AL:$AL,'1-Paste Product Report HERE'!$D:$D,'3-Push the Button located HERE'!C3350)</f>
        <v>0</v>
      </c>
      <c r="K3350" t="str">
        <f>IF(SUM($M:$M)=0,"",RANK($M3350,$M:$M,0)+COUNTIF(M$2:M3350,M3350)-1)</f>
        <v/>
      </c>
      <c r="M3350">
        <f>SUMIFS('1-Paste Product Report HERE'!$AL:$AL,'1-Paste Product Report HERE'!$Q:$Q,'3-Push the Button located HERE'!$L3350)</f>
        <v>0</v>
      </c>
      <c r="N3350">
        <f>COUNTIFS('1-Paste Product Report HERE'!Q:Q,'3-Push the Button located HERE'!$L3350)</f>
        <v>0</v>
      </c>
      <c r="P3350" t="str">
        <f>IF(SUM($R:$R)=0,"",RANK($R3350,$R:$R,0)+COUNTIF(R$2:R3350,R3350)-1)</f>
        <v/>
      </c>
      <c r="R3350">
        <f>SUMIFS('1-Paste Product Report HERE'!$AL:$AL,'1-Paste Product Report HERE'!$AF:$AF,'3-Push the Button located HERE'!$Q3350)</f>
        <v>0</v>
      </c>
    </row>
    <row r="3351" spans="2:18" x14ac:dyDescent="0.35">
      <c r="B3351" t="str">
        <f>IF(SUM($D:$D)=0,"",RANK(D3351,$D:$D,0)+COUNTIF(D$2:D3351,D3351)-1)</f>
        <v/>
      </c>
      <c r="D3351">
        <f>SUMIFS('1-Paste Product Report HERE'!$AL:$AL,'1-Paste Product Report HERE'!$D:$D,'3-Push the Button located HERE'!C3351)</f>
        <v>0</v>
      </c>
      <c r="K3351" t="str">
        <f>IF(SUM($M:$M)=0,"",RANK($M3351,$M:$M,0)+COUNTIF(M$2:M3351,M3351)-1)</f>
        <v/>
      </c>
      <c r="M3351">
        <f>SUMIFS('1-Paste Product Report HERE'!$AL:$AL,'1-Paste Product Report HERE'!$Q:$Q,'3-Push the Button located HERE'!$L3351)</f>
        <v>0</v>
      </c>
      <c r="N3351">
        <f>COUNTIFS('1-Paste Product Report HERE'!Q:Q,'3-Push the Button located HERE'!$L3351)</f>
        <v>0</v>
      </c>
      <c r="P3351" t="str">
        <f>IF(SUM($R:$R)=0,"",RANK($R3351,$R:$R,0)+COUNTIF(R$2:R3351,R3351)-1)</f>
        <v/>
      </c>
      <c r="R3351">
        <f>SUMIFS('1-Paste Product Report HERE'!$AL:$AL,'1-Paste Product Report HERE'!$AF:$AF,'3-Push the Button located HERE'!$Q3351)</f>
        <v>0</v>
      </c>
    </row>
    <row r="3352" spans="2:18" x14ac:dyDescent="0.35">
      <c r="B3352" t="str">
        <f>IF(SUM($D:$D)=0,"",RANK(D3352,$D:$D,0)+COUNTIF(D$2:D3352,D3352)-1)</f>
        <v/>
      </c>
      <c r="D3352">
        <f>SUMIFS('1-Paste Product Report HERE'!$AL:$AL,'1-Paste Product Report HERE'!$D:$D,'3-Push the Button located HERE'!C3352)</f>
        <v>0</v>
      </c>
      <c r="K3352" t="str">
        <f>IF(SUM($M:$M)=0,"",RANK($M3352,$M:$M,0)+COUNTIF(M$2:M3352,M3352)-1)</f>
        <v/>
      </c>
      <c r="M3352">
        <f>SUMIFS('1-Paste Product Report HERE'!$AL:$AL,'1-Paste Product Report HERE'!$Q:$Q,'3-Push the Button located HERE'!$L3352)</f>
        <v>0</v>
      </c>
      <c r="N3352">
        <f>COUNTIFS('1-Paste Product Report HERE'!Q:Q,'3-Push the Button located HERE'!$L3352)</f>
        <v>0</v>
      </c>
      <c r="P3352" t="str">
        <f>IF(SUM($R:$R)=0,"",RANK($R3352,$R:$R,0)+COUNTIF(R$2:R3352,R3352)-1)</f>
        <v/>
      </c>
      <c r="R3352">
        <f>SUMIFS('1-Paste Product Report HERE'!$AL:$AL,'1-Paste Product Report HERE'!$AF:$AF,'3-Push the Button located HERE'!$Q3352)</f>
        <v>0</v>
      </c>
    </row>
    <row r="3353" spans="2:18" x14ac:dyDescent="0.35">
      <c r="B3353" t="str">
        <f>IF(SUM($D:$D)=0,"",RANK(D3353,$D:$D,0)+COUNTIF(D$2:D3353,D3353)-1)</f>
        <v/>
      </c>
      <c r="D3353">
        <f>SUMIFS('1-Paste Product Report HERE'!$AL:$AL,'1-Paste Product Report HERE'!$D:$D,'3-Push the Button located HERE'!C3353)</f>
        <v>0</v>
      </c>
      <c r="K3353" t="str">
        <f>IF(SUM($M:$M)=0,"",RANK($M3353,$M:$M,0)+COUNTIF(M$2:M3353,M3353)-1)</f>
        <v/>
      </c>
      <c r="M3353">
        <f>SUMIFS('1-Paste Product Report HERE'!$AL:$AL,'1-Paste Product Report HERE'!$Q:$Q,'3-Push the Button located HERE'!$L3353)</f>
        <v>0</v>
      </c>
      <c r="N3353">
        <f>COUNTIFS('1-Paste Product Report HERE'!Q:Q,'3-Push the Button located HERE'!$L3353)</f>
        <v>0</v>
      </c>
      <c r="P3353" t="str">
        <f>IF(SUM($R:$R)=0,"",RANK($R3353,$R:$R,0)+COUNTIF(R$2:R3353,R3353)-1)</f>
        <v/>
      </c>
      <c r="R3353">
        <f>SUMIFS('1-Paste Product Report HERE'!$AL:$AL,'1-Paste Product Report HERE'!$AF:$AF,'3-Push the Button located HERE'!$Q3353)</f>
        <v>0</v>
      </c>
    </row>
    <row r="3354" spans="2:18" x14ac:dyDescent="0.35">
      <c r="B3354" t="str">
        <f>IF(SUM($D:$D)=0,"",RANK(D3354,$D:$D,0)+COUNTIF(D$2:D3354,D3354)-1)</f>
        <v/>
      </c>
      <c r="D3354">
        <f>SUMIFS('1-Paste Product Report HERE'!$AL:$AL,'1-Paste Product Report HERE'!$D:$D,'3-Push the Button located HERE'!C3354)</f>
        <v>0</v>
      </c>
      <c r="K3354" t="str">
        <f>IF(SUM($M:$M)=0,"",RANK($M3354,$M:$M,0)+COUNTIF(M$2:M3354,M3354)-1)</f>
        <v/>
      </c>
      <c r="M3354">
        <f>SUMIFS('1-Paste Product Report HERE'!$AL:$AL,'1-Paste Product Report HERE'!$Q:$Q,'3-Push the Button located HERE'!$L3354)</f>
        <v>0</v>
      </c>
      <c r="N3354">
        <f>COUNTIFS('1-Paste Product Report HERE'!Q:Q,'3-Push the Button located HERE'!$L3354)</f>
        <v>0</v>
      </c>
      <c r="P3354" t="str">
        <f>IF(SUM($R:$R)=0,"",RANK($R3354,$R:$R,0)+COUNTIF(R$2:R3354,R3354)-1)</f>
        <v/>
      </c>
      <c r="R3354">
        <f>SUMIFS('1-Paste Product Report HERE'!$AL:$AL,'1-Paste Product Report HERE'!$AF:$AF,'3-Push the Button located HERE'!$Q3354)</f>
        <v>0</v>
      </c>
    </row>
    <row r="3355" spans="2:18" x14ac:dyDescent="0.35">
      <c r="B3355" t="str">
        <f>IF(SUM($D:$D)=0,"",RANK(D3355,$D:$D,0)+COUNTIF(D$2:D3355,D3355)-1)</f>
        <v/>
      </c>
      <c r="D3355">
        <f>SUMIFS('1-Paste Product Report HERE'!$AL:$AL,'1-Paste Product Report HERE'!$D:$D,'3-Push the Button located HERE'!C3355)</f>
        <v>0</v>
      </c>
      <c r="K3355" t="str">
        <f>IF(SUM($M:$M)=0,"",RANK($M3355,$M:$M,0)+COUNTIF(M$2:M3355,M3355)-1)</f>
        <v/>
      </c>
      <c r="M3355">
        <f>SUMIFS('1-Paste Product Report HERE'!$AL:$AL,'1-Paste Product Report HERE'!$Q:$Q,'3-Push the Button located HERE'!$L3355)</f>
        <v>0</v>
      </c>
      <c r="N3355">
        <f>COUNTIFS('1-Paste Product Report HERE'!Q:Q,'3-Push the Button located HERE'!$L3355)</f>
        <v>0</v>
      </c>
      <c r="P3355" t="str">
        <f>IF(SUM($R:$R)=0,"",RANK($R3355,$R:$R,0)+COUNTIF(R$2:R3355,R3355)-1)</f>
        <v/>
      </c>
      <c r="R3355">
        <f>SUMIFS('1-Paste Product Report HERE'!$AL:$AL,'1-Paste Product Report HERE'!$AF:$AF,'3-Push the Button located HERE'!$Q3355)</f>
        <v>0</v>
      </c>
    </row>
    <row r="3356" spans="2:18" x14ac:dyDescent="0.35">
      <c r="B3356" t="str">
        <f>IF(SUM($D:$D)=0,"",RANK(D3356,$D:$D,0)+COUNTIF(D$2:D3356,D3356)-1)</f>
        <v/>
      </c>
      <c r="D3356">
        <f>SUMIFS('1-Paste Product Report HERE'!$AL:$AL,'1-Paste Product Report HERE'!$D:$D,'3-Push the Button located HERE'!C3356)</f>
        <v>0</v>
      </c>
      <c r="K3356" t="str">
        <f>IF(SUM($M:$M)=0,"",RANK($M3356,$M:$M,0)+COUNTIF(M$2:M3356,M3356)-1)</f>
        <v/>
      </c>
      <c r="M3356">
        <f>SUMIFS('1-Paste Product Report HERE'!$AL:$AL,'1-Paste Product Report HERE'!$Q:$Q,'3-Push the Button located HERE'!$L3356)</f>
        <v>0</v>
      </c>
      <c r="N3356">
        <f>COUNTIFS('1-Paste Product Report HERE'!Q:Q,'3-Push the Button located HERE'!$L3356)</f>
        <v>0</v>
      </c>
      <c r="P3356" t="str">
        <f>IF(SUM($R:$R)=0,"",RANK($R3356,$R:$R,0)+COUNTIF(R$2:R3356,R3356)-1)</f>
        <v/>
      </c>
      <c r="R3356">
        <f>SUMIFS('1-Paste Product Report HERE'!$AL:$AL,'1-Paste Product Report HERE'!$AF:$AF,'3-Push the Button located HERE'!$Q3356)</f>
        <v>0</v>
      </c>
    </row>
    <row r="3357" spans="2:18" x14ac:dyDescent="0.35">
      <c r="B3357" t="str">
        <f>IF(SUM($D:$D)=0,"",RANK(D3357,$D:$D,0)+COUNTIF(D$2:D3357,D3357)-1)</f>
        <v/>
      </c>
      <c r="D3357">
        <f>SUMIFS('1-Paste Product Report HERE'!$AL:$AL,'1-Paste Product Report HERE'!$D:$D,'3-Push the Button located HERE'!C3357)</f>
        <v>0</v>
      </c>
      <c r="K3357" t="str">
        <f>IF(SUM($M:$M)=0,"",RANK($M3357,$M:$M,0)+COUNTIF(M$2:M3357,M3357)-1)</f>
        <v/>
      </c>
      <c r="M3357">
        <f>SUMIFS('1-Paste Product Report HERE'!$AL:$AL,'1-Paste Product Report HERE'!$Q:$Q,'3-Push the Button located HERE'!$L3357)</f>
        <v>0</v>
      </c>
      <c r="N3357">
        <f>COUNTIFS('1-Paste Product Report HERE'!Q:Q,'3-Push the Button located HERE'!$L3357)</f>
        <v>0</v>
      </c>
      <c r="P3357" t="str">
        <f>IF(SUM($R:$R)=0,"",RANK($R3357,$R:$R,0)+COUNTIF(R$2:R3357,R3357)-1)</f>
        <v/>
      </c>
      <c r="R3357">
        <f>SUMIFS('1-Paste Product Report HERE'!$AL:$AL,'1-Paste Product Report HERE'!$AF:$AF,'3-Push the Button located HERE'!$Q3357)</f>
        <v>0</v>
      </c>
    </row>
    <row r="3358" spans="2:18" x14ac:dyDescent="0.35">
      <c r="B3358" t="str">
        <f>IF(SUM($D:$D)=0,"",RANK(D3358,$D:$D,0)+COUNTIF(D$2:D3358,D3358)-1)</f>
        <v/>
      </c>
      <c r="D3358">
        <f>SUMIFS('1-Paste Product Report HERE'!$AL:$AL,'1-Paste Product Report HERE'!$D:$D,'3-Push the Button located HERE'!C3358)</f>
        <v>0</v>
      </c>
      <c r="K3358" t="str">
        <f>IF(SUM($M:$M)=0,"",RANK($M3358,$M:$M,0)+COUNTIF(M$2:M3358,M3358)-1)</f>
        <v/>
      </c>
      <c r="M3358">
        <f>SUMIFS('1-Paste Product Report HERE'!$AL:$AL,'1-Paste Product Report HERE'!$Q:$Q,'3-Push the Button located HERE'!$L3358)</f>
        <v>0</v>
      </c>
      <c r="N3358">
        <f>COUNTIFS('1-Paste Product Report HERE'!Q:Q,'3-Push the Button located HERE'!$L3358)</f>
        <v>0</v>
      </c>
      <c r="P3358" t="str">
        <f>IF(SUM($R:$R)=0,"",RANK($R3358,$R:$R,0)+COUNTIF(R$2:R3358,R3358)-1)</f>
        <v/>
      </c>
      <c r="R3358">
        <f>SUMIFS('1-Paste Product Report HERE'!$AL:$AL,'1-Paste Product Report HERE'!$AF:$AF,'3-Push the Button located HERE'!$Q3358)</f>
        <v>0</v>
      </c>
    </row>
    <row r="3359" spans="2:18" x14ac:dyDescent="0.35">
      <c r="B3359" t="str">
        <f>IF(SUM($D:$D)=0,"",RANK(D3359,$D:$D,0)+COUNTIF(D$2:D3359,D3359)-1)</f>
        <v/>
      </c>
      <c r="D3359">
        <f>SUMIFS('1-Paste Product Report HERE'!$AL:$AL,'1-Paste Product Report HERE'!$D:$D,'3-Push the Button located HERE'!C3359)</f>
        <v>0</v>
      </c>
      <c r="K3359" t="str">
        <f>IF(SUM($M:$M)=0,"",RANK($M3359,$M:$M,0)+COUNTIF(M$2:M3359,M3359)-1)</f>
        <v/>
      </c>
      <c r="M3359">
        <f>SUMIFS('1-Paste Product Report HERE'!$AL:$AL,'1-Paste Product Report HERE'!$Q:$Q,'3-Push the Button located HERE'!$L3359)</f>
        <v>0</v>
      </c>
      <c r="N3359">
        <f>COUNTIFS('1-Paste Product Report HERE'!Q:Q,'3-Push the Button located HERE'!$L3359)</f>
        <v>0</v>
      </c>
      <c r="P3359" t="str">
        <f>IF(SUM($R:$R)=0,"",RANK($R3359,$R:$R,0)+COUNTIF(R$2:R3359,R3359)-1)</f>
        <v/>
      </c>
      <c r="R3359">
        <f>SUMIFS('1-Paste Product Report HERE'!$AL:$AL,'1-Paste Product Report HERE'!$AF:$AF,'3-Push the Button located HERE'!$Q3359)</f>
        <v>0</v>
      </c>
    </row>
    <row r="3360" spans="2:18" x14ac:dyDescent="0.35">
      <c r="B3360" t="str">
        <f>IF(SUM($D:$D)=0,"",RANK(D3360,$D:$D,0)+COUNTIF(D$2:D3360,D3360)-1)</f>
        <v/>
      </c>
      <c r="D3360">
        <f>SUMIFS('1-Paste Product Report HERE'!$AL:$AL,'1-Paste Product Report HERE'!$D:$D,'3-Push the Button located HERE'!C3360)</f>
        <v>0</v>
      </c>
      <c r="K3360" t="str">
        <f>IF(SUM($M:$M)=0,"",RANK($M3360,$M:$M,0)+COUNTIF(M$2:M3360,M3360)-1)</f>
        <v/>
      </c>
      <c r="M3360">
        <f>SUMIFS('1-Paste Product Report HERE'!$AL:$AL,'1-Paste Product Report HERE'!$Q:$Q,'3-Push the Button located HERE'!$L3360)</f>
        <v>0</v>
      </c>
      <c r="N3360">
        <f>COUNTIFS('1-Paste Product Report HERE'!Q:Q,'3-Push the Button located HERE'!$L3360)</f>
        <v>0</v>
      </c>
      <c r="P3360" t="str">
        <f>IF(SUM($R:$R)=0,"",RANK($R3360,$R:$R,0)+COUNTIF(R$2:R3360,R3360)-1)</f>
        <v/>
      </c>
      <c r="R3360">
        <f>SUMIFS('1-Paste Product Report HERE'!$AL:$AL,'1-Paste Product Report HERE'!$AF:$AF,'3-Push the Button located HERE'!$Q3360)</f>
        <v>0</v>
      </c>
    </row>
    <row r="3361" spans="2:18" x14ac:dyDescent="0.35">
      <c r="B3361" t="str">
        <f>IF(SUM($D:$D)=0,"",RANK(D3361,$D:$D,0)+COUNTIF(D$2:D3361,D3361)-1)</f>
        <v/>
      </c>
      <c r="D3361">
        <f>SUMIFS('1-Paste Product Report HERE'!$AL:$AL,'1-Paste Product Report HERE'!$D:$D,'3-Push the Button located HERE'!C3361)</f>
        <v>0</v>
      </c>
      <c r="K3361" t="str">
        <f>IF(SUM($M:$M)=0,"",RANK($M3361,$M:$M,0)+COUNTIF(M$2:M3361,M3361)-1)</f>
        <v/>
      </c>
      <c r="M3361">
        <f>SUMIFS('1-Paste Product Report HERE'!$AL:$AL,'1-Paste Product Report HERE'!$Q:$Q,'3-Push the Button located HERE'!$L3361)</f>
        <v>0</v>
      </c>
      <c r="N3361">
        <f>COUNTIFS('1-Paste Product Report HERE'!Q:Q,'3-Push the Button located HERE'!$L3361)</f>
        <v>0</v>
      </c>
      <c r="P3361" t="str">
        <f>IF(SUM($R:$R)=0,"",RANK($R3361,$R:$R,0)+COUNTIF(R$2:R3361,R3361)-1)</f>
        <v/>
      </c>
      <c r="R3361">
        <f>SUMIFS('1-Paste Product Report HERE'!$AL:$AL,'1-Paste Product Report HERE'!$AF:$AF,'3-Push the Button located HERE'!$Q3361)</f>
        <v>0</v>
      </c>
    </row>
    <row r="3362" spans="2:18" x14ac:dyDescent="0.35">
      <c r="B3362" t="str">
        <f>IF(SUM($D:$D)=0,"",RANK(D3362,$D:$D,0)+COUNTIF(D$2:D3362,D3362)-1)</f>
        <v/>
      </c>
      <c r="D3362">
        <f>SUMIFS('1-Paste Product Report HERE'!$AL:$AL,'1-Paste Product Report HERE'!$D:$D,'3-Push the Button located HERE'!C3362)</f>
        <v>0</v>
      </c>
      <c r="K3362" t="str">
        <f>IF(SUM($M:$M)=0,"",RANK($M3362,$M:$M,0)+COUNTIF(M$2:M3362,M3362)-1)</f>
        <v/>
      </c>
      <c r="M3362">
        <f>SUMIFS('1-Paste Product Report HERE'!$AL:$AL,'1-Paste Product Report HERE'!$Q:$Q,'3-Push the Button located HERE'!$L3362)</f>
        <v>0</v>
      </c>
      <c r="N3362">
        <f>COUNTIFS('1-Paste Product Report HERE'!Q:Q,'3-Push the Button located HERE'!$L3362)</f>
        <v>0</v>
      </c>
      <c r="P3362" t="str">
        <f>IF(SUM($R:$R)=0,"",RANK($R3362,$R:$R,0)+COUNTIF(R$2:R3362,R3362)-1)</f>
        <v/>
      </c>
      <c r="R3362">
        <f>SUMIFS('1-Paste Product Report HERE'!$AL:$AL,'1-Paste Product Report HERE'!$AF:$AF,'3-Push the Button located HERE'!$Q3362)</f>
        <v>0</v>
      </c>
    </row>
    <row r="3363" spans="2:18" x14ac:dyDescent="0.35">
      <c r="B3363" t="str">
        <f>IF(SUM($D:$D)=0,"",RANK(D3363,$D:$D,0)+COUNTIF(D$2:D3363,D3363)-1)</f>
        <v/>
      </c>
      <c r="D3363">
        <f>SUMIFS('1-Paste Product Report HERE'!$AL:$AL,'1-Paste Product Report HERE'!$D:$D,'3-Push the Button located HERE'!C3363)</f>
        <v>0</v>
      </c>
      <c r="K3363" t="str">
        <f>IF(SUM($M:$M)=0,"",RANK($M3363,$M:$M,0)+COUNTIF(M$2:M3363,M3363)-1)</f>
        <v/>
      </c>
      <c r="M3363">
        <f>SUMIFS('1-Paste Product Report HERE'!$AL:$AL,'1-Paste Product Report HERE'!$Q:$Q,'3-Push the Button located HERE'!$L3363)</f>
        <v>0</v>
      </c>
      <c r="N3363">
        <f>COUNTIFS('1-Paste Product Report HERE'!Q:Q,'3-Push the Button located HERE'!$L3363)</f>
        <v>0</v>
      </c>
      <c r="P3363" t="str">
        <f>IF(SUM($R:$R)=0,"",RANK($R3363,$R:$R,0)+COUNTIF(R$2:R3363,R3363)-1)</f>
        <v/>
      </c>
      <c r="R3363">
        <f>SUMIFS('1-Paste Product Report HERE'!$AL:$AL,'1-Paste Product Report HERE'!$AF:$AF,'3-Push the Button located HERE'!$Q3363)</f>
        <v>0</v>
      </c>
    </row>
    <row r="3364" spans="2:18" x14ac:dyDescent="0.35">
      <c r="B3364" t="str">
        <f>IF(SUM($D:$D)=0,"",RANK(D3364,$D:$D,0)+COUNTIF(D$2:D3364,D3364)-1)</f>
        <v/>
      </c>
      <c r="D3364">
        <f>SUMIFS('1-Paste Product Report HERE'!$AL:$AL,'1-Paste Product Report HERE'!$D:$D,'3-Push the Button located HERE'!C3364)</f>
        <v>0</v>
      </c>
      <c r="K3364" t="str">
        <f>IF(SUM($M:$M)=0,"",RANK($M3364,$M:$M,0)+COUNTIF(M$2:M3364,M3364)-1)</f>
        <v/>
      </c>
      <c r="M3364">
        <f>SUMIFS('1-Paste Product Report HERE'!$AL:$AL,'1-Paste Product Report HERE'!$Q:$Q,'3-Push the Button located HERE'!$L3364)</f>
        <v>0</v>
      </c>
      <c r="N3364">
        <f>COUNTIFS('1-Paste Product Report HERE'!Q:Q,'3-Push the Button located HERE'!$L3364)</f>
        <v>0</v>
      </c>
      <c r="P3364" t="str">
        <f>IF(SUM($R:$R)=0,"",RANK($R3364,$R:$R,0)+COUNTIF(R$2:R3364,R3364)-1)</f>
        <v/>
      </c>
      <c r="R3364">
        <f>SUMIFS('1-Paste Product Report HERE'!$AL:$AL,'1-Paste Product Report HERE'!$AF:$AF,'3-Push the Button located HERE'!$Q3364)</f>
        <v>0</v>
      </c>
    </row>
    <row r="3365" spans="2:18" x14ac:dyDescent="0.35">
      <c r="B3365" t="str">
        <f>IF(SUM($D:$D)=0,"",RANK(D3365,$D:$D,0)+COUNTIF(D$2:D3365,D3365)-1)</f>
        <v/>
      </c>
      <c r="D3365">
        <f>SUMIFS('1-Paste Product Report HERE'!$AL:$AL,'1-Paste Product Report HERE'!$D:$D,'3-Push the Button located HERE'!C3365)</f>
        <v>0</v>
      </c>
      <c r="K3365" t="str">
        <f>IF(SUM($M:$M)=0,"",RANK($M3365,$M:$M,0)+COUNTIF(M$2:M3365,M3365)-1)</f>
        <v/>
      </c>
      <c r="M3365">
        <f>SUMIFS('1-Paste Product Report HERE'!$AL:$AL,'1-Paste Product Report HERE'!$Q:$Q,'3-Push the Button located HERE'!$L3365)</f>
        <v>0</v>
      </c>
      <c r="N3365">
        <f>COUNTIFS('1-Paste Product Report HERE'!Q:Q,'3-Push the Button located HERE'!$L3365)</f>
        <v>0</v>
      </c>
      <c r="P3365" t="str">
        <f>IF(SUM($R:$R)=0,"",RANK($R3365,$R:$R,0)+COUNTIF(R$2:R3365,R3365)-1)</f>
        <v/>
      </c>
      <c r="R3365">
        <f>SUMIFS('1-Paste Product Report HERE'!$AL:$AL,'1-Paste Product Report HERE'!$AF:$AF,'3-Push the Button located HERE'!$Q3365)</f>
        <v>0</v>
      </c>
    </row>
    <row r="3366" spans="2:18" x14ac:dyDescent="0.35">
      <c r="B3366" t="str">
        <f>IF(SUM($D:$D)=0,"",RANK(D3366,$D:$D,0)+COUNTIF(D$2:D3366,D3366)-1)</f>
        <v/>
      </c>
      <c r="D3366">
        <f>SUMIFS('1-Paste Product Report HERE'!$AL:$AL,'1-Paste Product Report HERE'!$D:$D,'3-Push the Button located HERE'!C3366)</f>
        <v>0</v>
      </c>
      <c r="K3366" t="str">
        <f>IF(SUM($M:$M)=0,"",RANK($M3366,$M:$M,0)+COUNTIF(M$2:M3366,M3366)-1)</f>
        <v/>
      </c>
      <c r="M3366">
        <f>SUMIFS('1-Paste Product Report HERE'!$AL:$AL,'1-Paste Product Report HERE'!$Q:$Q,'3-Push the Button located HERE'!$L3366)</f>
        <v>0</v>
      </c>
      <c r="N3366">
        <f>COUNTIFS('1-Paste Product Report HERE'!Q:Q,'3-Push the Button located HERE'!$L3366)</f>
        <v>0</v>
      </c>
      <c r="P3366" t="str">
        <f>IF(SUM($R:$R)=0,"",RANK($R3366,$R:$R,0)+COUNTIF(R$2:R3366,R3366)-1)</f>
        <v/>
      </c>
      <c r="R3366">
        <f>SUMIFS('1-Paste Product Report HERE'!$AL:$AL,'1-Paste Product Report HERE'!$AF:$AF,'3-Push the Button located HERE'!$Q3366)</f>
        <v>0</v>
      </c>
    </row>
    <row r="3367" spans="2:18" x14ac:dyDescent="0.35">
      <c r="B3367" t="str">
        <f>IF(SUM($D:$D)=0,"",RANK(D3367,$D:$D,0)+COUNTIF(D$2:D3367,D3367)-1)</f>
        <v/>
      </c>
      <c r="D3367">
        <f>SUMIFS('1-Paste Product Report HERE'!$AL:$AL,'1-Paste Product Report HERE'!$D:$D,'3-Push the Button located HERE'!C3367)</f>
        <v>0</v>
      </c>
      <c r="K3367" t="str">
        <f>IF(SUM($M:$M)=0,"",RANK($M3367,$M:$M,0)+COUNTIF(M$2:M3367,M3367)-1)</f>
        <v/>
      </c>
      <c r="M3367">
        <f>SUMIFS('1-Paste Product Report HERE'!$AL:$AL,'1-Paste Product Report HERE'!$Q:$Q,'3-Push the Button located HERE'!$L3367)</f>
        <v>0</v>
      </c>
      <c r="N3367">
        <f>COUNTIFS('1-Paste Product Report HERE'!Q:Q,'3-Push the Button located HERE'!$L3367)</f>
        <v>0</v>
      </c>
      <c r="P3367" t="str">
        <f>IF(SUM($R:$R)=0,"",RANK($R3367,$R:$R,0)+COUNTIF(R$2:R3367,R3367)-1)</f>
        <v/>
      </c>
      <c r="R3367">
        <f>SUMIFS('1-Paste Product Report HERE'!$AL:$AL,'1-Paste Product Report HERE'!$AF:$AF,'3-Push the Button located HERE'!$Q3367)</f>
        <v>0</v>
      </c>
    </row>
    <row r="3368" spans="2:18" x14ac:dyDescent="0.35">
      <c r="B3368" t="str">
        <f>IF(SUM($D:$D)=0,"",RANK(D3368,$D:$D,0)+COUNTIF(D$2:D3368,D3368)-1)</f>
        <v/>
      </c>
      <c r="D3368">
        <f>SUMIFS('1-Paste Product Report HERE'!$AL:$AL,'1-Paste Product Report HERE'!$D:$D,'3-Push the Button located HERE'!C3368)</f>
        <v>0</v>
      </c>
      <c r="K3368" t="str">
        <f>IF(SUM($M:$M)=0,"",RANK($M3368,$M:$M,0)+COUNTIF(M$2:M3368,M3368)-1)</f>
        <v/>
      </c>
      <c r="M3368">
        <f>SUMIFS('1-Paste Product Report HERE'!$AL:$AL,'1-Paste Product Report HERE'!$Q:$Q,'3-Push the Button located HERE'!$L3368)</f>
        <v>0</v>
      </c>
      <c r="N3368">
        <f>COUNTIFS('1-Paste Product Report HERE'!Q:Q,'3-Push the Button located HERE'!$L3368)</f>
        <v>0</v>
      </c>
      <c r="P3368" t="str">
        <f>IF(SUM($R:$R)=0,"",RANK($R3368,$R:$R,0)+COUNTIF(R$2:R3368,R3368)-1)</f>
        <v/>
      </c>
      <c r="R3368">
        <f>SUMIFS('1-Paste Product Report HERE'!$AL:$AL,'1-Paste Product Report HERE'!$AF:$AF,'3-Push the Button located HERE'!$Q3368)</f>
        <v>0</v>
      </c>
    </row>
    <row r="3369" spans="2:18" x14ac:dyDescent="0.35">
      <c r="B3369" t="str">
        <f>IF(SUM($D:$D)=0,"",RANK(D3369,$D:$D,0)+COUNTIF(D$2:D3369,D3369)-1)</f>
        <v/>
      </c>
      <c r="D3369">
        <f>SUMIFS('1-Paste Product Report HERE'!$AL:$AL,'1-Paste Product Report HERE'!$D:$D,'3-Push the Button located HERE'!C3369)</f>
        <v>0</v>
      </c>
      <c r="K3369" t="str">
        <f>IF(SUM($M:$M)=0,"",RANK($M3369,$M:$M,0)+COUNTIF(M$2:M3369,M3369)-1)</f>
        <v/>
      </c>
      <c r="M3369">
        <f>SUMIFS('1-Paste Product Report HERE'!$AL:$AL,'1-Paste Product Report HERE'!$Q:$Q,'3-Push the Button located HERE'!$L3369)</f>
        <v>0</v>
      </c>
      <c r="N3369">
        <f>COUNTIFS('1-Paste Product Report HERE'!Q:Q,'3-Push the Button located HERE'!$L3369)</f>
        <v>0</v>
      </c>
      <c r="P3369" t="str">
        <f>IF(SUM($R:$R)=0,"",RANK($R3369,$R:$R,0)+COUNTIF(R$2:R3369,R3369)-1)</f>
        <v/>
      </c>
      <c r="R3369">
        <f>SUMIFS('1-Paste Product Report HERE'!$AL:$AL,'1-Paste Product Report HERE'!$AF:$AF,'3-Push the Button located HERE'!$Q3369)</f>
        <v>0</v>
      </c>
    </row>
    <row r="3370" spans="2:18" x14ac:dyDescent="0.35">
      <c r="B3370" t="str">
        <f>IF(SUM($D:$D)=0,"",RANK(D3370,$D:$D,0)+COUNTIF(D$2:D3370,D3370)-1)</f>
        <v/>
      </c>
      <c r="D3370">
        <f>SUMIFS('1-Paste Product Report HERE'!$AL:$AL,'1-Paste Product Report HERE'!$D:$D,'3-Push the Button located HERE'!C3370)</f>
        <v>0</v>
      </c>
      <c r="K3370" t="str">
        <f>IF(SUM($M:$M)=0,"",RANK($M3370,$M:$M,0)+COUNTIF(M$2:M3370,M3370)-1)</f>
        <v/>
      </c>
      <c r="M3370">
        <f>SUMIFS('1-Paste Product Report HERE'!$AL:$AL,'1-Paste Product Report HERE'!$Q:$Q,'3-Push the Button located HERE'!$L3370)</f>
        <v>0</v>
      </c>
      <c r="N3370">
        <f>COUNTIFS('1-Paste Product Report HERE'!Q:Q,'3-Push the Button located HERE'!$L3370)</f>
        <v>0</v>
      </c>
      <c r="P3370" t="str">
        <f>IF(SUM($R:$R)=0,"",RANK($R3370,$R:$R,0)+COUNTIF(R$2:R3370,R3370)-1)</f>
        <v/>
      </c>
      <c r="R3370">
        <f>SUMIFS('1-Paste Product Report HERE'!$AL:$AL,'1-Paste Product Report HERE'!$AF:$AF,'3-Push the Button located HERE'!$Q3370)</f>
        <v>0</v>
      </c>
    </row>
    <row r="3371" spans="2:18" x14ac:dyDescent="0.35">
      <c r="B3371" t="str">
        <f>IF(SUM($D:$D)=0,"",RANK(D3371,$D:$D,0)+COUNTIF(D$2:D3371,D3371)-1)</f>
        <v/>
      </c>
      <c r="D3371">
        <f>SUMIFS('1-Paste Product Report HERE'!$AL:$AL,'1-Paste Product Report HERE'!$D:$D,'3-Push the Button located HERE'!C3371)</f>
        <v>0</v>
      </c>
      <c r="K3371" t="str">
        <f>IF(SUM($M:$M)=0,"",RANK($M3371,$M:$M,0)+COUNTIF(M$2:M3371,M3371)-1)</f>
        <v/>
      </c>
      <c r="M3371">
        <f>SUMIFS('1-Paste Product Report HERE'!$AL:$AL,'1-Paste Product Report HERE'!$Q:$Q,'3-Push the Button located HERE'!$L3371)</f>
        <v>0</v>
      </c>
      <c r="N3371">
        <f>COUNTIFS('1-Paste Product Report HERE'!Q:Q,'3-Push the Button located HERE'!$L3371)</f>
        <v>0</v>
      </c>
      <c r="P3371" t="str">
        <f>IF(SUM($R:$R)=0,"",RANK($R3371,$R:$R,0)+COUNTIF(R$2:R3371,R3371)-1)</f>
        <v/>
      </c>
      <c r="R3371">
        <f>SUMIFS('1-Paste Product Report HERE'!$AL:$AL,'1-Paste Product Report HERE'!$AF:$AF,'3-Push the Button located HERE'!$Q3371)</f>
        <v>0</v>
      </c>
    </row>
    <row r="3372" spans="2:18" x14ac:dyDescent="0.35">
      <c r="B3372" t="str">
        <f>IF(SUM($D:$D)=0,"",RANK(D3372,$D:$D,0)+COUNTIF(D$2:D3372,D3372)-1)</f>
        <v/>
      </c>
      <c r="D3372">
        <f>SUMIFS('1-Paste Product Report HERE'!$AL:$AL,'1-Paste Product Report HERE'!$D:$D,'3-Push the Button located HERE'!C3372)</f>
        <v>0</v>
      </c>
      <c r="K3372" t="str">
        <f>IF(SUM($M:$M)=0,"",RANK($M3372,$M:$M,0)+COUNTIF(M$2:M3372,M3372)-1)</f>
        <v/>
      </c>
      <c r="M3372">
        <f>SUMIFS('1-Paste Product Report HERE'!$AL:$AL,'1-Paste Product Report HERE'!$Q:$Q,'3-Push the Button located HERE'!$L3372)</f>
        <v>0</v>
      </c>
      <c r="N3372">
        <f>COUNTIFS('1-Paste Product Report HERE'!Q:Q,'3-Push the Button located HERE'!$L3372)</f>
        <v>0</v>
      </c>
      <c r="P3372" t="str">
        <f>IF(SUM($R:$R)=0,"",RANK($R3372,$R:$R,0)+COUNTIF(R$2:R3372,R3372)-1)</f>
        <v/>
      </c>
      <c r="R3372">
        <f>SUMIFS('1-Paste Product Report HERE'!$AL:$AL,'1-Paste Product Report HERE'!$AF:$AF,'3-Push the Button located HERE'!$Q3372)</f>
        <v>0</v>
      </c>
    </row>
    <row r="3373" spans="2:18" x14ac:dyDescent="0.35">
      <c r="B3373" t="str">
        <f>IF(SUM($D:$D)=0,"",RANK(D3373,$D:$D,0)+COUNTIF(D$2:D3373,D3373)-1)</f>
        <v/>
      </c>
      <c r="D3373">
        <f>SUMIFS('1-Paste Product Report HERE'!$AL:$AL,'1-Paste Product Report HERE'!$D:$D,'3-Push the Button located HERE'!C3373)</f>
        <v>0</v>
      </c>
      <c r="K3373" t="str">
        <f>IF(SUM($M:$M)=0,"",RANK($M3373,$M:$M,0)+COUNTIF(M$2:M3373,M3373)-1)</f>
        <v/>
      </c>
      <c r="M3373">
        <f>SUMIFS('1-Paste Product Report HERE'!$AL:$AL,'1-Paste Product Report HERE'!$Q:$Q,'3-Push the Button located HERE'!$L3373)</f>
        <v>0</v>
      </c>
      <c r="N3373">
        <f>COUNTIFS('1-Paste Product Report HERE'!Q:Q,'3-Push the Button located HERE'!$L3373)</f>
        <v>0</v>
      </c>
      <c r="P3373" t="str">
        <f>IF(SUM($R:$R)=0,"",RANK($R3373,$R:$R,0)+COUNTIF(R$2:R3373,R3373)-1)</f>
        <v/>
      </c>
      <c r="R3373">
        <f>SUMIFS('1-Paste Product Report HERE'!$AL:$AL,'1-Paste Product Report HERE'!$AF:$AF,'3-Push the Button located HERE'!$Q3373)</f>
        <v>0</v>
      </c>
    </row>
    <row r="3374" spans="2:18" x14ac:dyDescent="0.35">
      <c r="B3374" t="str">
        <f>IF(SUM($D:$D)=0,"",RANK(D3374,$D:$D,0)+COUNTIF(D$2:D3374,D3374)-1)</f>
        <v/>
      </c>
      <c r="D3374">
        <f>SUMIFS('1-Paste Product Report HERE'!$AL:$AL,'1-Paste Product Report HERE'!$D:$D,'3-Push the Button located HERE'!C3374)</f>
        <v>0</v>
      </c>
      <c r="K3374" t="str">
        <f>IF(SUM($M:$M)=0,"",RANK($M3374,$M:$M,0)+COUNTIF(M$2:M3374,M3374)-1)</f>
        <v/>
      </c>
      <c r="M3374">
        <f>SUMIFS('1-Paste Product Report HERE'!$AL:$AL,'1-Paste Product Report HERE'!$Q:$Q,'3-Push the Button located HERE'!$L3374)</f>
        <v>0</v>
      </c>
      <c r="N3374">
        <f>COUNTIFS('1-Paste Product Report HERE'!Q:Q,'3-Push the Button located HERE'!$L3374)</f>
        <v>0</v>
      </c>
      <c r="P3374" t="str">
        <f>IF(SUM($R:$R)=0,"",RANK($R3374,$R:$R,0)+COUNTIF(R$2:R3374,R3374)-1)</f>
        <v/>
      </c>
      <c r="R3374">
        <f>SUMIFS('1-Paste Product Report HERE'!$AL:$AL,'1-Paste Product Report HERE'!$AF:$AF,'3-Push the Button located HERE'!$Q3374)</f>
        <v>0</v>
      </c>
    </row>
    <row r="3375" spans="2:18" x14ac:dyDescent="0.35">
      <c r="B3375" t="str">
        <f>IF(SUM($D:$D)=0,"",RANK(D3375,$D:$D,0)+COUNTIF(D$2:D3375,D3375)-1)</f>
        <v/>
      </c>
      <c r="D3375">
        <f>SUMIFS('1-Paste Product Report HERE'!$AL:$AL,'1-Paste Product Report HERE'!$D:$D,'3-Push the Button located HERE'!C3375)</f>
        <v>0</v>
      </c>
      <c r="K3375" t="str">
        <f>IF(SUM($M:$M)=0,"",RANK($M3375,$M:$M,0)+COUNTIF(M$2:M3375,M3375)-1)</f>
        <v/>
      </c>
      <c r="M3375">
        <f>SUMIFS('1-Paste Product Report HERE'!$AL:$AL,'1-Paste Product Report HERE'!$Q:$Q,'3-Push the Button located HERE'!$L3375)</f>
        <v>0</v>
      </c>
      <c r="N3375">
        <f>COUNTIFS('1-Paste Product Report HERE'!Q:Q,'3-Push the Button located HERE'!$L3375)</f>
        <v>0</v>
      </c>
      <c r="P3375" t="str">
        <f>IF(SUM($R:$R)=0,"",RANK($R3375,$R:$R,0)+COUNTIF(R$2:R3375,R3375)-1)</f>
        <v/>
      </c>
      <c r="R3375">
        <f>SUMIFS('1-Paste Product Report HERE'!$AL:$AL,'1-Paste Product Report HERE'!$AF:$AF,'3-Push the Button located HERE'!$Q3375)</f>
        <v>0</v>
      </c>
    </row>
    <row r="3376" spans="2:18" x14ac:dyDescent="0.35">
      <c r="B3376" t="str">
        <f>IF(SUM($D:$D)=0,"",RANK(D3376,$D:$D,0)+COUNTIF(D$2:D3376,D3376)-1)</f>
        <v/>
      </c>
      <c r="D3376">
        <f>SUMIFS('1-Paste Product Report HERE'!$AL:$AL,'1-Paste Product Report HERE'!$D:$D,'3-Push the Button located HERE'!C3376)</f>
        <v>0</v>
      </c>
      <c r="K3376" t="str">
        <f>IF(SUM($M:$M)=0,"",RANK($M3376,$M:$M,0)+COUNTIF(M$2:M3376,M3376)-1)</f>
        <v/>
      </c>
      <c r="M3376">
        <f>SUMIFS('1-Paste Product Report HERE'!$AL:$AL,'1-Paste Product Report HERE'!$Q:$Q,'3-Push the Button located HERE'!$L3376)</f>
        <v>0</v>
      </c>
      <c r="N3376">
        <f>COUNTIFS('1-Paste Product Report HERE'!Q:Q,'3-Push the Button located HERE'!$L3376)</f>
        <v>0</v>
      </c>
      <c r="P3376" t="str">
        <f>IF(SUM($R:$R)=0,"",RANK($R3376,$R:$R,0)+COUNTIF(R$2:R3376,R3376)-1)</f>
        <v/>
      </c>
      <c r="R3376">
        <f>SUMIFS('1-Paste Product Report HERE'!$AL:$AL,'1-Paste Product Report HERE'!$AF:$AF,'3-Push the Button located HERE'!$Q3376)</f>
        <v>0</v>
      </c>
    </row>
    <row r="3377" spans="2:18" x14ac:dyDescent="0.35">
      <c r="B3377" t="str">
        <f>IF(SUM($D:$D)=0,"",RANK(D3377,$D:$D,0)+COUNTIF(D$2:D3377,D3377)-1)</f>
        <v/>
      </c>
      <c r="D3377">
        <f>SUMIFS('1-Paste Product Report HERE'!$AL:$AL,'1-Paste Product Report HERE'!$D:$D,'3-Push the Button located HERE'!C3377)</f>
        <v>0</v>
      </c>
      <c r="K3377" t="str">
        <f>IF(SUM($M:$M)=0,"",RANK($M3377,$M:$M,0)+COUNTIF(M$2:M3377,M3377)-1)</f>
        <v/>
      </c>
      <c r="M3377">
        <f>SUMIFS('1-Paste Product Report HERE'!$AL:$AL,'1-Paste Product Report HERE'!$Q:$Q,'3-Push the Button located HERE'!$L3377)</f>
        <v>0</v>
      </c>
      <c r="N3377">
        <f>COUNTIFS('1-Paste Product Report HERE'!Q:Q,'3-Push the Button located HERE'!$L3377)</f>
        <v>0</v>
      </c>
      <c r="P3377" t="str">
        <f>IF(SUM($R:$R)=0,"",RANK($R3377,$R:$R,0)+COUNTIF(R$2:R3377,R3377)-1)</f>
        <v/>
      </c>
      <c r="R3377">
        <f>SUMIFS('1-Paste Product Report HERE'!$AL:$AL,'1-Paste Product Report HERE'!$AF:$AF,'3-Push the Button located HERE'!$Q3377)</f>
        <v>0</v>
      </c>
    </row>
    <row r="3378" spans="2:18" x14ac:dyDescent="0.35">
      <c r="B3378" t="str">
        <f>IF(SUM($D:$D)=0,"",RANK(D3378,$D:$D,0)+COUNTIF(D$2:D3378,D3378)-1)</f>
        <v/>
      </c>
      <c r="D3378">
        <f>SUMIFS('1-Paste Product Report HERE'!$AL:$AL,'1-Paste Product Report HERE'!$D:$D,'3-Push the Button located HERE'!C3378)</f>
        <v>0</v>
      </c>
      <c r="K3378" t="str">
        <f>IF(SUM($M:$M)=0,"",RANK($M3378,$M:$M,0)+COUNTIF(M$2:M3378,M3378)-1)</f>
        <v/>
      </c>
      <c r="M3378">
        <f>SUMIFS('1-Paste Product Report HERE'!$AL:$AL,'1-Paste Product Report HERE'!$Q:$Q,'3-Push the Button located HERE'!$L3378)</f>
        <v>0</v>
      </c>
      <c r="N3378">
        <f>COUNTIFS('1-Paste Product Report HERE'!Q:Q,'3-Push the Button located HERE'!$L3378)</f>
        <v>0</v>
      </c>
      <c r="P3378" t="str">
        <f>IF(SUM($R:$R)=0,"",RANK($R3378,$R:$R,0)+COUNTIF(R$2:R3378,R3378)-1)</f>
        <v/>
      </c>
      <c r="R3378">
        <f>SUMIFS('1-Paste Product Report HERE'!$AL:$AL,'1-Paste Product Report HERE'!$AF:$AF,'3-Push the Button located HERE'!$Q3378)</f>
        <v>0</v>
      </c>
    </row>
    <row r="3379" spans="2:18" x14ac:dyDescent="0.35">
      <c r="B3379" t="str">
        <f>IF(SUM($D:$D)=0,"",RANK(D3379,$D:$D,0)+COUNTIF(D$2:D3379,D3379)-1)</f>
        <v/>
      </c>
      <c r="D3379">
        <f>SUMIFS('1-Paste Product Report HERE'!$AL:$AL,'1-Paste Product Report HERE'!$D:$D,'3-Push the Button located HERE'!C3379)</f>
        <v>0</v>
      </c>
      <c r="K3379" t="str">
        <f>IF(SUM($M:$M)=0,"",RANK($M3379,$M:$M,0)+COUNTIF(M$2:M3379,M3379)-1)</f>
        <v/>
      </c>
      <c r="M3379">
        <f>SUMIFS('1-Paste Product Report HERE'!$AL:$AL,'1-Paste Product Report HERE'!$Q:$Q,'3-Push the Button located HERE'!$L3379)</f>
        <v>0</v>
      </c>
      <c r="N3379">
        <f>COUNTIFS('1-Paste Product Report HERE'!Q:Q,'3-Push the Button located HERE'!$L3379)</f>
        <v>0</v>
      </c>
      <c r="P3379" t="str">
        <f>IF(SUM($R:$R)=0,"",RANK($R3379,$R:$R,0)+COUNTIF(R$2:R3379,R3379)-1)</f>
        <v/>
      </c>
      <c r="R3379">
        <f>SUMIFS('1-Paste Product Report HERE'!$AL:$AL,'1-Paste Product Report HERE'!$AF:$AF,'3-Push the Button located HERE'!$Q3379)</f>
        <v>0</v>
      </c>
    </row>
    <row r="3380" spans="2:18" x14ac:dyDescent="0.35">
      <c r="B3380" t="str">
        <f>IF(SUM($D:$D)=0,"",RANK(D3380,$D:$D,0)+COUNTIF(D$2:D3380,D3380)-1)</f>
        <v/>
      </c>
      <c r="D3380">
        <f>SUMIFS('1-Paste Product Report HERE'!$AL:$AL,'1-Paste Product Report HERE'!$D:$D,'3-Push the Button located HERE'!C3380)</f>
        <v>0</v>
      </c>
      <c r="K3380" t="str">
        <f>IF(SUM($M:$M)=0,"",RANK($M3380,$M:$M,0)+COUNTIF(M$2:M3380,M3380)-1)</f>
        <v/>
      </c>
      <c r="M3380">
        <f>SUMIFS('1-Paste Product Report HERE'!$AL:$AL,'1-Paste Product Report HERE'!$Q:$Q,'3-Push the Button located HERE'!$L3380)</f>
        <v>0</v>
      </c>
      <c r="N3380">
        <f>COUNTIFS('1-Paste Product Report HERE'!Q:Q,'3-Push the Button located HERE'!$L3380)</f>
        <v>0</v>
      </c>
      <c r="P3380" t="str">
        <f>IF(SUM($R:$R)=0,"",RANK($R3380,$R:$R,0)+COUNTIF(R$2:R3380,R3380)-1)</f>
        <v/>
      </c>
      <c r="R3380">
        <f>SUMIFS('1-Paste Product Report HERE'!$AL:$AL,'1-Paste Product Report HERE'!$AF:$AF,'3-Push the Button located HERE'!$Q3380)</f>
        <v>0</v>
      </c>
    </row>
    <row r="3381" spans="2:18" x14ac:dyDescent="0.35">
      <c r="B3381" t="str">
        <f>IF(SUM($D:$D)=0,"",RANK(D3381,$D:$D,0)+COUNTIF(D$2:D3381,D3381)-1)</f>
        <v/>
      </c>
      <c r="D3381">
        <f>SUMIFS('1-Paste Product Report HERE'!$AL:$AL,'1-Paste Product Report HERE'!$D:$D,'3-Push the Button located HERE'!C3381)</f>
        <v>0</v>
      </c>
      <c r="K3381" t="str">
        <f>IF(SUM($M:$M)=0,"",RANK($M3381,$M:$M,0)+COUNTIF(M$2:M3381,M3381)-1)</f>
        <v/>
      </c>
      <c r="M3381">
        <f>SUMIFS('1-Paste Product Report HERE'!$AL:$AL,'1-Paste Product Report HERE'!$Q:$Q,'3-Push the Button located HERE'!$L3381)</f>
        <v>0</v>
      </c>
      <c r="N3381">
        <f>COUNTIFS('1-Paste Product Report HERE'!Q:Q,'3-Push the Button located HERE'!$L3381)</f>
        <v>0</v>
      </c>
      <c r="P3381" t="str">
        <f>IF(SUM($R:$R)=0,"",RANK($R3381,$R:$R,0)+COUNTIF(R$2:R3381,R3381)-1)</f>
        <v/>
      </c>
      <c r="R3381">
        <f>SUMIFS('1-Paste Product Report HERE'!$AL:$AL,'1-Paste Product Report HERE'!$AF:$AF,'3-Push the Button located HERE'!$Q3381)</f>
        <v>0</v>
      </c>
    </row>
    <row r="3382" spans="2:18" x14ac:dyDescent="0.35">
      <c r="B3382" t="str">
        <f>IF(SUM($D:$D)=0,"",RANK(D3382,$D:$D,0)+COUNTIF(D$2:D3382,D3382)-1)</f>
        <v/>
      </c>
      <c r="D3382">
        <f>SUMIFS('1-Paste Product Report HERE'!$AL:$AL,'1-Paste Product Report HERE'!$D:$D,'3-Push the Button located HERE'!C3382)</f>
        <v>0</v>
      </c>
      <c r="K3382" t="str">
        <f>IF(SUM($M:$M)=0,"",RANK($M3382,$M:$M,0)+COUNTIF(M$2:M3382,M3382)-1)</f>
        <v/>
      </c>
      <c r="M3382">
        <f>SUMIFS('1-Paste Product Report HERE'!$AL:$AL,'1-Paste Product Report HERE'!$Q:$Q,'3-Push the Button located HERE'!$L3382)</f>
        <v>0</v>
      </c>
      <c r="N3382">
        <f>COUNTIFS('1-Paste Product Report HERE'!Q:Q,'3-Push the Button located HERE'!$L3382)</f>
        <v>0</v>
      </c>
      <c r="P3382" t="str">
        <f>IF(SUM($R:$R)=0,"",RANK($R3382,$R:$R,0)+COUNTIF(R$2:R3382,R3382)-1)</f>
        <v/>
      </c>
      <c r="R3382">
        <f>SUMIFS('1-Paste Product Report HERE'!$AL:$AL,'1-Paste Product Report HERE'!$AF:$AF,'3-Push the Button located HERE'!$Q3382)</f>
        <v>0</v>
      </c>
    </row>
    <row r="3383" spans="2:18" x14ac:dyDescent="0.35">
      <c r="B3383" t="str">
        <f>IF(SUM($D:$D)=0,"",RANK(D3383,$D:$D,0)+COUNTIF(D$2:D3383,D3383)-1)</f>
        <v/>
      </c>
      <c r="D3383">
        <f>SUMIFS('1-Paste Product Report HERE'!$AL:$AL,'1-Paste Product Report HERE'!$D:$D,'3-Push the Button located HERE'!C3383)</f>
        <v>0</v>
      </c>
      <c r="K3383" t="str">
        <f>IF(SUM($M:$M)=0,"",RANK($M3383,$M:$M,0)+COUNTIF(M$2:M3383,M3383)-1)</f>
        <v/>
      </c>
      <c r="M3383">
        <f>SUMIFS('1-Paste Product Report HERE'!$AL:$AL,'1-Paste Product Report HERE'!$Q:$Q,'3-Push the Button located HERE'!$L3383)</f>
        <v>0</v>
      </c>
      <c r="N3383">
        <f>COUNTIFS('1-Paste Product Report HERE'!Q:Q,'3-Push the Button located HERE'!$L3383)</f>
        <v>0</v>
      </c>
      <c r="P3383" t="str">
        <f>IF(SUM($R:$R)=0,"",RANK($R3383,$R:$R,0)+COUNTIF(R$2:R3383,R3383)-1)</f>
        <v/>
      </c>
      <c r="R3383">
        <f>SUMIFS('1-Paste Product Report HERE'!$AL:$AL,'1-Paste Product Report HERE'!$AF:$AF,'3-Push the Button located HERE'!$Q3383)</f>
        <v>0</v>
      </c>
    </row>
    <row r="3384" spans="2:18" x14ac:dyDescent="0.35">
      <c r="B3384" t="str">
        <f>IF(SUM($D:$D)=0,"",RANK(D3384,$D:$D,0)+COUNTIF(D$2:D3384,D3384)-1)</f>
        <v/>
      </c>
      <c r="D3384">
        <f>SUMIFS('1-Paste Product Report HERE'!$AL:$AL,'1-Paste Product Report HERE'!$D:$D,'3-Push the Button located HERE'!C3384)</f>
        <v>0</v>
      </c>
      <c r="K3384" t="str">
        <f>IF(SUM($M:$M)=0,"",RANK($M3384,$M:$M,0)+COUNTIF(M$2:M3384,M3384)-1)</f>
        <v/>
      </c>
      <c r="M3384">
        <f>SUMIFS('1-Paste Product Report HERE'!$AL:$AL,'1-Paste Product Report HERE'!$Q:$Q,'3-Push the Button located HERE'!$L3384)</f>
        <v>0</v>
      </c>
      <c r="N3384">
        <f>COUNTIFS('1-Paste Product Report HERE'!Q:Q,'3-Push the Button located HERE'!$L3384)</f>
        <v>0</v>
      </c>
      <c r="P3384" t="str">
        <f>IF(SUM($R:$R)=0,"",RANK($R3384,$R:$R,0)+COUNTIF(R$2:R3384,R3384)-1)</f>
        <v/>
      </c>
      <c r="R3384">
        <f>SUMIFS('1-Paste Product Report HERE'!$AL:$AL,'1-Paste Product Report HERE'!$AF:$AF,'3-Push the Button located HERE'!$Q3384)</f>
        <v>0</v>
      </c>
    </row>
    <row r="3385" spans="2:18" x14ac:dyDescent="0.35">
      <c r="B3385" t="str">
        <f>IF(SUM($D:$D)=0,"",RANK(D3385,$D:$D,0)+COUNTIF(D$2:D3385,D3385)-1)</f>
        <v/>
      </c>
      <c r="D3385">
        <f>SUMIFS('1-Paste Product Report HERE'!$AL:$AL,'1-Paste Product Report HERE'!$D:$D,'3-Push the Button located HERE'!C3385)</f>
        <v>0</v>
      </c>
      <c r="K3385" t="str">
        <f>IF(SUM($M:$M)=0,"",RANK($M3385,$M:$M,0)+COUNTIF(M$2:M3385,M3385)-1)</f>
        <v/>
      </c>
      <c r="M3385">
        <f>SUMIFS('1-Paste Product Report HERE'!$AL:$AL,'1-Paste Product Report HERE'!$Q:$Q,'3-Push the Button located HERE'!$L3385)</f>
        <v>0</v>
      </c>
      <c r="N3385">
        <f>COUNTIFS('1-Paste Product Report HERE'!Q:Q,'3-Push the Button located HERE'!$L3385)</f>
        <v>0</v>
      </c>
      <c r="P3385" t="str">
        <f>IF(SUM($R:$R)=0,"",RANK($R3385,$R:$R,0)+COUNTIF(R$2:R3385,R3385)-1)</f>
        <v/>
      </c>
      <c r="R3385">
        <f>SUMIFS('1-Paste Product Report HERE'!$AL:$AL,'1-Paste Product Report HERE'!$AF:$AF,'3-Push the Button located HERE'!$Q3385)</f>
        <v>0</v>
      </c>
    </row>
    <row r="3386" spans="2:18" x14ac:dyDescent="0.35">
      <c r="B3386" t="str">
        <f>IF(SUM($D:$D)=0,"",RANK(D3386,$D:$D,0)+COUNTIF(D$2:D3386,D3386)-1)</f>
        <v/>
      </c>
      <c r="D3386">
        <f>SUMIFS('1-Paste Product Report HERE'!$AL:$AL,'1-Paste Product Report HERE'!$D:$D,'3-Push the Button located HERE'!C3386)</f>
        <v>0</v>
      </c>
      <c r="K3386" t="str">
        <f>IF(SUM($M:$M)=0,"",RANK($M3386,$M:$M,0)+COUNTIF(M$2:M3386,M3386)-1)</f>
        <v/>
      </c>
      <c r="M3386">
        <f>SUMIFS('1-Paste Product Report HERE'!$AL:$AL,'1-Paste Product Report HERE'!$Q:$Q,'3-Push the Button located HERE'!$L3386)</f>
        <v>0</v>
      </c>
      <c r="N3386">
        <f>COUNTIFS('1-Paste Product Report HERE'!Q:Q,'3-Push the Button located HERE'!$L3386)</f>
        <v>0</v>
      </c>
      <c r="P3386" t="str">
        <f>IF(SUM($R:$R)=0,"",RANK($R3386,$R:$R,0)+COUNTIF(R$2:R3386,R3386)-1)</f>
        <v/>
      </c>
      <c r="R3386">
        <f>SUMIFS('1-Paste Product Report HERE'!$AL:$AL,'1-Paste Product Report HERE'!$AF:$AF,'3-Push the Button located HERE'!$Q3386)</f>
        <v>0</v>
      </c>
    </row>
    <row r="3387" spans="2:18" x14ac:dyDescent="0.35">
      <c r="B3387" t="str">
        <f>IF(SUM($D:$D)=0,"",RANK(D3387,$D:$D,0)+COUNTIF(D$2:D3387,D3387)-1)</f>
        <v/>
      </c>
      <c r="D3387">
        <f>SUMIFS('1-Paste Product Report HERE'!$AL:$AL,'1-Paste Product Report HERE'!$D:$D,'3-Push the Button located HERE'!C3387)</f>
        <v>0</v>
      </c>
      <c r="K3387" t="str">
        <f>IF(SUM($M:$M)=0,"",RANK($M3387,$M:$M,0)+COUNTIF(M$2:M3387,M3387)-1)</f>
        <v/>
      </c>
      <c r="M3387">
        <f>SUMIFS('1-Paste Product Report HERE'!$AL:$AL,'1-Paste Product Report HERE'!$Q:$Q,'3-Push the Button located HERE'!$L3387)</f>
        <v>0</v>
      </c>
      <c r="N3387">
        <f>COUNTIFS('1-Paste Product Report HERE'!Q:Q,'3-Push the Button located HERE'!$L3387)</f>
        <v>0</v>
      </c>
      <c r="P3387" t="str">
        <f>IF(SUM($R:$R)=0,"",RANK($R3387,$R:$R,0)+COUNTIF(R$2:R3387,R3387)-1)</f>
        <v/>
      </c>
      <c r="R3387">
        <f>SUMIFS('1-Paste Product Report HERE'!$AL:$AL,'1-Paste Product Report HERE'!$AF:$AF,'3-Push the Button located HERE'!$Q3387)</f>
        <v>0</v>
      </c>
    </row>
    <row r="3388" spans="2:18" x14ac:dyDescent="0.35">
      <c r="B3388" t="str">
        <f>IF(SUM($D:$D)=0,"",RANK(D3388,$D:$D,0)+COUNTIF(D$2:D3388,D3388)-1)</f>
        <v/>
      </c>
      <c r="D3388">
        <f>SUMIFS('1-Paste Product Report HERE'!$AL:$AL,'1-Paste Product Report HERE'!$D:$D,'3-Push the Button located HERE'!C3388)</f>
        <v>0</v>
      </c>
      <c r="K3388" t="str">
        <f>IF(SUM($M:$M)=0,"",RANK($M3388,$M:$M,0)+COUNTIF(M$2:M3388,M3388)-1)</f>
        <v/>
      </c>
      <c r="M3388">
        <f>SUMIFS('1-Paste Product Report HERE'!$AL:$AL,'1-Paste Product Report HERE'!$Q:$Q,'3-Push the Button located HERE'!$L3388)</f>
        <v>0</v>
      </c>
      <c r="N3388">
        <f>COUNTIFS('1-Paste Product Report HERE'!Q:Q,'3-Push the Button located HERE'!$L3388)</f>
        <v>0</v>
      </c>
      <c r="P3388" t="str">
        <f>IF(SUM($R:$R)=0,"",RANK($R3388,$R:$R,0)+COUNTIF(R$2:R3388,R3388)-1)</f>
        <v/>
      </c>
      <c r="R3388">
        <f>SUMIFS('1-Paste Product Report HERE'!$AL:$AL,'1-Paste Product Report HERE'!$AF:$AF,'3-Push the Button located HERE'!$Q3388)</f>
        <v>0</v>
      </c>
    </row>
    <row r="3389" spans="2:18" x14ac:dyDescent="0.35">
      <c r="B3389" t="str">
        <f>IF(SUM($D:$D)=0,"",RANK(D3389,$D:$D,0)+COUNTIF(D$2:D3389,D3389)-1)</f>
        <v/>
      </c>
      <c r="D3389">
        <f>SUMIFS('1-Paste Product Report HERE'!$AL:$AL,'1-Paste Product Report HERE'!$D:$D,'3-Push the Button located HERE'!C3389)</f>
        <v>0</v>
      </c>
      <c r="K3389" t="str">
        <f>IF(SUM($M:$M)=0,"",RANK($M3389,$M:$M,0)+COUNTIF(M$2:M3389,M3389)-1)</f>
        <v/>
      </c>
      <c r="M3389">
        <f>SUMIFS('1-Paste Product Report HERE'!$AL:$AL,'1-Paste Product Report HERE'!$Q:$Q,'3-Push the Button located HERE'!$L3389)</f>
        <v>0</v>
      </c>
      <c r="N3389">
        <f>COUNTIFS('1-Paste Product Report HERE'!Q:Q,'3-Push the Button located HERE'!$L3389)</f>
        <v>0</v>
      </c>
      <c r="P3389" t="str">
        <f>IF(SUM($R:$R)=0,"",RANK($R3389,$R:$R,0)+COUNTIF(R$2:R3389,R3389)-1)</f>
        <v/>
      </c>
      <c r="R3389">
        <f>SUMIFS('1-Paste Product Report HERE'!$AL:$AL,'1-Paste Product Report HERE'!$AF:$AF,'3-Push the Button located HERE'!$Q3389)</f>
        <v>0</v>
      </c>
    </row>
    <row r="3390" spans="2:18" x14ac:dyDescent="0.35">
      <c r="B3390" t="str">
        <f>IF(SUM($D:$D)=0,"",RANK(D3390,$D:$D,0)+COUNTIF(D$2:D3390,D3390)-1)</f>
        <v/>
      </c>
      <c r="D3390">
        <f>SUMIFS('1-Paste Product Report HERE'!$AL:$AL,'1-Paste Product Report HERE'!$D:$D,'3-Push the Button located HERE'!C3390)</f>
        <v>0</v>
      </c>
      <c r="K3390" t="str">
        <f>IF(SUM($M:$M)=0,"",RANK($M3390,$M:$M,0)+COUNTIF(M$2:M3390,M3390)-1)</f>
        <v/>
      </c>
      <c r="M3390">
        <f>SUMIFS('1-Paste Product Report HERE'!$AL:$AL,'1-Paste Product Report HERE'!$Q:$Q,'3-Push the Button located HERE'!$L3390)</f>
        <v>0</v>
      </c>
      <c r="N3390">
        <f>COUNTIFS('1-Paste Product Report HERE'!Q:Q,'3-Push the Button located HERE'!$L3390)</f>
        <v>0</v>
      </c>
      <c r="P3390" t="str">
        <f>IF(SUM($R:$R)=0,"",RANK($R3390,$R:$R,0)+COUNTIF(R$2:R3390,R3390)-1)</f>
        <v/>
      </c>
      <c r="R3390">
        <f>SUMIFS('1-Paste Product Report HERE'!$AL:$AL,'1-Paste Product Report HERE'!$AF:$AF,'3-Push the Button located HERE'!$Q3390)</f>
        <v>0</v>
      </c>
    </row>
    <row r="3391" spans="2:18" x14ac:dyDescent="0.35">
      <c r="B3391" t="str">
        <f>IF(SUM($D:$D)=0,"",RANK(D3391,$D:$D,0)+COUNTIF(D$2:D3391,D3391)-1)</f>
        <v/>
      </c>
      <c r="D3391">
        <f>SUMIFS('1-Paste Product Report HERE'!$AL:$AL,'1-Paste Product Report HERE'!$D:$D,'3-Push the Button located HERE'!C3391)</f>
        <v>0</v>
      </c>
      <c r="K3391" t="str">
        <f>IF(SUM($M:$M)=0,"",RANK($M3391,$M:$M,0)+COUNTIF(M$2:M3391,M3391)-1)</f>
        <v/>
      </c>
      <c r="M3391">
        <f>SUMIFS('1-Paste Product Report HERE'!$AL:$AL,'1-Paste Product Report HERE'!$Q:$Q,'3-Push the Button located HERE'!$L3391)</f>
        <v>0</v>
      </c>
      <c r="N3391">
        <f>COUNTIFS('1-Paste Product Report HERE'!Q:Q,'3-Push the Button located HERE'!$L3391)</f>
        <v>0</v>
      </c>
      <c r="P3391" t="str">
        <f>IF(SUM($R:$R)=0,"",RANK($R3391,$R:$R,0)+COUNTIF(R$2:R3391,R3391)-1)</f>
        <v/>
      </c>
      <c r="R3391">
        <f>SUMIFS('1-Paste Product Report HERE'!$AL:$AL,'1-Paste Product Report HERE'!$AF:$AF,'3-Push the Button located HERE'!$Q3391)</f>
        <v>0</v>
      </c>
    </row>
    <row r="3392" spans="2:18" x14ac:dyDescent="0.35">
      <c r="B3392" t="str">
        <f>IF(SUM($D:$D)=0,"",RANK(D3392,$D:$D,0)+COUNTIF(D$2:D3392,D3392)-1)</f>
        <v/>
      </c>
      <c r="D3392">
        <f>SUMIFS('1-Paste Product Report HERE'!$AL:$AL,'1-Paste Product Report HERE'!$D:$D,'3-Push the Button located HERE'!C3392)</f>
        <v>0</v>
      </c>
      <c r="K3392" t="str">
        <f>IF(SUM($M:$M)=0,"",RANK($M3392,$M:$M,0)+COUNTIF(M$2:M3392,M3392)-1)</f>
        <v/>
      </c>
      <c r="M3392">
        <f>SUMIFS('1-Paste Product Report HERE'!$AL:$AL,'1-Paste Product Report HERE'!$Q:$Q,'3-Push the Button located HERE'!$L3392)</f>
        <v>0</v>
      </c>
      <c r="N3392">
        <f>COUNTIFS('1-Paste Product Report HERE'!Q:Q,'3-Push the Button located HERE'!$L3392)</f>
        <v>0</v>
      </c>
      <c r="P3392" t="str">
        <f>IF(SUM($R:$R)=0,"",RANK($R3392,$R:$R,0)+COUNTIF(R$2:R3392,R3392)-1)</f>
        <v/>
      </c>
      <c r="R3392">
        <f>SUMIFS('1-Paste Product Report HERE'!$AL:$AL,'1-Paste Product Report HERE'!$AF:$AF,'3-Push the Button located HERE'!$Q3392)</f>
        <v>0</v>
      </c>
    </row>
    <row r="3393" spans="2:18" x14ac:dyDescent="0.35">
      <c r="B3393" t="str">
        <f>IF(SUM($D:$D)=0,"",RANK(D3393,$D:$D,0)+COUNTIF(D$2:D3393,D3393)-1)</f>
        <v/>
      </c>
      <c r="D3393">
        <f>SUMIFS('1-Paste Product Report HERE'!$AL:$AL,'1-Paste Product Report HERE'!$D:$D,'3-Push the Button located HERE'!C3393)</f>
        <v>0</v>
      </c>
      <c r="K3393" t="str">
        <f>IF(SUM($M:$M)=0,"",RANK($M3393,$M:$M,0)+COUNTIF(M$2:M3393,M3393)-1)</f>
        <v/>
      </c>
      <c r="M3393">
        <f>SUMIFS('1-Paste Product Report HERE'!$AL:$AL,'1-Paste Product Report HERE'!$Q:$Q,'3-Push the Button located HERE'!$L3393)</f>
        <v>0</v>
      </c>
      <c r="N3393">
        <f>COUNTIFS('1-Paste Product Report HERE'!Q:Q,'3-Push the Button located HERE'!$L3393)</f>
        <v>0</v>
      </c>
      <c r="P3393" t="str">
        <f>IF(SUM($R:$R)=0,"",RANK($R3393,$R:$R,0)+COUNTIF(R$2:R3393,R3393)-1)</f>
        <v/>
      </c>
      <c r="R3393">
        <f>SUMIFS('1-Paste Product Report HERE'!$AL:$AL,'1-Paste Product Report HERE'!$AF:$AF,'3-Push the Button located HERE'!$Q3393)</f>
        <v>0</v>
      </c>
    </row>
    <row r="3394" spans="2:18" x14ac:dyDescent="0.35">
      <c r="B3394" t="str">
        <f>IF(SUM($D:$D)=0,"",RANK(D3394,$D:$D,0)+COUNTIF(D$2:D3394,D3394)-1)</f>
        <v/>
      </c>
      <c r="D3394">
        <f>SUMIFS('1-Paste Product Report HERE'!$AL:$AL,'1-Paste Product Report HERE'!$D:$D,'3-Push the Button located HERE'!C3394)</f>
        <v>0</v>
      </c>
      <c r="K3394" t="str">
        <f>IF(SUM($M:$M)=0,"",RANK($M3394,$M:$M,0)+COUNTIF(M$2:M3394,M3394)-1)</f>
        <v/>
      </c>
      <c r="M3394">
        <f>SUMIFS('1-Paste Product Report HERE'!$AL:$AL,'1-Paste Product Report HERE'!$Q:$Q,'3-Push the Button located HERE'!$L3394)</f>
        <v>0</v>
      </c>
      <c r="N3394">
        <f>COUNTIFS('1-Paste Product Report HERE'!Q:Q,'3-Push the Button located HERE'!$L3394)</f>
        <v>0</v>
      </c>
      <c r="P3394" t="str">
        <f>IF(SUM($R:$R)=0,"",RANK($R3394,$R:$R,0)+COUNTIF(R$2:R3394,R3394)-1)</f>
        <v/>
      </c>
      <c r="R3394">
        <f>SUMIFS('1-Paste Product Report HERE'!$AL:$AL,'1-Paste Product Report HERE'!$AF:$AF,'3-Push the Button located HERE'!$Q3394)</f>
        <v>0</v>
      </c>
    </row>
    <row r="3395" spans="2:18" x14ac:dyDescent="0.35">
      <c r="B3395" t="str">
        <f>IF(SUM($D:$D)=0,"",RANK(D3395,$D:$D,0)+COUNTIF(D$2:D3395,D3395)-1)</f>
        <v/>
      </c>
      <c r="D3395">
        <f>SUMIFS('1-Paste Product Report HERE'!$AL:$AL,'1-Paste Product Report HERE'!$D:$D,'3-Push the Button located HERE'!C3395)</f>
        <v>0</v>
      </c>
      <c r="K3395" t="str">
        <f>IF(SUM($M:$M)=0,"",RANK($M3395,$M:$M,0)+COUNTIF(M$2:M3395,M3395)-1)</f>
        <v/>
      </c>
      <c r="M3395">
        <f>SUMIFS('1-Paste Product Report HERE'!$AL:$AL,'1-Paste Product Report HERE'!$Q:$Q,'3-Push the Button located HERE'!$L3395)</f>
        <v>0</v>
      </c>
      <c r="N3395">
        <f>COUNTIFS('1-Paste Product Report HERE'!Q:Q,'3-Push the Button located HERE'!$L3395)</f>
        <v>0</v>
      </c>
      <c r="P3395" t="str">
        <f>IF(SUM($R:$R)=0,"",RANK($R3395,$R:$R,0)+COUNTIF(R$2:R3395,R3395)-1)</f>
        <v/>
      </c>
      <c r="R3395">
        <f>SUMIFS('1-Paste Product Report HERE'!$AL:$AL,'1-Paste Product Report HERE'!$AF:$AF,'3-Push the Button located HERE'!$Q3395)</f>
        <v>0</v>
      </c>
    </row>
    <row r="3396" spans="2:18" x14ac:dyDescent="0.35">
      <c r="B3396" t="str">
        <f>IF(SUM($D:$D)=0,"",RANK(D3396,$D:$D,0)+COUNTIF(D$2:D3396,D3396)-1)</f>
        <v/>
      </c>
      <c r="D3396">
        <f>SUMIFS('1-Paste Product Report HERE'!$AL:$AL,'1-Paste Product Report HERE'!$D:$D,'3-Push the Button located HERE'!C3396)</f>
        <v>0</v>
      </c>
      <c r="K3396" t="str">
        <f>IF(SUM($M:$M)=0,"",RANK($M3396,$M:$M,0)+COUNTIF(M$2:M3396,M3396)-1)</f>
        <v/>
      </c>
      <c r="M3396">
        <f>SUMIFS('1-Paste Product Report HERE'!$AL:$AL,'1-Paste Product Report HERE'!$Q:$Q,'3-Push the Button located HERE'!$L3396)</f>
        <v>0</v>
      </c>
      <c r="N3396">
        <f>COUNTIFS('1-Paste Product Report HERE'!Q:Q,'3-Push the Button located HERE'!$L3396)</f>
        <v>0</v>
      </c>
      <c r="P3396" t="str">
        <f>IF(SUM($R:$R)=0,"",RANK($R3396,$R:$R,0)+COUNTIF(R$2:R3396,R3396)-1)</f>
        <v/>
      </c>
      <c r="R3396">
        <f>SUMIFS('1-Paste Product Report HERE'!$AL:$AL,'1-Paste Product Report HERE'!$AF:$AF,'3-Push the Button located HERE'!$Q3396)</f>
        <v>0</v>
      </c>
    </row>
    <row r="3397" spans="2:18" x14ac:dyDescent="0.35">
      <c r="B3397" t="str">
        <f>IF(SUM($D:$D)=0,"",RANK(D3397,$D:$D,0)+COUNTIF(D$2:D3397,D3397)-1)</f>
        <v/>
      </c>
      <c r="D3397">
        <f>SUMIFS('1-Paste Product Report HERE'!$AL:$AL,'1-Paste Product Report HERE'!$D:$D,'3-Push the Button located HERE'!C3397)</f>
        <v>0</v>
      </c>
      <c r="K3397" t="str">
        <f>IF(SUM($M:$M)=0,"",RANK($M3397,$M:$M,0)+COUNTIF(M$2:M3397,M3397)-1)</f>
        <v/>
      </c>
      <c r="M3397">
        <f>SUMIFS('1-Paste Product Report HERE'!$AL:$AL,'1-Paste Product Report HERE'!$Q:$Q,'3-Push the Button located HERE'!$L3397)</f>
        <v>0</v>
      </c>
      <c r="N3397">
        <f>COUNTIFS('1-Paste Product Report HERE'!Q:Q,'3-Push the Button located HERE'!$L3397)</f>
        <v>0</v>
      </c>
      <c r="P3397" t="str">
        <f>IF(SUM($R:$R)=0,"",RANK($R3397,$R:$R,0)+COUNTIF(R$2:R3397,R3397)-1)</f>
        <v/>
      </c>
      <c r="R3397">
        <f>SUMIFS('1-Paste Product Report HERE'!$AL:$AL,'1-Paste Product Report HERE'!$AF:$AF,'3-Push the Button located HERE'!$Q3397)</f>
        <v>0</v>
      </c>
    </row>
    <row r="3398" spans="2:18" x14ac:dyDescent="0.35">
      <c r="B3398" t="str">
        <f>IF(SUM($D:$D)=0,"",RANK(D3398,$D:$D,0)+COUNTIF(D$2:D3398,D3398)-1)</f>
        <v/>
      </c>
      <c r="D3398">
        <f>SUMIFS('1-Paste Product Report HERE'!$AL:$AL,'1-Paste Product Report HERE'!$D:$D,'3-Push the Button located HERE'!C3398)</f>
        <v>0</v>
      </c>
      <c r="K3398" t="str">
        <f>IF(SUM($M:$M)=0,"",RANK($M3398,$M:$M,0)+COUNTIF(M$2:M3398,M3398)-1)</f>
        <v/>
      </c>
      <c r="M3398">
        <f>SUMIFS('1-Paste Product Report HERE'!$AL:$AL,'1-Paste Product Report HERE'!$Q:$Q,'3-Push the Button located HERE'!$L3398)</f>
        <v>0</v>
      </c>
      <c r="N3398">
        <f>COUNTIFS('1-Paste Product Report HERE'!Q:Q,'3-Push the Button located HERE'!$L3398)</f>
        <v>0</v>
      </c>
      <c r="P3398" t="str">
        <f>IF(SUM($R:$R)=0,"",RANK($R3398,$R:$R,0)+COUNTIF(R$2:R3398,R3398)-1)</f>
        <v/>
      </c>
      <c r="R3398">
        <f>SUMIFS('1-Paste Product Report HERE'!$AL:$AL,'1-Paste Product Report HERE'!$AF:$AF,'3-Push the Button located HERE'!$Q3398)</f>
        <v>0</v>
      </c>
    </row>
    <row r="3399" spans="2:18" x14ac:dyDescent="0.35">
      <c r="B3399" t="str">
        <f>IF(SUM($D:$D)=0,"",RANK(D3399,$D:$D,0)+COUNTIF(D$2:D3399,D3399)-1)</f>
        <v/>
      </c>
      <c r="D3399">
        <f>SUMIFS('1-Paste Product Report HERE'!$AL:$AL,'1-Paste Product Report HERE'!$D:$D,'3-Push the Button located HERE'!C3399)</f>
        <v>0</v>
      </c>
      <c r="K3399" t="str">
        <f>IF(SUM($M:$M)=0,"",RANK($M3399,$M:$M,0)+COUNTIF(M$2:M3399,M3399)-1)</f>
        <v/>
      </c>
      <c r="M3399">
        <f>SUMIFS('1-Paste Product Report HERE'!$AL:$AL,'1-Paste Product Report HERE'!$Q:$Q,'3-Push the Button located HERE'!$L3399)</f>
        <v>0</v>
      </c>
      <c r="N3399">
        <f>COUNTIFS('1-Paste Product Report HERE'!Q:Q,'3-Push the Button located HERE'!$L3399)</f>
        <v>0</v>
      </c>
      <c r="P3399" t="str">
        <f>IF(SUM($R:$R)=0,"",RANK($R3399,$R:$R,0)+COUNTIF(R$2:R3399,R3399)-1)</f>
        <v/>
      </c>
      <c r="R3399">
        <f>SUMIFS('1-Paste Product Report HERE'!$AL:$AL,'1-Paste Product Report HERE'!$AF:$AF,'3-Push the Button located HERE'!$Q3399)</f>
        <v>0</v>
      </c>
    </row>
    <row r="3400" spans="2:18" x14ac:dyDescent="0.35">
      <c r="B3400" t="str">
        <f>IF(SUM($D:$D)=0,"",RANK(D3400,$D:$D,0)+COUNTIF(D$2:D3400,D3400)-1)</f>
        <v/>
      </c>
      <c r="D3400">
        <f>SUMIFS('1-Paste Product Report HERE'!$AL:$AL,'1-Paste Product Report HERE'!$D:$D,'3-Push the Button located HERE'!C3400)</f>
        <v>0</v>
      </c>
      <c r="K3400" t="str">
        <f>IF(SUM($M:$M)=0,"",RANK($M3400,$M:$M,0)+COUNTIF(M$2:M3400,M3400)-1)</f>
        <v/>
      </c>
      <c r="M3400">
        <f>SUMIFS('1-Paste Product Report HERE'!$AL:$AL,'1-Paste Product Report HERE'!$Q:$Q,'3-Push the Button located HERE'!$L3400)</f>
        <v>0</v>
      </c>
      <c r="N3400">
        <f>COUNTIFS('1-Paste Product Report HERE'!Q:Q,'3-Push the Button located HERE'!$L3400)</f>
        <v>0</v>
      </c>
      <c r="P3400" t="str">
        <f>IF(SUM($R:$R)=0,"",RANK($R3400,$R:$R,0)+COUNTIF(R$2:R3400,R3400)-1)</f>
        <v/>
      </c>
      <c r="R3400">
        <f>SUMIFS('1-Paste Product Report HERE'!$AL:$AL,'1-Paste Product Report HERE'!$AF:$AF,'3-Push the Button located HERE'!$Q3400)</f>
        <v>0</v>
      </c>
    </row>
    <row r="3401" spans="2:18" x14ac:dyDescent="0.35">
      <c r="B3401" t="str">
        <f>IF(SUM($D:$D)=0,"",RANK(D3401,$D:$D,0)+COUNTIF(D$2:D3401,D3401)-1)</f>
        <v/>
      </c>
      <c r="D3401">
        <f>SUMIFS('1-Paste Product Report HERE'!$AL:$AL,'1-Paste Product Report HERE'!$D:$D,'3-Push the Button located HERE'!C3401)</f>
        <v>0</v>
      </c>
      <c r="K3401" t="str">
        <f>IF(SUM($M:$M)=0,"",RANK($M3401,$M:$M,0)+COUNTIF(M$2:M3401,M3401)-1)</f>
        <v/>
      </c>
      <c r="M3401">
        <f>SUMIFS('1-Paste Product Report HERE'!$AL:$AL,'1-Paste Product Report HERE'!$Q:$Q,'3-Push the Button located HERE'!$L3401)</f>
        <v>0</v>
      </c>
      <c r="N3401">
        <f>COUNTIFS('1-Paste Product Report HERE'!Q:Q,'3-Push the Button located HERE'!$L3401)</f>
        <v>0</v>
      </c>
      <c r="P3401" t="str">
        <f>IF(SUM($R:$R)=0,"",RANK($R3401,$R:$R,0)+COUNTIF(R$2:R3401,R3401)-1)</f>
        <v/>
      </c>
      <c r="R3401">
        <f>SUMIFS('1-Paste Product Report HERE'!$AL:$AL,'1-Paste Product Report HERE'!$AF:$AF,'3-Push the Button located HERE'!$Q3401)</f>
        <v>0</v>
      </c>
    </row>
    <row r="3402" spans="2:18" x14ac:dyDescent="0.35">
      <c r="B3402" t="str">
        <f>IF(SUM($D:$D)=0,"",RANK(D3402,$D:$D,0)+COUNTIF(D$2:D3402,D3402)-1)</f>
        <v/>
      </c>
      <c r="D3402">
        <f>SUMIFS('1-Paste Product Report HERE'!$AL:$AL,'1-Paste Product Report HERE'!$D:$D,'3-Push the Button located HERE'!C3402)</f>
        <v>0</v>
      </c>
      <c r="K3402" t="str">
        <f>IF(SUM($M:$M)=0,"",RANK($M3402,$M:$M,0)+COUNTIF(M$2:M3402,M3402)-1)</f>
        <v/>
      </c>
      <c r="M3402">
        <f>SUMIFS('1-Paste Product Report HERE'!$AL:$AL,'1-Paste Product Report HERE'!$Q:$Q,'3-Push the Button located HERE'!$L3402)</f>
        <v>0</v>
      </c>
      <c r="N3402">
        <f>COUNTIFS('1-Paste Product Report HERE'!Q:Q,'3-Push the Button located HERE'!$L3402)</f>
        <v>0</v>
      </c>
      <c r="P3402" t="str">
        <f>IF(SUM($R:$R)=0,"",RANK($R3402,$R:$R,0)+COUNTIF(R$2:R3402,R3402)-1)</f>
        <v/>
      </c>
      <c r="R3402">
        <f>SUMIFS('1-Paste Product Report HERE'!$AL:$AL,'1-Paste Product Report HERE'!$AF:$AF,'3-Push the Button located HERE'!$Q3402)</f>
        <v>0</v>
      </c>
    </row>
    <row r="3403" spans="2:18" x14ac:dyDescent="0.35">
      <c r="B3403" t="str">
        <f>IF(SUM($D:$D)=0,"",RANK(D3403,$D:$D,0)+COUNTIF(D$2:D3403,D3403)-1)</f>
        <v/>
      </c>
      <c r="D3403">
        <f>SUMIFS('1-Paste Product Report HERE'!$AL:$AL,'1-Paste Product Report HERE'!$D:$D,'3-Push the Button located HERE'!C3403)</f>
        <v>0</v>
      </c>
      <c r="K3403" t="str">
        <f>IF(SUM($M:$M)=0,"",RANK($M3403,$M:$M,0)+COUNTIF(M$2:M3403,M3403)-1)</f>
        <v/>
      </c>
      <c r="M3403">
        <f>SUMIFS('1-Paste Product Report HERE'!$AL:$AL,'1-Paste Product Report HERE'!$Q:$Q,'3-Push the Button located HERE'!$L3403)</f>
        <v>0</v>
      </c>
      <c r="N3403">
        <f>COUNTIFS('1-Paste Product Report HERE'!Q:Q,'3-Push the Button located HERE'!$L3403)</f>
        <v>0</v>
      </c>
      <c r="P3403" t="str">
        <f>IF(SUM($R:$R)=0,"",RANK($R3403,$R:$R,0)+COUNTIF(R$2:R3403,R3403)-1)</f>
        <v/>
      </c>
      <c r="R3403">
        <f>SUMIFS('1-Paste Product Report HERE'!$AL:$AL,'1-Paste Product Report HERE'!$AF:$AF,'3-Push the Button located HERE'!$Q3403)</f>
        <v>0</v>
      </c>
    </row>
    <row r="3404" spans="2:18" x14ac:dyDescent="0.35">
      <c r="B3404" t="str">
        <f>IF(SUM($D:$D)=0,"",RANK(D3404,$D:$D,0)+COUNTIF(D$2:D3404,D3404)-1)</f>
        <v/>
      </c>
      <c r="D3404">
        <f>SUMIFS('1-Paste Product Report HERE'!$AL:$AL,'1-Paste Product Report HERE'!$D:$D,'3-Push the Button located HERE'!C3404)</f>
        <v>0</v>
      </c>
      <c r="K3404" t="str">
        <f>IF(SUM($M:$M)=0,"",RANK($M3404,$M:$M,0)+COUNTIF(M$2:M3404,M3404)-1)</f>
        <v/>
      </c>
      <c r="M3404">
        <f>SUMIFS('1-Paste Product Report HERE'!$AL:$AL,'1-Paste Product Report HERE'!$Q:$Q,'3-Push the Button located HERE'!$L3404)</f>
        <v>0</v>
      </c>
      <c r="N3404">
        <f>COUNTIFS('1-Paste Product Report HERE'!Q:Q,'3-Push the Button located HERE'!$L3404)</f>
        <v>0</v>
      </c>
      <c r="P3404" t="str">
        <f>IF(SUM($R:$R)=0,"",RANK($R3404,$R:$R,0)+COUNTIF(R$2:R3404,R3404)-1)</f>
        <v/>
      </c>
      <c r="R3404">
        <f>SUMIFS('1-Paste Product Report HERE'!$AL:$AL,'1-Paste Product Report HERE'!$AF:$AF,'3-Push the Button located HERE'!$Q3404)</f>
        <v>0</v>
      </c>
    </row>
    <row r="3405" spans="2:18" x14ac:dyDescent="0.35">
      <c r="B3405" t="str">
        <f>IF(SUM($D:$D)=0,"",RANK(D3405,$D:$D,0)+COUNTIF(D$2:D3405,D3405)-1)</f>
        <v/>
      </c>
      <c r="D3405">
        <f>SUMIFS('1-Paste Product Report HERE'!$AL:$AL,'1-Paste Product Report HERE'!$D:$D,'3-Push the Button located HERE'!C3405)</f>
        <v>0</v>
      </c>
      <c r="K3405" t="str">
        <f>IF(SUM($M:$M)=0,"",RANK($M3405,$M:$M,0)+COUNTIF(M$2:M3405,M3405)-1)</f>
        <v/>
      </c>
      <c r="M3405">
        <f>SUMIFS('1-Paste Product Report HERE'!$AL:$AL,'1-Paste Product Report HERE'!$Q:$Q,'3-Push the Button located HERE'!$L3405)</f>
        <v>0</v>
      </c>
      <c r="N3405">
        <f>COUNTIFS('1-Paste Product Report HERE'!Q:Q,'3-Push the Button located HERE'!$L3405)</f>
        <v>0</v>
      </c>
      <c r="P3405" t="str">
        <f>IF(SUM($R:$R)=0,"",RANK($R3405,$R:$R,0)+COUNTIF(R$2:R3405,R3405)-1)</f>
        <v/>
      </c>
      <c r="R3405">
        <f>SUMIFS('1-Paste Product Report HERE'!$AL:$AL,'1-Paste Product Report HERE'!$AF:$AF,'3-Push the Button located HERE'!$Q3405)</f>
        <v>0</v>
      </c>
    </row>
    <row r="3406" spans="2:18" x14ac:dyDescent="0.35">
      <c r="B3406" t="str">
        <f>IF(SUM($D:$D)=0,"",RANK(D3406,$D:$D,0)+COUNTIF(D$2:D3406,D3406)-1)</f>
        <v/>
      </c>
      <c r="D3406">
        <f>SUMIFS('1-Paste Product Report HERE'!$AL:$AL,'1-Paste Product Report HERE'!$D:$D,'3-Push the Button located HERE'!C3406)</f>
        <v>0</v>
      </c>
      <c r="K3406" t="str">
        <f>IF(SUM($M:$M)=0,"",RANK($M3406,$M:$M,0)+COUNTIF(M$2:M3406,M3406)-1)</f>
        <v/>
      </c>
      <c r="M3406">
        <f>SUMIFS('1-Paste Product Report HERE'!$AL:$AL,'1-Paste Product Report HERE'!$Q:$Q,'3-Push the Button located HERE'!$L3406)</f>
        <v>0</v>
      </c>
      <c r="N3406">
        <f>COUNTIFS('1-Paste Product Report HERE'!Q:Q,'3-Push the Button located HERE'!$L3406)</f>
        <v>0</v>
      </c>
      <c r="P3406" t="str">
        <f>IF(SUM($R:$R)=0,"",RANK($R3406,$R:$R,0)+COUNTIF(R$2:R3406,R3406)-1)</f>
        <v/>
      </c>
      <c r="R3406">
        <f>SUMIFS('1-Paste Product Report HERE'!$AL:$AL,'1-Paste Product Report HERE'!$AF:$AF,'3-Push the Button located HERE'!$Q3406)</f>
        <v>0</v>
      </c>
    </row>
    <row r="3407" spans="2:18" x14ac:dyDescent="0.35">
      <c r="B3407" t="str">
        <f>IF(SUM($D:$D)=0,"",RANK(D3407,$D:$D,0)+COUNTIF(D$2:D3407,D3407)-1)</f>
        <v/>
      </c>
      <c r="D3407">
        <f>SUMIFS('1-Paste Product Report HERE'!$AL:$AL,'1-Paste Product Report HERE'!$D:$D,'3-Push the Button located HERE'!C3407)</f>
        <v>0</v>
      </c>
      <c r="K3407" t="str">
        <f>IF(SUM($M:$M)=0,"",RANK($M3407,$M:$M,0)+COUNTIF(M$2:M3407,M3407)-1)</f>
        <v/>
      </c>
      <c r="M3407">
        <f>SUMIFS('1-Paste Product Report HERE'!$AL:$AL,'1-Paste Product Report HERE'!$Q:$Q,'3-Push the Button located HERE'!$L3407)</f>
        <v>0</v>
      </c>
      <c r="N3407">
        <f>COUNTIFS('1-Paste Product Report HERE'!Q:Q,'3-Push the Button located HERE'!$L3407)</f>
        <v>0</v>
      </c>
      <c r="P3407" t="str">
        <f>IF(SUM($R:$R)=0,"",RANK($R3407,$R:$R,0)+COUNTIF(R$2:R3407,R3407)-1)</f>
        <v/>
      </c>
      <c r="R3407">
        <f>SUMIFS('1-Paste Product Report HERE'!$AL:$AL,'1-Paste Product Report HERE'!$AF:$AF,'3-Push the Button located HERE'!$Q3407)</f>
        <v>0</v>
      </c>
    </row>
    <row r="3408" spans="2:18" x14ac:dyDescent="0.35">
      <c r="B3408" t="str">
        <f>IF(SUM($D:$D)=0,"",RANK(D3408,$D:$D,0)+COUNTIF(D$2:D3408,D3408)-1)</f>
        <v/>
      </c>
      <c r="D3408">
        <f>SUMIFS('1-Paste Product Report HERE'!$AL:$AL,'1-Paste Product Report HERE'!$D:$D,'3-Push the Button located HERE'!C3408)</f>
        <v>0</v>
      </c>
      <c r="K3408" t="str">
        <f>IF(SUM($M:$M)=0,"",RANK($M3408,$M:$M,0)+COUNTIF(M$2:M3408,M3408)-1)</f>
        <v/>
      </c>
      <c r="M3408">
        <f>SUMIFS('1-Paste Product Report HERE'!$AL:$AL,'1-Paste Product Report HERE'!$Q:$Q,'3-Push the Button located HERE'!$L3408)</f>
        <v>0</v>
      </c>
      <c r="N3408">
        <f>COUNTIFS('1-Paste Product Report HERE'!Q:Q,'3-Push the Button located HERE'!$L3408)</f>
        <v>0</v>
      </c>
      <c r="P3408" t="str">
        <f>IF(SUM($R:$R)=0,"",RANK($R3408,$R:$R,0)+COUNTIF(R$2:R3408,R3408)-1)</f>
        <v/>
      </c>
      <c r="R3408">
        <f>SUMIFS('1-Paste Product Report HERE'!$AL:$AL,'1-Paste Product Report HERE'!$AF:$AF,'3-Push the Button located HERE'!$Q3408)</f>
        <v>0</v>
      </c>
    </row>
    <row r="3409" spans="2:18" x14ac:dyDescent="0.35">
      <c r="B3409" t="str">
        <f>IF(SUM($D:$D)=0,"",RANK(D3409,$D:$D,0)+COUNTIF(D$2:D3409,D3409)-1)</f>
        <v/>
      </c>
      <c r="D3409">
        <f>SUMIFS('1-Paste Product Report HERE'!$AL:$AL,'1-Paste Product Report HERE'!$D:$D,'3-Push the Button located HERE'!C3409)</f>
        <v>0</v>
      </c>
      <c r="K3409" t="str">
        <f>IF(SUM($M:$M)=0,"",RANK($M3409,$M:$M,0)+COUNTIF(M$2:M3409,M3409)-1)</f>
        <v/>
      </c>
      <c r="M3409">
        <f>SUMIFS('1-Paste Product Report HERE'!$AL:$AL,'1-Paste Product Report HERE'!$Q:$Q,'3-Push the Button located HERE'!$L3409)</f>
        <v>0</v>
      </c>
      <c r="N3409">
        <f>COUNTIFS('1-Paste Product Report HERE'!Q:Q,'3-Push the Button located HERE'!$L3409)</f>
        <v>0</v>
      </c>
      <c r="P3409" t="str">
        <f>IF(SUM($R:$R)=0,"",RANK($R3409,$R:$R,0)+COUNTIF(R$2:R3409,R3409)-1)</f>
        <v/>
      </c>
      <c r="R3409">
        <f>SUMIFS('1-Paste Product Report HERE'!$AL:$AL,'1-Paste Product Report HERE'!$AF:$AF,'3-Push the Button located HERE'!$Q3409)</f>
        <v>0</v>
      </c>
    </row>
    <row r="3410" spans="2:18" x14ac:dyDescent="0.35">
      <c r="B3410" t="str">
        <f>IF(SUM($D:$D)=0,"",RANK(D3410,$D:$D,0)+COUNTIF(D$2:D3410,D3410)-1)</f>
        <v/>
      </c>
      <c r="D3410">
        <f>SUMIFS('1-Paste Product Report HERE'!$AL:$AL,'1-Paste Product Report HERE'!$D:$D,'3-Push the Button located HERE'!C3410)</f>
        <v>0</v>
      </c>
      <c r="K3410" t="str">
        <f>IF(SUM($M:$M)=0,"",RANK($M3410,$M:$M,0)+COUNTIF(M$2:M3410,M3410)-1)</f>
        <v/>
      </c>
      <c r="M3410">
        <f>SUMIFS('1-Paste Product Report HERE'!$AL:$AL,'1-Paste Product Report HERE'!$Q:$Q,'3-Push the Button located HERE'!$L3410)</f>
        <v>0</v>
      </c>
      <c r="N3410">
        <f>COUNTIFS('1-Paste Product Report HERE'!Q:Q,'3-Push the Button located HERE'!$L3410)</f>
        <v>0</v>
      </c>
      <c r="P3410" t="str">
        <f>IF(SUM($R:$R)=0,"",RANK($R3410,$R:$R,0)+COUNTIF(R$2:R3410,R3410)-1)</f>
        <v/>
      </c>
      <c r="R3410">
        <f>SUMIFS('1-Paste Product Report HERE'!$AL:$AL,'1-Paste Product Report HERE'!$AF:$AF,'3-Push the Button located HERE'!$Q3410)</f>
        <v>0</v>
      </c>
    </row>
    <row r="3411" spans="2:18" x14ac:dyDescent="0.35">
      <c r="B3411" t="str">
        <f>IF(SUM($D:$D)=0,"",RANK(D3411,$D:$D,0)+COUNTIF(D$2:D3411,D3411)-1)</f>
        <v/>
      </c>
      <c r="D3411">
        <f>SUMIFS('1-Paste Product Report HERE'!$AL:$AL,'1-Paste Product Report HERE'!$D:$D,'3-Push the Button located HERE'!C3411)</f>
        <v>0</v>
      </c>
      <c r="K3411" t="str">
        <f>IF(SUM($M:$M)=0,"",RANK($M3411,$M:$M,0)+COUNTIF(M$2:M3411,M3411)-1)</f>
        <v/>
      </c>
      <c r="M3411">
        <f>SUMIFS('1-Paste Product Report HERE'!$AL:$AL,'1-Paste Product Report HERE'!$Q:$Q,'3-Push the Button located HERE'!$L3411)</f>
        <v>0</v>
      </c>
      <c r="N3411">
        <f>COUNTIFS('1-Paste Product Report HERE'!Q:Q,'3-Push the Button located HERE'!$L3411)</f>
        <v>0</v>
      </c>
      <c r="P3411" t="str">
        <f>IF(SUM($R:$R)=0,"",RANK($R3411,$R:$R,0)+COUNTIF(R$2:R3411,R3411)-1)</f>
        <v/>
      </c>
      <c r="R3411">
        <f>SUMIFS('1-Paste Product Report HERE'!$AL:$AL,'1-Paste Product Report HERE'!$AF:$AF,'3-Push the Button located HERE'!$Q3411)</f>
        <v>0</v>
      </c>
    </row>
    <row r="3412" spans="2:18" x14ac:dyDescent="0.35">
      <c r="B3412" t="str">
        <f>IF(SUM($D:$D)=0,"",RANK(D3412,$D:$D,0)+COUNTIF(D$2:D3412,D3412)-1)</f>
        <v/>
      </c>
      <c r="D3412">
        <f>SUMIFS('1-Paste Product Report HERE'!$AL:$AL,'1-Paste Product Report HERE'!$D:$D,'3-Push the Button located HERE'!C3412)</f>
        <v>0</v>
      </c>
      <c r="K3412" t="str">
        <f>IF(SUM($M:$M)=0,"",RANK($M3412,$M:$M,0)+COUNTIF(M$2:M3412,M3412)-1)</f>
        <v/>
      </c>
      <c r="M3412">
        <f>SUMIFS('1-Paste Product Report HERE'!$AL:$AL,'1-Paste Product Report HERE'!$Q:$Q,'3-Push the Button located HERE'!$L3412)</f>
        <v>0</v>
      </c>
      <c r="N3412">
        <f>COUNTIFS('1-Paste Product Report HERE'!Q:Q,'3-Push the Button located HERE'!$L3412)</f>
        <v>0</v>
      </c>
      <c r="P3412" t="str">
        <f>IF(SUM($R:$R)=0,"",RANK($R3412,$R:$R,0)+COUNTIF(R$2:R3412,R3412)-1)</f>
        <v/>
      </c>
      <c r="R3412">
        <f>SUMIFS('1-Paste Product Report HERE'!$AL:$AL,'1-Paste Product Report HERE'!$AF:$AF,'3-Push the Button located HERE'!$Q3412)</f>
        <v>0</v>
      </c>
    </row>
    <row r="3413" spans="2:18" x14ac:dyDescent="0.35">
      <c r="B3413" t="str">
        <f>IF(SUM($D:$D)=0,"",RANK(D3413,$D:$D,0)+COUNTIF(D$2:D3413,D3413)-1)</f>
        <v/>
      </c>
      <c r="D3413">
        <f>SUMIFS('1-Paste Product Report HERE'!$AL:$AL,'1-Paste Product Report HERE'!$D:$D,'3-Push the Button located HERE'!C3413)</f>
        <v>0</v>
      </c>
      <c r="K3413" t="str">
        <f>IF(SUM($M:$M)=0,"",RANK($M3413,$M:$M,0)+COUNTIF(M$2:M3413,M3413)-1)</f>
        <v/>
      </c>
      <c r="M3413">
        <f>SUMIFS('1-Paste Product Report HERE'!$AL:$AL,'1-Paste Product Report HERE'!$Q:$Q,'3-Push the Button located HERE'!$L3413)</f>
        <v>0</v>
      </c>
      <c r="N3413">
        <f>COUNTIFS('1-Paste Product Report HERE'!Q:Q,'3-Push the Button located HERE'!$L3413)</f>
        <v>0</v>
      </c>
      <c r="P3413" t="str">
        <f>IF(SUM($R:$R)=0,"",RANK($R3413,$R:$R,0)+COUNTIF(R$2:R3413,R3413)-1)</f>
        <v/>
      </c>
      <c r="R3413">
        <f>SUMIFS('1-Paste Product Report HERE'!$AL:$AL,'1-Paste Product Report HERE'!$AF:$AF,'3-Push the Button located HERE'!$Q3413)</f>
        <v>0</v>
      </c>
    </row>
    <row r="3414" spans="2:18" x14ac:dyDescent="0.35">
      <c r="B3414" t="str">
        <f>IF(SUM($D:$D)=0,"",RANK(D3414,$D:$D,0)+COUNTIF(D$2:D3414,D3414)-1)</f>
        <v/>
      </c>
      <c r="D3414">
        <f>SUMIFS('1-Paste Product Report HERE'!$AL:$AL,'1-Paste Product Report HERE'!$D:$D,'3-Push the Button located HERE'!C3414)</f>
        <v>0</v>
      </c>
      <c r="K3414" t="str">
        <f>IF(SUM($M:$M)=0,"",RANK($M3414,$M:$M,0)+COUNTIF(M$2:M3414,M3414)-1)</f>
        <v/>
      </c>
      <c r="M3414">
        <f>SUMIFS('1-Paste Product Report HERE'!$AL:$AL,'1-Paste Product Report HERE'!$Q:$Q,'3-Push the Button located HERE'!$L3414)</f>
        <v>0</v>
      </c>
      <c r="N3414">
        <f>COUNTIFS('1-Paste Product Report HERE'!Q:Q,'3-Push the Button located HERE'!$L3414)</f>
        <v>0</v>
      </c>
      <c r="P3414" t="str">
        <f>IF(SUM($R:$R)=0,"",RANK($R3414,$R:$R,0)+COUNTIF(R$2:R3414,R3414)-1)</f>
        <v/>
      </c>
      <c r="R3414">
        <f>SUMIFS('1-Paste Product Report HERE'!$AL:$AL,'1-Paste Product Report HERE'!$AF:$AF,'3-Push the Button located HERE'!$Q3414)</f>
        <v>0</v>
      </c>
    </row>
    <row r="3415" spans="2:18" x14ac:dyDescent="0.35">
      <c r="B3415" t="str">
        <f>IF(SUM($D:$D)=0,"",RANK(D3415,$D:$D,0)+COUNTIF(D$2:D3415,D3415)-1)</f>
        <v/>
      </c>
      <c r="D3415">
        <f>SUMIFS('1-Paste Product Report HERE'!$AL:$AL,'1-Paste Product Report HERE'!$D:$D,'3-Push the Button located HERE'!C3415)</f>
        <v>0</v>
      </c>
      <c r="K3415" t="str">
        <f>IF(SUM($M:$M)=0,"",RANK($M3415,$M:$M,0)+COUNTIF(M$2:M3415,M3415)-1)</f>
        <v/>
      </c>
      <c r="M3415">
        <f>SUMIFS('1-Paste Product Report HERE'!$AL:$AL,'1-Paste Product Report HERE'!$Q:$Q,'3-Push the Button located HERE'!$L3415)</f>
        <v>0</v>
      </c>
      <c r="N3415">
        <f>COUNTIFS('1-Paste Product Report HERE'!Q:Q,'3-Push the Button located HERE'!$L3415)</f>
        <v>0</v>
      </c>
      <c r="P3415" t="str">
        <f>IF(SUM($R:$R)=0,"",RANK($R3415,$R:$R,0)+COUNTIF(R$2:R3415,R3415)-1)</f>
        <v/>
      </c>
      <c r="R3415">
        <f>SUMIFS('1-Paste Product Report HERE'!$AL:$AL,'1-Paste Product Report HERE'!$AF:$AF,'3-Push the Button located HERE'!$Q3415)</f>
        <v>0</v>
      </c>
    </row>
    <row r="3416" spans="2:18" x14ac:dyDescent="0.35">
      <c r="B3416" t="str">
        <f>IF(SUM($D:$D)=0,"",RANK(D3416,$D:$D,0)+COUNTIF(D$2:D3416,D3416)-1)</f>
        <v/>
      </c>
      <c r="D3416">
        <f>SUMIFS('1-Paste Product Report HERE'!$AL:$AL,'1-Paste Product Report HERE'!$D:$D,'3-Push the Button located HERE'!C3416)</f>
        <v>0</v>
      </c>
      <c r="K3416" t="str">
        <f>IF(SUM($M:$M)=0,"",RANK($M3416,$M:$M,0)+COUNTIF(M$2:M3416,M3416)-1)</f>
        <v/>
      </c>
      <c r="M3416">
        <f>SUMIFS('1-Paste Product Report HERE'!$AL:$AL,'1-Paste Product Report HERE'!$Q:$Q,'3-Push the Button located HERE'!$L3416)</f>
        <v>0</v>
      </c>
      <c r="N3416">
        <f>COUNTIFS('1-Paste Product Report HERE'!Q:Q,'3-Push the Button located HERE'!$L3416)</f>
        <v>0</v>
      </c>
      <c r="P3416" t="str">
        <f>IF(SUM($R:$R)=0,"",RANK($R3416,$R:$R,0)+COUNTIF(R$2:R3416,R3416)-1)</f>
        <v/>
      </c>
      <c r="R3416">
        <f>SUMIFS('1-Paste Product Report HERE'!$AL:$AL,'1-Paste Product Report HERE'!$AF:$AF,'3-Push the Button located HERE'!$Q3416)</f>
        <v>0</v>
      </c>
    </row>
    <row r="3417" spans="2:18" x14ac:dyDescent="0.35">
      <c r="B3417" t="str">
        <f>IF(SUM($D:$D)=0,"",RANK(D3417,$D:$D,0)+COUNTIF(D$2:D3417,D3417)-1)</f>
        <v/>
      </c>
      <c r="D3417">
        <f>SUMIFS('1-Paste Product Report HERE'!$AL:$AL,'1-Paste Product Report HERE'!$D:$D,'3-Push the Button located HERE'!C3417)</f>
        <v>0</v>
      </c>
      <c r="K3417" t="str">
        <f>IF(SUM($M:$M)=0,"",RANK($M3417,$M:$M,0)+COUNTIF(M$2:M3417,M3417)-1)</f>
        <v/>
      </c>
      <c r="M3417">
        <f>SUMIFS('1-Paste Product Report HERE'!$AL:$AL,'1-Paste Product Report HERE'!$Q:$Q,'3-Push the Button located HERE'!$L3417)</f>
        <v>0</v>
      </c>
      <c r="N3417">
        <f>COUNTIFS('1-Paste Product Report HERE'!Q:Q,'3-Push the Button located HERE'!$L3417)</f>
        <v>0</v>
      </c>
      <c r="P3417" t="str">
        <f>IF(SUM($R:$R)=0,"",RANK($R3417,$R:$R,0)+COUNTIF(R$2:R3417,R3417)-1)</f>
        <v/>
      </c>
      <c r="R3417">
        <f>SUMIFS('1-Paste Product Report HERE'!$AL:$AL,'1-Paste Product Report HERE'!$AF:$AF,'3-Push the Button located HERE'!$Q3417)</f>
        <v>0</v>
      </c>
    </row>
    <row r="3418" spans="2:18" x14ac:dyDescent="0.35">
      <c r="B3418" t="str">
        <f>IF(SUM($D:$D)=0,"",RANK(D3418,$D:$D,0)+COUNTIF(D$2:D3418,D3418)-1)</f>
        <v/>
      </c>
      <c r="D3418">
        <f>SUMIFS('1-Paste Product Report HERE'!$AL:$AL,'1-Paste Product Report HERE'!$D:$D,'3-Push the Button located HERE'!C3418)</f>
        <v>0</v>
      </c>
      <c r="K3418" t="str">
        <f>IF(SUM($M:$M)=0,"",RANK($M3418,$M:$M,0)+COUNTIF(M$2:M3418,M3418)-1)</f>
        <v/>
      </c>
      <c r="M3418">
        <f>SUMIFS('1-Paste Product Report HERE'!$AL:$AL,'1-Paste Product Report HERE'!$Q:$Q,'3-Push the Button located HERE'!$L3418)</f>
        <v>0</v>
      </c>
      <c r="N3418">
        <f>COUNTIFS('1-Paste Product Report HERE'!Q:Q,'3-Push the Button located HERE'!$L3418)</f>
        <v>0</v>
      </c>
      <c r="P3418" t="str">
        <f>IF(SUM($R:$R)=0,"",RANK($R3418,$R:$R,0)+COUNTIF(R$2:R3418,R3418)-1)</f>
        <v/>
      </c>
      <c r="R3418">
        <f>SUMIFS('1-Paste Product Report HERE'!$AL:$AL,'1-Paste Product Report HERE'!$AF:$AF,'3-Push the Button located HERE'!$Q3418)</f>
        <v>0</v>
      </c>
    </row>
    <row r="3419" spans="2:18" x14ac:dyDescent="0.35">
      <c r="B3419" t="str">
        <f>IF(SUM($D:$D)=0,"",RANK(D3419,$D:$D,0)+COUNTIF(D$2:D3419,D3419)-1)</f>
        <v/>
      </c>
      <c r="D3419">
        <f>SUMIFS('1-Paste Product Report HERE'!$AL:$AL,'1-Paste Product Report HERE'!$D:$D,'3-Push the Button located HERE'!C3419)</f>
        <v>0</v>
      </c>
      <c r="K3419" t="str">
        <f>IF(SUM($M:$M)=0,"",RANK($M3419,$M:$M,0)+COUNTIF(M$2:M3419,M3419)-1)</f>
        <v/>
      </c>
      <c r="M3419">
        <f>SUMIFS('1-Paste Product Report HERE'!$AL:$AL,'1-Paste Product Report HERE'!$Q:$Q,'3-Push the Button located HERE'!$L3419)</f>
        <v>0</v>
      </c>
      <c r="N3419">
        <f>COUNTIFS('1-Paste Product Report HERE'!Q:Q,'3-Push the Button located HERE'!$L3419)</f>
        <v>0</v>
      </c>
      <c r="P3419" t="str">
        <f>IF(SUM($R:$R)=0,"",RANK($R3419,$R:$R,0)+COUNTIF(R$2:R3419,R3419)-1)</f>
        <v/>
      </c>
      <c r="R3419">
        <f>SUMIFS('1-Paste Product Report HERE'!$AL:$AL,'1-Paste Product Report HERE'!$AF:$AF,'3-Push the Button located HERE'!$Q3419)</f>
        <v>0</v>
      </c>
    </row>
    <row r="3420" spans="2:18" x14ac:dyDescent="0.35">
      <c r="B3420" t="str">
        <f>IF(SUM($D:$D)=0,"",RANK(D3420,$D:$D,0)+COUNTIF(D$2:D3420,D3420)-1)</f>
        <v/>
      </c>
      <c r="D3420">
        <f>SUMIFS('1-Paste Product Report HERE'!$AL:$AL,'1-Paste Product Report HERE'!$D:$D,'3-Push the Button located HERE'!C3420)</f>
        <v>0</v>
      </c>
      <c r="K3420" t="str">
        <f>IF(SUM($M:$M)=0,"",RANK($M3420,$M:$M,0)+COUNTIF(M$2:M3420,M3420)-1)</f>
        <v/>
      </c>
      <c r="M3420">
        <f>SUMIFS('1-Paste Product Report HERE'!$AL:$AL,'1-Paste Product Report HERE'!$Q:$Q,'3-Push the Button located HERE'!$L3420)</f>
        <v>0</v>
      </c>
      <c r="N3420">
        <f>COUNTIFS('1-Paste Product Report HERE'!Q:Q,'3-Push the Button located HERE'!$L3420)</f>
        <v>0</v>
      </c>
      <c r="P3420" t="str">
        <f>IF(SUM($R:$R)=0,"",RANK($R3420,$R:$R,0)+COUNTIF(R$2:R3420,R3420)-1)</f>
        <v/>
      </c>
      <c r="R3420">
        <f>SUMIFS('1-Paste Product Report HERE'!$AL:$AL,'1-Paste Product Report HERE'!$AF:$AF,'3-Push the Button located HERE'!$Q3420)</f>
        <v>0</v>
      </c>
    </row>
    <row r="3421" spans="2:18" x14ac:dyDescent="0.35">
      <c r="B3421" t="str">
        <f>IF(SUM($D:$D)=0,"",RANK(D3421,$D:$D,0)+COUNTIF(D$2:D3421,D3421)-1)</f>
        <v/>
      </c>
      <c r="D3421">
        <f>SUMIFS('1-Paste Product Report HERE'!$AL:$AL,'1-Paste Product Report HERE'!$D:$D,'3-Push the Button located HERE'!C3421)</f>
        <v>0</v>
      </c>
      <c r="K3421" t="str">
        <f>IF(SUM($M:$M)=0,"",RANK($M3421,$M:$M,0)+COUNTIF(M$2:M3421,M3421)-1)</f>
        <v/>
      </c>
      <c r="M3421">
        <f>SUMIFS('1-Paste Product Report HERE'!$AL:$AL,'1-Paste Product Report HERE'!$Q:$Q,'3-Push the Button located HERE'!$L3421)</f>
        <v>0</v>
      </c>
      <c r="N3421">
        <f>COUNTIFS('1-Paste Product Report HERE'!Q:Q,'3-Push the Button located HERE'!$L3421)</f>
        <v>0</v>
      </c>
      <c r="P3421" t="str">
        <f>IF(SUM($R:$R)=0,"",RANK($R3421,$R:$R,0)+COUNTIF(R$2:R3421,R3421)-1)</f>
        <v/>
      </c>
      <c r="R3421">
        <f>SUMIFS('1-Paste Product Report HERE'!$AL:$AL,'1-Paste Product Report HERE'!$AF:$AF,'3-Push the Button located HERE'!$Q3421)</f>
        <v>0</v>
      </c>
    </row>
    <row r="3422" spans="2:18" x14ac:dyDescent="0.35">
      <c r="B3422" t="str">
        <f>IF(SUM($D:$D)=0,"",RANK(D3422,$D:$D,0)+COUNTIF(D$2:D3422,D3422)-1)</f>
        <v/>
      </c>
      <c r="D3422">
        <f>SUMIFS('1-Paste Product Report HERE'!$AL:$AL,'1-Paste Product Report HERE'!$D:$D,'3-Push the Button located HERE'!C3422)</f>
        <v>0</v>
      </c>
      <c r="K3422" t="str">
        <f>IF(SUM($M:$M)=0,"",RANK($M3422,$M:$M,0)+COUNTIF(M$2:M3422,M3422)-1)</f>
        <v/>
      </c>
      <c r="M3422">
        <f>SUMIFS('1-Paste Product Report HERE'!$AL:$AL,'1-Paste Product Report HERE'!$Q:$Q,'3-Push the Button located HERE'!$L3422)</f>
        <v>0</v>
      </c>
      <c r="N3422">
        <f>COUNTIFS('1-Paste Product Report HERE'!Q:Q,'3-Push the Button located HERE'!$L3422)</f>
        <v>0</v>
      </c>
      <c r="P3422" t="str">
        <f>IF(SUM($R:$R)=0,"",RANK($R3422,$R:$R,0)+COUNTIF(R$2:R3422,R3422)-1)</f>
        <v/>
      </c>
      <c r="R3422">
        <f>SUMIFS('1-Paste Product Report HERE'!$AL:$AL,'1-Paste Product Report HERE'!$AF:$AF,'3-Push the Button located HERE'!$Q3422)</f>
        <v>0</v>
      </c>
    </row>
    <row r="3423" spans="2:18" x14ac:dyDescent="0.35">
      <c r="B3423" t="str">
        <f>IF(SUM($D:$D)=0,"",RANK(D3423,$D:$D,0)+COUNTIF(D$2:D3423,D3423)-1)</f>
        <v/>
      </c>
      <c r="D3423">
        <f>SUMIFS('1-Paste Product Report HERE'!$AL:$AL,'1-Paste Product Report HERE'!$D:$D,'3-Push the Button located HERE'!C3423)</f>
        <v>0</v>
      </c>
      <c r="K3423" t="str">
        <f>IF(SUM($M:$M)=0,"",RANK($M3423,$M:$M,0)+COUNTIF(M$2:M3423,M3423)-1)</f>
        <v/>
      </c>
      <c r="M3423">
        <f>SUMIFS('1-Paste Product Report HERE'!$AL:$AL,'1-Paste Product Report HERE'!$Q:$Q,'3-Push the Button located HERE'!$L3423)</f>
        <v>0</v>
      </c>
      <c r="N3423">
        <f>COUNTIFS('1-Paste Product Report HERE'!Q:Q,'3-Push the Button located HERE'!$L3423)</f>
        <v>0</v>
      </c>
      <c r="P3423" t="str">
        <f>IF(SUM($R:$R)=0,"",RANK($R3423,$R:$R,0)+COUNTIF(R$2:R3423,R3423)-1)</f>
        <v/>
      </c>
      <c r="R3423">
        <f>SUMIFS('1-Paste Product Report HERE'!$AL:$AL,'1-Paste Product Report HERE'!$AF:$AF,'3-Push the Button located HERE'!$Q3423)</f>
        <v>0</v>
      </c>
    </row>
    <row r="3424" spans="2:18" x14ac:dyDescent="0.35">
      <c r="B3424" t="str">
        <f>IF(SUM($D:$D)=0,"",RANK(D3424,$D:$D,0)+COUNTIF(D$2:D3424,D3424)-1)</f>
        <v/>
      </c>
      <c r="D3424">
        <f>SUMIFS('1-Paste Product Report HERE'!$AL:$AL,'1-Paste Product Report HERE'!$D:$D,'3-Push the Button located HERE'!C3424)</f>
        <v>0</v>
      </c>
      <c r="K3424" t="str">
        <f>IF(SUM($M:$M)=0,"",RANK($M3424,$M:$M,0)+COUNTIF(M$2:M3424,M3424)-1)</f>
        <v/>
      </c>
      <c r="M3424">
        <f>SUMIFS('1-Paste Product Report HERE'!$AL:$AL,'1-Paste Product Report HERE'!$Q:$Q,'3-Push the Button located HERE'!$L3424)</f>
        <v>0</v>
      </c>
      <c r="N3424">
        <f>COUNTIFS('1-Paste Product Report HERE'!Q:Q,'3-Push the Button located HERE'!$L3424)</f>
        <v>0</v>
      </c>
      <c r="P3424" t="str">
        <f>IF(SUM($R:$R)=0,"",RANK($R3424,$R:$R,0)+COUNTIF(R$2:R3424,R3424)-1)</f>
        <v/>
      </c>
      <c r="R3424">
        <f>SUMIFS('1-Paste Product Report HERE'!$AL:$AL,'1-Paste Product Report HERE'!$AF:$AF,'3-Push the Button located HERE'!$Q3424)</f>
        <v>0</v>
      </c>
    </row>
    <row r="3425" spans="2:18" x14ac:dyDescent="0.35">
      <c r="B3425" t="str">
        <f>IF(SUM($D:$D)=0,"",RANK(D3425,$D:$D,0)+COUNTIF(D$2:D3425,D3425)-1)</f>
        <v/>
      </c>
      <c r="D3425">
        <f>SUMIFS('1-Paste Product Report HERE'!$AL:$AL,'1-Paste Product Report HERE'!$D:$D,'3-Push the Button located HERE'!C3425)</f>
        <v>0</v>
      </c>
      <c r="K3425" t="str">
        <f>IF(SUM($M:$M)=0,"",RANK($M3425,$M:$M,0)+COUNTIF(M$2:M3425,M3425)-1)</f>
        <v/>
      </c>
      <c r="M3425">
        <f>SUMIFS('1-Paste Product Report HERE'!$AL:$AL,'1-Paste Product Report HERE'!$Q:$Q,'3-Push the Button located HERE'!$L3425)</f>
        <v>0</v>
      </c>
      <c r="N3425">
        <f>COUNTIFS('1-Paste Product Report HERE'!Q:Q,'3-Push the Button located HERE'!$L3425)</f>
        <v>0</v>
      </c>
      <c r="P3425" t="str">
        <f>IF(SUM($R:$R)=0,"",RANK($R3425,$R:$R,0)+COUNTIF(R$2:R3425,R3425)-1)</f>
        <v/>
      </c>
      <c r="R3425">
        <f>SUMIFS('1-Paste Product Report HERE'!$AL:$AL,'1-Paste Product Report HERE'!$AF:$AF,'3-Push the Button located HERE'!$Q3425)</f>
        <v>0</v>
      </c>
    </row>
    <row r="3426" spans="2:18" x14ac:dyDescent="0.35">
      <c r="B3426" t="str">
        <f>IF(SUM($D:$D)=0,"",RANK(D3426,$D:$D,0)+COUNTIF(D$2:D3426,D3426)-1)</f>
        <v/>
      </c>
      <c r="D3426">
        <f>SUMIFS('1-Paste Product Report HERE'!$AL:$AL,'1-Paste Product Report HERE'!$D:$D,'3-Push the Button located HERE'!C3426)</f>
        <v>0</v>
      </c>
      <c r="K3426" t="str">
        <f>IF(SUM($M:$M)=0,"",RANK($M3426,$M:$M,0)+COUNTIF(M$2:M3426,M3426)-1)</f>
        <v/>
      </c>
      <c r="M3426">
        <f>SUMIFS('1-Paste Product Report HERE'!$AL:$AL,'1-Paste Product Report HERE'!$Q:$Q,'3-Push the Button located HERE'!$L3426)</f>
        <v>0</v>
      </c>
      <c r="N3426">
        <f>COUNTIFS('1-Paste Product Report HERE'!Q:Q,'3-Push the Button located HERE'!$L3426)</f>
        <v>0</v>
      </c>
      <c r="P3426" t="str">
        <f>IF(SUM($R:$R)=0,"",RANK($R3426,$R:$R,0)+COUNTIF(R$2:R3426,R3426)-1)</f>
        <v/>
      </c>
      <c r="R3426">
        <f>SUMIFS('1-Paste Product Report HERE'!$AL:$AL,'1-Paste Product Report HERE'!$AF:$AF,'3-Push the Button located HERE'!$Q3426)</f>
        <v>0</v>
      </c>
    </row>
    <row r="3427" spans="2:18" x14ac:dyDescent="0.35">
      <c r="B3427" t="str">
        <f>IF(SUM($D:$D)=0,"",RANK(D3427,$D:$D,0)+COUNTIF(D$2:D3427,D3427)-1)</f>
        <v/>
      </c>
      <c r="D3427">
        <f>SUMIFS('1-Paste Product Report HERE'!$AL:$AL,'1-Paste Product Report HERE'!$D:$D,'3-Push the Button located HERE'!C3427)</f>
        <v>0</v>
      </c>
      <c r="K3427" t="str">
        <f>IF(SUM($M:$M)=0,"",RANK($M3427,$M:$M,0)+COUNTIF(M$2:M3427,M3427)-1)</f>
        <v/>
      </c>
      <c r="M3427">
        <f>SUMIFS('1-Paste Product Report HERE'!$AL:$AL,'1-Paste Product Report HERE'!$Q:$Q,'3-Push the Button located HERE'!$L3427)</f>
        <v>0</v>
      </c>
      <c r="N3427">
        <f>COUNTIFS('1-Paste Product Report HERE'!Q:Q,'3-Push the Button located HERE'!$L3427)</f>
        <v>0</v>
      </c>
      <c r="P3427" t="str">
        <f>IF(SUM($R:$R)=0,"",RANK($R3427,$R:$R,0)+COUNTIF(R$2:R3427,R3427)-1)</f>
        <v/>
      </c>
      <c r="R3427">
        <f>SUMIFS('1-Paste Product Report HERE'!$AL:$AL,'1-Paste Product Report HERE'!$AF:$AF,'3-Push the Button located HERE'!$Q3427)</f>
        <v>0</v>
      </c>
    </row>
    <row r="3428" spans="2:18" x14ac:dyDescent="0.35">
      <c r="B3428" t="str">
        <f>IF(SUM($D:$D)=0,"",RANK(D3428,$D:$D,0)+COUNTIF(D$2:D3428,D3428)-1)</f>
        <v/>
      </c>
      <c r="D3428">
        <f>SUMIFS('1-Paste Product Report HERE'!$AL:$AL,'1-Paste Product Report HERE'!$D:$D,'3-Push the Button located HERE'!C3428)</f>
        <v>0</v>
      </c>
      <c r="K3428" t="str">
        <f>IF(SUM($M:$M)=0,"",RANK($M3428,$M:$M,0)+COUNTIF(M$2:M3428,M3428)-1)</f>
        <v/>
      </c>
      <c r="M3428">
        <f>SUMIFS('1-Paste Product Report HERE'!$AL:$AL,'1-Paste Product Report HERE'!$Q:$Q,'3-Push the Button located HERE'!$L3428)</f>
        <v>0</v>
      </c>
      <c r="N3428">
        <f>COUNTIFS('1-Paste Product Report HERE'!Q:Q,'3-Push the Button located HERE'!$L3428)</f>
        <v>0</v>
      </c>
      <c r="P3428" t="str">
        <f>IF(SUM($R:$R)=0,"",RANK($R3428,$R:$R,0)+COUNTIF(R$2:R3428,R3428)-1)</f>
        <v/>
      </c>
      <c r="R3428">
        <f>SUMIFS('1-Paste Product Report HERE'!$AL:$AL,'1-Paste Product Report HERE'!$AF:$AF,'3-Push the Button located HERE'!$Q3428)</f>
        <v>0</v>
      </c>
    </row>
    <row r="3429" spans="2:18" x14ac:dyDescent="0.35">
      <c r="B3429" t="str">
        <f>IF(SUM($D:$D)=0,"",RANK(D3429,$D:$D,0)+COUNTIF(D$2:D3429,D3429)-1)</f>
        <v/>
      </c>
      <c r="D3429">
        <f>SUMIFS('1-Paste Product Report HERE'!$AL:$AL,'1-Paste Product Report HERE'!$D:$D,'3-Push the Button located HERE'!C3429)</f>
        <v>0</v>
      </c>
      <c r="K3429" t="str">
        <f>IF(SUM($M:$M)=0,"",RANK($M3429,$M:$M,0)+COUNTIF(M$2:M3429,M3429)-1)</f>
        <v/>
      </c>
      <c r="M3429">
        <f>SUMIFS('1-Paste Product Report HERE'!$AL:$AL,'1-Paste Product Report HERE'!$Q:$Q,'3-Push the Button located HERE'!$L3429)</f>
        <v>0</v>
      </c>
      <c r="N3429">
        <f>COUNTIFS('1-Paste Product Report HERE'!Q:Q,'3-Push the Button located HERE'!$L3429)</f>
        <v>0</v>
      </c>
      <c r="P3429" t="str">
        <f>IF(SUM($R:$R)=0,"",RANK($R3429,$R:$R,0)+COUNTIF(R$2:R3429,R3429)-1)</f>
        <v/>
      </c>
      <c r="R3429">
        <f>SUMIFS('1-Paste Product Report HERE'!$AL:$AL,'1-Paste Product Report HERE'!$AF:$AF,'3-Push the Button located HERE'!$Q3429)</f>
        <v>0</v>
      </c>
    </row>
    <row r="3430" spans="2:18" x14ac:dyDescent="0.35">
      <c r="B3430" t="str">
        <f>IF(SUM($D:$D)=0,"",RANK(D3430,$D:$D,0)+COUNTIF(D$2:D3430,D3430)-1)</f>
        <v/>
      </c>
      <c r="D3430">
        <f>SUMIFS('1-Paste Product Report HERE'!$AL:$AL,'1-Paste Product Report HERE'!$D:$D,'3-Push the Button located HERE'!C3430)</f>
        <v>0</v>
      </c>
      <c r="K3430" t="str">
        <f>IF(SUM($M:$M)=0,"",RANK($M3430,$M:$M,0)+COUNTIF(M$2:M3430,M3430)-1)</f>
        <v/>
      </c>
      <c r="M3430">
        <f>SUMIFS('1-Paste Product Report HERE'!$AL:$AL,'1-Paste Product Report HERE'!$Q:$Q,'3-Push the Button located HERE'!$L3430)</f>
        <v>0</v>
      </c>
      <c r="N3430">
        <f>COUNTIFS('1-Paste Product Report HERE'!Q:Q,'3-Push the Button located HERE'!$L3430)</f>
        <v>0</v>
      </c>
      <c r="P3430" t="str">
        <f>IF(SUM($R:$R)=0,"",RANK($R3430,$R:$R,0)+COUNTIF(R$2:R3430,R3430)-1)</f>
        <v/>
      </c>
      <c r="R3430">
        <f>SUMIFS('1-Paste Product Report HERE'!$AL:$AL,'1-Paste Product Report HERE'!$AF:$AF,'3-Push the Button located HERE'!$Q3430)</f>
        <v>0</v>
      </c>
    </row>
    <row r="3431" spans="2:18" x14ac:dyDescent="0.35">
      <c r="B3431" t="str">
        <f>IF(SUM($D:$D)=0,"",RANK(D3431,$D:$D,0)+COUNTIF(D$2:D3431,D3431)-1)</f>
        <v/>
      </c>
      <c r="D3431">
        <f>SUMIFS('1-Paste Product Report HERE'!$AL:$AL,'1-Paste Product Report HERE'!$D:$D,'3-Push the Button located HERE'!C3431)</f>
        <v>0</v>
      </c>
      <c r="K3431" t="str">
        <f>IF(SUM($M:$M)=0,"",RANK($M3431,$M:$M,0)+COUNTIF(M$2:M3431,M3431)-1)</f>
        <v/>
      </c>
      <c r="M3431">
        <f>SUMIFS('1-Paste Product Report HERE'!$AL:$AL,'1-Paste Product Report HERE'!$Q:$Q,'3-Push the Button located HERE'!$L3431)</f>
        <v>0</v>
      </c>
      <c r="N3431">
        <f>COUNTIFS('1-Paste Product Report HERE'!Q:Q,'3-Push the Button located HERE'!$L3431)</f>
        <v>0</v>
      </c>
      <c r="P3431" t="str">
        <f>IF(SUM($R:$R)=0,"",RANK($R3431,$R:$R,0)+COUNTIF(R$2:R3431,R3431)-1)</f>
        <v/>
      </c>
      <c r="R3431">
        <f>SUMIFS('1-Paste Product Report HERE'!$AL:$AL,'1-Paste Product Report HERE'!$AF:$AF,'3-Push the Button located HERE'!$Q3431)</f>
        <v>0</v>
      </c>
    </row>
    <row r="3432" spans="2:18" x14ac:dyDescent="0.35">
      <c r="B3432" t="str">
        <f>IF(SUM($D:$D)=0,"",RANK(D3432,$D:$D,0)+COUNTIF(D$2:D3432,D3432)-1)</f>
        <v/>
      </c>
      <c r="D3432">
        <f>SUMIFS('1-Paste Product Report HERE'!$AL:$AL,'1-Paste Product Report HERE'!$D:$D,'3-Push the Button located HERE'!C3432)</f>
        <v>0</v>
      </c>
      <c r="K3432" t="str">
        <f>IF(SUM($M:$M)=0,"",RANK($M3432,$M:$M,0)+COUNTIF(M$2:M3432,M3432)-1)</f>
        <v/>
      </c>
      <c r="M3432">
        <f>SUMIFS('1-Paste Product Report HERE'!$AL:$AL,'1-Paste Product Report HERE'!$Q:$Q,'3-Push the Button located HERE'!$L3432)</f>
        <v>0</v>
      </c>
      <c r="N3432">
        <f>COUNTIFS('1-Paste Product Report HERE'!Q:Q,'3-Push the Button located HERE'!$L3432)</f>
        <v>0</v>
      </c>
      <c r="P3432" t="str">
        <f>IF(SUM($R:$R)=0,"",RANK($R3432,$R:$R,0)+COUNTIF(R$2:R3432,R3432)-1)</f>
        <v/>
      </c>
      <c r="R3432">
        <f>SUMIFS('1-Paste Product Report HERE'!$AL:$AL,'1-Paste Product Report HERE'!$AF:$AF,'3-Push the Button located HERE'!$Q3432)</f>
        <v>0</v>
      </c>
    </row>
    <row r="3433" spans="2:18" x14ac:dyDescent="0.35">
      <c r="B3433" t="str">
        <f>IF(SUM($D:$D)=0,"",RANK(D3433,$D:$D,0)+COUNTIF(D$2:D3433,D3433)-1)</f>
        <v/>
      </c>
      <c r="D3433">
        <f>SUMIFS('1-Paste Product Report HERE'!$AL:$AL,'1-Paste Product Report HERE'!$D:$D,'3-Push the Button located HERE'!C3433)</f>
        <v>0</v>
      </c>
      <c r="K3433" t="str">
        <f>IF(SUM($M:$M)=0,"",RANK($M3433,$M:$M,0)+COUNTIF(M$2:M3433,M3433)-1)</f>
        <v/>
      </c>
      <c r="M3433">
        <f>SUMIFS('1-Paste Product Report HERE'!$AL:$AL,'1-Paste Product Report HERE'!$Q:$Q,'3-Push the Button located HERE'!$L3433)</f>
        <v>0</v>
      </c>
      <c r="N3433">
        <f>COUNTIFS('1-Paste Product Report HERE'!Q:Q,'3-Push the Button located HERE'!$L3433)</f>
        <v>0</v>
      </c>
      <c r="P3433" t="str">
        <f>IF(SUM($R:$R)=0,"",RANK($R3433,$R:$R,0)+COUNTIF(R$2:R3433,R3433)-1)</f>
        <v/>
      </c>
      <c r="R3433">
        <f>SUMIFS('1-Paste Product Report HERE'!$AL:$AL,'1-Paste Product Report HERE'!$AF:$AF,'3-Push the Button located HERE'!$Q3433)</f>
        <v>0</v>
      </c>
    </row>
    <row r="3434" spans="2:18" x14ac:dyDescent="0.35">
      <c r="B3434" t="str">
        <f>IF(SUM($D:$D)=0,"",RANK(D3434,$D:$D,0)+COUNTIF(D$2:D3434,D3434)-1)</f>
        <v/>
      </c>
      <c r="D3434">
        <f>SUMIFS('1-Paste Product Report HERE'!$AL:$AL,'1-Paste Product Report HERE'!$D:$D,'3-Push the Button located HERE'!C3434)</f>
        <v>0</v>
      </c>
      <c r="K3434" t="str">
        <f>IF(SUM($M:$M)=0,"",RANK($M3434,$M:$M,0)+COUNTIF(M$2:M3434,M3434)-1)</f>
        <v/>
      </c>
      <c r="M3434">
        <f>SUMIFS('1-Paste Product Report HERE'!$AL:$AL,'1-Paste Product Report HERE'!$Q:$Q,'3-Push the Button located HERE'!$L3434)</f>
        <v>0</v>
      </c>
      <c r="N3434">
        <f>COUNTIFS('1-Paste Product Report HERE'!Q:Q,'3-Push the Button located HERE'!$L3434)</f>
        <v>0</v>
      </c>
      <c r="P3434" t="str">
        <f>IF(SUM($R:$R)=0,"",RANK($R3434,$R:$R,0)+COUNTIF(R$2:R3434,R3434)-1)</f>
        <v/>
      </c>
      <c r="R3434">
        <f>SUMIFS('1-Paste Product Report HERE'!$AL:$AL,'1-Paste Product Report HERE'!$AF:$AF,'3-Push the Button located HERE'!$Q3434)</f>
        <v>0</v>
      </c>
    </row>
    <row r="3435" spans="2:18" x14ac:dyDescent="0.35">
      <c r="B3435" t="str">
        <f>IF(SUM($D:$D)=0,"",RANK(D3435,$D:$D,0)+COUNTIF(D$2:D3435,D3435)-1)</f>
        <v/>
      </c>
      <c r="D3435">
        <f>SUMIFS('1-Paste Product Report HERE'!$AL:$AL,'1-Paste Product Report HERE'!$D:$D,'3-Push the Button located HERE'!C3435)</f>
        <v>0</v>
      </c>
      <c r="K3435" t="str">
        <f>IF(SUM($M:$M)=0,"",RANK($M3435,$M:$M,0)+COUNTIF(M$2:M3435,M3435)-1)</f>
        <v/>
      </c>
      <c r="M3435">
        <f>SUMIFS('1-Paste Product Report HERE'!$AL:$AL,'1-Paste Product Report HERE'!$Q:$Q,'3-Push the Button located HERE'!$L3435)</f>
        <v>0</v>
      </c>
      <c r="N3435">
        <f>COUNTIFS('1-Paste Product Report HERE'!Q:Q,'3-Push the Button located HERE'!$L3435)</f>
        <v>0</v>
      </c>
      <c r="P3435" t="str">
        <f>IF(SUM($R:$R)=0,"",RANK($R3435,$R:$R,0)+COUNTIF(R$2:R3435,R3435)-1)</f>
        <v/>
      </c>
      <c r="R3435">
        <f>SUMIFS('1-Paste Product Report HERE'!$AL:$AL,'1-Paste Product Report HERE'!$AF:$AF,'3-Push the Button located HERE'!$Q3435)</f>
        <v>0</v>
      </c>
    </row>
    <row r="3436" spans="2:18" x14ac:dyDescent="0.35">
      <c r="B3436" t="str">
        <f>IF(SUM($D:$D)=0,"",RANK(D3436,$D:$D,0)+COUNTIF(D$2:D3436,D3436)-1)</f>
        <v/>
      </c>
      <c r="D3436">
        <f>SUMIFS('1-Paste Product Report HERE'!$AL:$AL,'1-Paste Product Report HERE'!$D:$D,'3-Push the Button located HERE'!C3436)</f>
        <v>0</v>
      </c>
      <c r="K3436" t="str">
        <f>IF(SUM($M:$M)=0,"",RANK($M3436,$M:$M,0)+COUNTIF(M$2:M3436,M3436)-1)</f>
        <v/>
      </c>
      <c r="M3436">
        <f>SUMIFS('1-Paste Product Report HERE'!$AL:$AL,'1-Paste Product Report HERE'!$Q:$Q,'3-Push the Button located HERE'!$L3436)</f>
        <v>0</v>
      </c>
      <c r="N3436">
        <f>COUNTIFS('1-Paste Product Report HERE'!Q:Q,'3-Push the Button located HERE'!$L3436)</f>
        <v>0</v>
      </c>
      <c r="P3436" t="str">
        <f>IF(SUM($R:$R)=0,"",RANK($R3436,$R:$R,0)+COUNTIF(R$2:R3436,R3436)-1)</f>
        <v/>
      </c>
      <c r="R3436">
        <f>SUMIFS('1-Paste Product Report HERE'!$AL:$AL,'1-Paste Product Report HERE'!$AF:$AF,'3-Push the Button located HERE'!$Q3436)</f>
        <v>0</v>
      </c>
    </row>
    <row r="3437" spans="2:18" x14ac:dyDescent="0.35">
      <c r="B3437" t="str">
        <f>IF(SUM($D:$D)=0,"",RANK(D3437,$D:$D,0)+COUNTIF(D$2:D3437,D3437)-1)</f>
        <v/>
      </c>
      <c r="D3437">
        <f>SUMIFS('1-Paste Product Report HERE'!$AL:$AL,'1-Paste Product Report HERE'!$D:$D,'3-Push the Button located HERE'!C3437)</f>
        <v>0</v>
      </c>
      <c r="K3437" t="str">
        <f>IF(SUM($M:$M)=0,"",RANK($M3437,$M:$M,0)+COUNTIF(M$2:M3437,M3437)-1)</f>
        <v/>
      </c>
      <c r="M3437">
        <f>SUMIFS('1-Paste Product Report HERE'!$AL:$AL,'1-Paste Product Report HERE'!$Q:$Q,'3-Push the Button located HERE'!$L3437)</f>
        <v>0</v>
      </c>
      <c r="N3437">
        <f>COUNTIFS('1-Paste Product Report HERE'!Q:Q,'3-Push the Button located HERE'!$L3437)</f>
        <v>0</v>
      </c>
      <c r="P3437" t="str">
        <f>IF(SUM($R:$R)=0,"",RANK($R3437,$R:$R,0)+COUNTIF(R$2:R3437,R3437)-1)</f>
        <v/>
      </c>
      <c r="R3437">
        <f>SUMIFS('1-Paste Product Report HERE'!$AL:$AL,'1-Paste Product Report HERE'!$AF:$AF,'3-Push the Button located HERE'!$Q3437)</f>
        <v>0</v>
      </c>
    </row>
    <row r="3438" spans="2:18" x14ac:dyDescent="0.35">
      <c r="B3438" t="str">
        <f>IF(SUM($D:$D)=0,"",RANK(D3438,$D:$D,0)+COUNTIF(D$2:D3438,D3438)-1)</f>
        <v/>
      </c>
      <c r="D3438">
        <f>SUMIFS('1-Paste Product Report HERE'!$AL:$AL,'1-Paste Product Report HERE'!$D:$D,'3-Push the Button located HERE'!C3438)</f>
        <v>0</v>
      </c>
      <c r="K3438" t="str">
        <f>IF(SUM($M:$M)=0,"",RANK($M3438,$M:$M,0)+COUNTIF(M$2:M3438,M3438)-1)</f>
        <v/>
      </c>
      <c r="M3438">
        <f>SUMIFS('1-Paste Product Report HERE'!$AL:$AL,'1-Paste Product Report HERE'!$Q:$Q,'3-Push the Button located HERE'!$L3438)</f>
        <v>0</v>
      </c>
      <c r="N3438">
        <f>COUNTIFS('1-Paste Product Report HERE'!Q:Q,'3-Push the Button located HERE'!$L3438)</f>
        <v>0</v>
      </c>
      <c r="P3438" t="str">
        <f>IF(SUM($R:$R)=0,"",RANK($R3438,$R:$R,0)+COUNTIF(R$2:R3438,R3438)-1)</f>
        <v/>
      </c>
      <c r="R3438">
        <f>SUMIFS('1-Paste Product Report HERE'!$AL:$AL,'1-Paste Product Report HERE'!$AF:$AF,'3-Push the Button located HERE'!$Q3438)</f>
        <v>0</v>
      </c>
    </row>
    <row r="3439" spans="2:18" x14ac:dyDescent="0.35">
      <c r="B3439" t="str">
        <f>IF(SUM($D:$D)=0,"",RANK(D3439,$D:$D,0)+COUNTIF(D$2:D3439,D3439)-1)</f>
        <v/>
      </c>
      <c r="D3439">
        <f>SUMIFS('1-Paste Product Report HERE'!$AL:$AL,'1-Paste Product Report HERE'!$D:$D,'3-Push the Button located HERE'!C3439)</f>
        <v>0</v>
      </c>
      <c r="K3439" t="str">
        <f>IF(SUM($M:$M)=0,"",RANK($M3439,$M:$M,0)+COUNTIF(M$2:M3439,M3439)-1)</f>
        <v/>
      </c>
      <c r="M3439">
        <f>SUMIFS('1-Paste Product Report HERE'!$AL:$AL,'1-Paste Product Report HERE'!$Q:$Q,'3-Push the Button located HERE'!$L3439)</f>
        <v>0</v>
      </c>
      <c r="N3439">
        <f>COUNTIFS('1-Paste Product Report HERE'!Q:Q,'3-Push the Button located HERE'!$L3439)</f>
        <v>0</v>
      </c>
      <c r="P3439" t="str">
        <f>IF(SUM($R:$R)=0,"",RANK($R3439,$R:$R,0)+COUNTIF(R$2:R3439,R3439)-1)</f>
        <v/>
      </c>
      <c r="R3439">
        <f>SUMIFS('1-Paste Product Report HERE'!$AL:$AL,'1-Paste Product Report HERE'!$AF:$AF,'3-Push the Button located HERE'!$Q3439)</f>
        <v>0</v>
      </c>
    </row>
    <row r="3440" spans="2:18" x14ac:dyDescent="0.35">
      <c r="B3440" t="str">
        <f>IF(SUM($D:$D)=0,"",RANK(D3440,$D:$D,0)+COUNTIF(D$2:D3440,D3440)-1)</f>
        <v/>
      </c>
      <c r="D3440">
        <f>SUMIFS('1-Paste Product Report HERE'!$AL:$AL,'1-Paste Product Report HERE'!$D:$D,'3-Push the Button located HERE'!C3440)</f>
        <v>0</v>
      </c>
      <c r="K3440" t="str">
        <f>IF(SUM($M:$M)=0,"",RANK($M3440,$M:$M,0)+COUNTIF(M$2:M3440,M3440)-1)</f>
        <v/>
      </c>
      <c r="M3440">
        <f>SUMIFS('1-Paste Product Report HERE'!$AL:$AL,'1-Paste Product Report HERE'!$Q:$Q,'3-Push the Button located HERE'!$L3440)</f>
        <v>0</v>
      </c>
      <c r="N3440">
        <f>COUNTIFS('1-Paste Product Report HERE'!Q:Q,'3-Push the Button located HERE'!$L3440)</f>
        <v>0</v>
      </c>
      <c r="P3440" t="str">
        <f>IF(SUM($R:$R)=0,"",RANK($R3440,$R:$R,0)+COUNTIF(R$2:R3440,R3440)-1)</f>
        <v/>
      </c>
      <c r="R3440">
        <f>SUMIFS('1-Paste Product Report HERE'!$AL:$AL,'1-Paste Product Report HERE'!$AF:$AF,'3-Push the Button located HERE'!$Q3440)</f>
        <v>0</v>
      </c>
    </row>
    <row r="3441" spans="2:18" x14ac:dyDescent="0.35">
      <c r="B3441" t="str">
        <f>IF(SUM($D:$D)=0,"",RANK(D3441,$D:$D,0)+COUNTIF(D$2:D3441,D3441)-1)</f>
        <v/>
      </c>
      <c r="D3441">
        <f>SUMIFS('1-Paste Product Report HERE'!$AL:$AL,'1-Paste Product Report HERE'!$D:$D,'3-Push the Button located HERE'!C3441)</f>
        <v>0</v>
      </c>
      <c r="K3441" t="str">
        <f>IF(SUM($M:$M)=0,"",RANK($M3441,$M:$M,0)+COUNTIF(M$2:M3441,M3441)-1)</f>
        <v/>
      </c>
      <c r="M3441">
        <f>SUMIFS('1-Paste Product Report HERE'!$AL:$AL,'1-Paste Product Report HERE'!$Q:$Q,'3-Push the Button located HERE'!$L3441)</f>
        <v>0</v>
      </c>
      <c r="N3441">
        <f>COUNTIFS('1-Paste Product Report HERE'!Q:Q,'3-Push the Button located HERE'!$L3441)</f>
        <v>0</v>
      </c>
      <c r="P3441" t="str">
        <f>IF(SUM($R:$R)=0,"",RANK($R3441,$R:$R,0)+COUNTIF(R$2:R3441,R3441)-1)</f>
        <v/>
      </c>
      <c r="R3441">
        <f>SUMIFS('1-Paste Product Report HERE'!$AL:$AL,'1-Paste Product Report HERE'!$AF:$AF,'3-Push the Button located HERE'!$Q3441)</f>
        <v>0</v>
      </c>
    </row>
    <row r="3442" spans="2:18" x14ac:dyDescent="0.35">
      <c r="B3442" t="str">
        <f>IF(SUM($D:$D)=0,"",RANK(D3442,$D:$D,0)+COUNTIF(D$2:D3442,D3442)-1)</f>
        <v/>
      </c>
      <c r="D3442">
        <f>SUMIFS('1-Paste Product Report HERE'!$AL:$AL,'1-Paste Product Report HERE'!$D:$D,'3-Push the Button located HERE'!C3442)</f>
        <v>0</v>
      </c>
      <c r="K3442" t="str">
        <f>IF(SUM($M:$M)=0,"",RANK($M3442,$M:$M,0)+COUNTIF(M$2:M3442,M3442)-1)</f>
        <v/>
      </c>
      <c r="M3442">
        <f>SUMIFS('1-Paste Product Report HERE'!$AL:$AL,'1-Paste Product Report HERE'!$Q:$Q,'3-Push the Button located HERE'!$L3442)</f>
        <v>0</v>
      </c>
      <c r="N3442">
        <f>COUNTIFS('1-Paste Product Report HERE'!Q:Q,'3-Push the Button located HERE'!$L3442)</f>
        <v>0</v>
      </c>
      <c r="P3442" t="str">
        <f>IF(SUM($R:$R)=0,"",RANK($R3442,$R:$R,0)+COUNTIF(R$2:R3442,R3442)-1)</f>
        <v/>
      </c>
      <c r="R3442">
        <f>SUMIFS('1-Paste Product Report HERE'!$AL:$AL,'1-Paste Product Report HERE'!$AF:$AF,'3-Push the Button located HERE'!$Q3442)</f>
        <v>0</v>
      </c>
    </row>
    <row r="3443" spans="2:18" x14ac:dyDescent="0.35">
      <c r="B3443" t="str">
        <f>IF(SUM($D:$D)=0,"",RANK(D3443,$D:$D,0)+COUNTIF(D$2:D3443,D3443)-1)</f>
        <v/>
      </c>
      <c r="D3443">
        <f>SUMIFS('1-Paste Product Report HERE'!$AL:$AL,'1-Paste Product Report HERE'!$D:$D,'3-Push the Button located HERE'!C3443)</f>
        <v>0</v>
      </c>
      <c r="K3443" t="str">
        <f>IF(SUM($M:$M)=0,"",RANK($M3443,$M:$M,0)+COUNTIF(M$2:M3443,M3443)-1)</f>
        <v/>
      </c>
      <c r="M3443">
        <f>SUMIFS('1-Paste Product Report HERE'!$AL:$AL,'1-Paste Product Report HERE'!$Q:$Q,'3-Push the Button located HERE'!$L3443)</f>
        <v>0</v>
      </c>
      <c r="N3443">
        <f>COUNTIFS('1-Paste Product Report HERE'!Q:Q,'3-Push the Button located HERE'!$L3443)</f>
        <v>0</v>
      </c>
      <c r="P3443" t="str">
        <f>IF(SUM($R:$R)=0,"",RANK($R3443,$R:$R,0)+COUNTIF(R$2:R3443,R3443)-1)</f>
        <v/>
      </c>
      <c r="R3443">
        <f>SUMIFS('1-Paste Product Report HERE'!$AL:$AL,'1-Paste Product Report HERE'!$AF:$AF,'3-Push the Button located HERE'!$Q3443)</f>
        <v>0</v>
      </c>
    </row>
    <row r="3444" spans="2:18" x14ac:dyDescent="0.35">
      <c r="B3444" t="str">
        <f>IF(SUM($D:$D)=0,"",RANK(D3444,$D:$D,0)+COUNTIF(D$2:D3444,D3444)-1)</f>
        <v/>
      </c>
      <c r="D3444">
        <f>SUMIFS('1-Paste Product Report HERE'!$AL:$AL,'1-Paste Product Report HERE'!$D:$D,'3-Push the Button located HERE'!C3444)</f>
        <v>0</v>
      </c>
      <c r="K3444" t="str">
        <f>IF(SUM($M:$M)=0,"",RANK($M3444,$M:$M,0)+COUNTIF(M$2:M3444,M3444)-1)</f>
        <v/>
      </c>
      <c r="M3444">
        <f>SUMIFS('1-Paste Product Report HERE'!$AL:$AL,'1-Paste Product Report HERE'!$Q:$Q,'3-Push the Button located HERE'!$L3444)</f>
        <v>0</v>
      </c>
      <c r="N3444">
        <f>COUNTIFS('1-Paste Product Report HERE'!Q:Q,'3-Push the Button located HERE'!$L3444)</f>
        <v>0</v>
      </c>
      <c r="P3444" t="str">
        <f>IF(SUM($R:$R)=0,"",RANK($R3444,$R:$R,0)+COUNTIF(R$2:R3444,R3444)-1)</f>
        <v/>
      </c>
      <c r="R3444">
        <f>SUMIFS('1-Paste Product Report HERE'!$AL:$AL,'1-Paste Product Report HERE'!$AF:$AF,'3-Push the Button located HERE'!$Q3444)</f>
        <v>0</v>
      </c>
    </row>
    <row r="3445" spans="2:18" x14ac:dyDescent="0.35">
      <c r="B3445" t="str">
        <f>IF(SUM($D:$D)=0,"",RANK(D3445,$D:$D,0)+COUNTIF(D$2:D3445,D3445)-1)</f>
        <v/>
      </c>
      <c r="D3445">
        <f>SUMIFS('1-Paste Product Report HERE'!$AL:$AL,'1-Paste Product Report HERE'!$D:$D,'3-Push the Button located HERE'!C3445)</f>
        <v>0</v>
      </c>
      <c r="K3445" t="str">
        <f>IF(SUM($M:$M)=0,"",RANK($M3445,$M:$M,0)+COUNTIF(M$2:M3445,M3445)-1)</f>
        <v/>
      </c>
      <c r="M3445">
        <f>SUMIFS('1-Paste Product Report HERE'!$AL:$AL,'1-Paste Product Report HERE'!$Q:$Q,'3-Push the Button located HERE'!$L3445)</f>
        <v>0</v>
      </c>
      <c r="N3445">
        <f>COUNTIFS('1-Paste Product Report HERE'!Q:Q,'3-Push the Button located HERE'!$L3445)</f>
        <v>0</v>
      </c>
      <c r="P3445" t="str">
        <f>IF(SUM($R:$R)=0,"",RANK($R3445,$R:$R,0)+COUNTIF(R$2:R3445,R3445)-1)</f>
        <v/>
      </c>
      <c r="R3445">
        <f>SUMIFS('1-Paste Product Report HERE'!$AL:$AL,'1-Paste Product Report HERE'!$AF:$AF,'3-Push the Button located HERE'!$Q3445)</f>
        <v>0</v>
      </c>
    </row>
    <row r="3446" spans="2:18" x14ac:dyDescent="0.35">
      <c r="B3446" t="str">
        <f>IF(SUM($D:$D)=0,"",RANK(D3446,$D:$D,0)+COUNTIF(D$2:D3446,D3446)-1)</f>
        <v/>
      </c>
      <c r="D3446">
        <f>SUMIFS('1-Paste Product Report HERE'!$AL:$AL,'1-Paste Product Report HERE'!$D:$D,'3-Push the Button located HERE'!C3446)</f>
        <v>0</v>
      </c>
      <c r="K3446" t="str">
        <f>IF(SUM($M:$M)=0,"",RANK($M3446,$M:$M,0)+COUNTIF(M$2:M3446,M3446)-1)</f>
        <v/>
      </c>
      <c r="M3446">
        <f>SUMIFS('1-Paste Product Report HERE'!$AL:$AL,'1-Paste Product Report HERE'!$Q:$Q,'3-Push the Button located HERE'!$L3446)</f>
        <v>0</v>
      </c>
      <c r="N3446">
        <f>COUNTIFS('1-Paste Product Report HERE'!Q:Q,'3-Push the Button located HERE'!$L3446)</f>
        <v>0</v>
      </c>
      <c r="P3446" t="str">
        <f>IF(SUM($R:$R)=0,"",RANK($R3446,$R:$R,0)+COUNTIF(R$2:R3446,R3446)-1)</f>
        <v/>
      </c>
      <c r="R3446">
        <f>SUMIFS('1-Paste Product Report HERE'!$AL:$AL,'1-Paste Product Report HERE'!$AF:$AF,'3-Push the Button located HERE'!$Q3446)</f>
        <v>0</v>
      </c>
    </row>
    <row r="3447" spans="2:18" x14ac:dyDescent="0.35">
      <c r="B3447" t="str">
        <f>IF(SUM($D:$D)=0,"",RANK(D3447,$D:$D,0)+COUNTIF(D$2:D3447,D3447)-1)</f>
        <v/>
      </c>
      <c r="D3447">
        <f>SUMIFS('1-Paste Product Report HERE'!$AL:$AL,'1-Paste Product Report HERE'!$D:$D,'3-Push the Button located HERE'!C3447)</f>
        <v>0</v>
      </c>
      <c r="K3447" t="str">
        <f>IF(SUM($M:$M)=0,"",RANK($M3447,$M:$M,0)+COUNTIF(M$2:M3447,M3447)-1)</f>
        <v/>
      </c>
      <c r="M3447">
        <f>SUMIFS('1-Paste Product Report HERE'!$AL:$AL,'1-Paste Product Report HERE'!$Q:$Q,'3-Push the Button located HERE'!$L3447)</f>
        <v>0</v>
      </c>
      <c r="N3447">
        <f>COUNTIFS('1-Paste Product Report HERE'!Q:Q,'3-Push the Button located HERE'!$L3447)</f>
        <v>0</v>
      </c>
      <c r="P3447" t="str">
        <f>IF(SUM($R:$R)=0,"",RANK($R3447,$R:$R,0)+COUNTIF(R$2:R3447,R3447)-1)</f>
        <v/>
      </c>
      <c r="R3447">
        <f>SUMIFS('1-Paste Product Report HERE'!$AL:$AL,'1-Paste Product Report HERE'!$AF:$AF,'3-Push the Button located HERE'!$Q3447)</f>
        <v>0</v>
      </c>
    </row>
    <row r="3448" spans="2:18" x14ac:dyDescent="0.35">
      <c r="B3448" t="str">
        <f>IF(SUM($D:$D)=0,"",RANK(D3448,$D:$D,0)+COUNTIF(D$2:D3448,D3448)-1)</f>
        <v/>
      </c>
      <c r="D3448">
        <f>SUMIFS('1-Paste Product Report HERE'!$AL:$AL,'1-Paste Product Report HERE'!$D:$D,'3-Push the Button located HERE'!C3448)</f>
        <v>0</v>
      </c>
      <c r="K3448" t="str">
        <f>IF(SUM($M:$M)=0,"",RANK($M3448,$M:$M,0)+COUNTIF(M$2:M3448,M3448)-1)</f>
        <v/>
      </c>
      <c r="M3448">
        <f>SUMIFS('1-Paste Product Report HERE'!$AL:$AL,'1-Paste Product Report HERE'!$Q:$Q,'3-Push the Button located HERE'!$L3448)</f>
        <v>0</v>
      </c>
      <c r="N3448">
        <f>COUNTIFS('1-Paste Product Report HERE'!Q:Q,'3-Push the Button located HERE'!$L3448)</f>
        <v>0</v>
      </c>
      <c r="P3448" t="str">
        <f>IF(SUM($R:$R)=0,"",RANK($R3448,$R:$R,0)+COUNTIF(R$2:R3448,R3448)-1)</f>
        <v/>
      </c>
      <c r="R3448">
        <f>SUMIFS('1-Paste Product Report HERE'!$AL:$AL,'1-Paste Product Report HERE'!$AF:$AF,'3-Push the Button located HERE'!$Q3448)</f>
        <v>0</v>
      </c>
    </row>
    <row r="3449" spans="2:18" x14ac:dyDescent="0.35">
      <c r="B3449" t="str">
        <f>IF(SUM($D:$D)=0,"",RANK(D3449,$D:$D,0)+COUNTIF(D$2:D3449,D3449)-1)</f>
        <v/>
      </c>
      <c r="D3449">
        <f>SUMIFS('1-Paste Product Report HERE'!$AL:$AL,'1-Paste Product Report HERE'!$D:$D,'3-Push the Button located HERE'!C3449)</f>
        <v>0</v>
      </c>
      <c r="K3449" t="str">
        <f>IF(SUM($M:$M)=0,"",RANK($M3449,$M:$M,0)+COUNTIF(M$2:M3449,M3449)-1)</f>
        <v/>
      </c>
      <c r="M3449">
        <f>SUMIFS('1-Paste Product Report HERE'!$AL:$AL,'1-Paste Product Report HERE'!$Q:$Q,'3-Push the Button located HERE'!$L3449)</f>
        <v>0</v>
      </c>
      <c r="N3449">
        <f>COUNTIFS('1-Paste Product Report HERE'!Q:Q,'3-Push the Button located HERE'!$L3449)</f>
        <v>0</v>
      </c>
      <c r="P3449" t="str">
        <f>IF(SUM($R:$R)=0,"",RANK($R3449,$R:$R,0)+COUNTIF(R$2:R3449,R3449)-1)</f>
        <v/>
      </c>
      <c r="R3449">
        <f>SUMIFS('1-Paste Product Report HERE'!$AL:$AL,'1-Paste Product Report HERE'!$AF:$AF,'3-Push the Button located HERE'!$Q3449)</f>
        <v>0</v>
      </c>
    </row>
    <row r="3450" spans="2:18" x14ac:dyDescent="0.35">
      <c r="B3450" t="str">
        <f>IF(SUM($D:$D)=0,"",RANK(D3450,$D:$D,0)+COUNTIF(D$2:D3450,D3450)-1)</f>
        <v/>
      </c>
      <c r="D3450">
        <f>SUMIFS('1-Paste Product Report HERE'!$AL:$AL,'1-Paste Product Report HERE'!$D:$D,'3-Push the Button located HERE'!C3450)</f>
        <v>0</v>
      </c>
      <c r="K3450" t="str">
        <f>IF(SUM($M:$M)=0,"",RANK($M3450,$M:$M,0)+COUNTIF(M$2:M3450,M3450)-1)</f>
        <v/>
      </c>
      <c r="M3450">
        <f>SUMIFS('1-Paste Product Report HERE'!$AL:$AL,'1-Paste Product Report HERE'!$Q:$Q,'3-Push the Button located HERE'!$L3450)</f>
        <v>0</v>
      </c>
      <c r="N3450">
        <f>COUNTIFS('1-Paste Product Report HERE'!Q:Q,'3-Push the Button located HERE'!$L3450)</f>
        <v>0</v>
      </c>
      <c r="P3450" t="str">
        <f>IF(SUM($R:$R)=0,"",RANK($R3450,$R:$R,0)+COUNTIF(R$2:R3450,R3450)-1)</f>
        <v/>
      </c>
      <c r="R3450">
        <f>SUMIFS('1-Paste Product Report HERE'!$AL:$AL,'1-Paste Product Report HERE'!$AF:$AF,'3-Push the Button located HERE'!$Q3450)</f>
        <v>0</v>
      </c>
    </row>
    <row r="3451" spans="2:18" x14ac:dyDescent="0.35">
      <c r="B3451" t="str">
        <f>IF(SUM($D:$D)=0,"",RANK(D3451,$D:$D,0)+COUNTIF(D$2:D3451,D3451)-1)</f>
        <v/>
      </c>
      <c r="D3451">
        <f>SUMIFS('1-Paste Product Report HERE'!$AL:$AL,'1-Paste Product Report HERE'!$D:$D,'3-Push the Button located HERE'!C3451)</f>
        <v>0</v>
      </c>
      <c r="K3451" t="str">
        <f>IF(SUM($M:$M)=0,"",RANK($M3451,$M:$M,0)+COUNTIF(M$2:M3451,M3451)-1)</f>
        <v/>
      </c>
      <c r="M3451">
        <f>SUMIFS('1-Paste Product Report HERE'!$AL:$AL,'1-Paste Product Report HERE'!$Q:$Q,'3-Push the Button located HERE'!$L3451)</f>
        <v>0</v>
      </c>
      <c r="N3451">
        <f>COUNTIFS('1-Paste Product Report HERE'!Q:Q,'3-Push the Button located HERE'!$L3451)</f>
        <v>0</v>
      </c>
      <c r="P3451" t="str">
        <f>IF(SUM($R:$R)=0,"",RANK($R3451,$R:$R,0)+COUNTIF(R$2:R3451,R3451)-1)</f>
        <v/>
      </c>
      <c r="R3451">
        <f>SUMIFS('1-Paste Product Report HERE'!$AL:$AL,'1-Paste Product Report HERE'!$AF:$AF,'3-Push the Button located HERE'!$Q3451)</f>
        <v>0</v>
      </c>
    </row>
    <row r="3452" spans="2:18" x14ac:dyDescent="0.35">
      <c r="B3452" t="str">
        <f>IF(SUM($D:$D)=0,"",RANK(D3452,$D:$D,0)+COUNTIF(D$2:D3452,D3452)-1)</f>
        <v/>
      </c>
      <c r="D3452">
        <f>SUMIFS('1-Paste Product Report HERE'!$AL:$AL,'1-Paste Product Report HERE'!$D:$D,'3-Push the Button located HERE'!C3452)</f>
        <v>0</v>
      </c>
      <c r="K3452" t="str">
        <f>IF(SUM($M:$M)=0,"",RANK($M3452,$M:$M,0)+COUNTIF(M$2:M3452,M3452)-1)</f>
        <v/>
      </c>
      <c r="M3452">
        <f>SUMIFS('1-Paste Product Report HERE'!$AL:$AL,'1-Paste Product Report HERE'!$Q:$Q,'3-Push the Button located HERE'!$L3452)</f>
        <v>0</v>
      </c>
      <c r="N3452">
        <f>COUNTIFS('1-Paste Product Report HERE'!Q:Q,'3-Push the Button located HERE'!$L3452)</f>
        <v>0</v>
      </c>
      <c r="P3452" t="str">
        <f>IF(SUM($R:$R)=0,"",RANK($R3452,$R:$R,0)+COUNTIF(R$2:R3452,R3452)-1)</f>
        <v/>
      </c>
      <c r="R3452">
        <f>SUMIFS('1-Paste Product Report HERE'!$AL:$AL,'1-Paste Product Report HERE'!$AF:$AF,'3-Push the Button located HERE'!$Q3452)</f>
        <v>0</v>
      </c>
    </row>
    <row r="3453" spans="2:18" x14ac:dyDescent="0.35">
      <c r="B3453" t="str">
        <f>IF(SUM($D:$D)=0,"",RANK(D3453,$D:$D,0)+COUNTIF(D$2:D3453,D3453)-1)</f>
        <v/>
      </c>
      <c r="D3453">
        <f>SUMIFS('1-Paste Product Report HERE'!$AL:$AL,'1-Paste Product Report HERE'!$D:$D,'3-Push the Button located HERE'!C3453)</f>
        <v>0</v>
      </c>
      <c r="K3453" t="str">
        <f>IF(SUM($M:$M)=0,"",RANK($M3453,$M:$M,0)+COUNTIF(M$2:M3453,M3453)-1)</f>
        <v/>
      </c>
      <c r="M3453">
        <f>SUMIFS('1-Paste Product Report HERE'!$AL:$AL,'1-Paste Product Report HERE'!$Q:$Q,'3-Push the Button located HERE'!$L3453)</f>
        <v>0</v>
      </c>
      <c r="N3453">
        <f>COUNTIFS('1-Paste Product Report HERE'!Q:Q,'3-Push the Button located HERE'!$L3453)</f>
        <v>0</v>
      </c>
      <c r="P3453" t="str">
        <f>IF(SUM($R:$R)=0,"",RANK($R3453,$R:$R,0)+COUNTIF(R$2:R3453,R3453)-1)</f>
        <v/>
      </c>
      <c r="R3453">
        <f>SUMIFS('1-Paste Product Report HERE'!$AL:$AL,'1-Paste Product Report HERE'!$AF:$AF,'3-Push the Button located HERE'!$Q3453)</f>
        <v>0</v>
      </c>
    </row>
    <row r="3454" spans="2:18" x14ac:dyDescent="0.35">
      <c r="B3454" t="str">
        <f>IF(SUM($D:$D)=0,"",RANK(D3454,$D:$D,0)+COUNTIF(D$2:D3454,D3454)-1)</f>
        <v/>
      </c>
      <c r="D3454">
        <f>SUMIFS('1-Paste Product Report HERE'!$AL:$AL,'1-Paste Product Report HERE'!$D:$D,'3-Push the Button located HERE'!C3454)</f>
        <v>0</v>
      </c>
      <c r="K3454" t="str">
        <f>IF(SUM($M:$M)=0,"",RANK($M3454,$M:$M,0)+COUNTIF(M$2:M3454,M3454)-1)</f>
        <v/>
      </c>
      <c r="M3454">
        <f>SUMIFS('1-Paste Product Report HERE'!$AL:$AL,'1-Paste Product Report HERE'!$Q:$Q,'3-Push the Button located HERE'!$L3454)</f>
        <v>0</v>
      </c>
      <c r="N3454">
        <f>COUNTIFS('1-Paste Product Report HERE'!Q:Q,'3-Push the Button located HERE'!$L3454)</f>
        <v>0</v>
      </c>
      <c r="P3454" t="str">
        <f>IF(SUM($R:$R)=0,"",RANK($R3454,$R:$R,0)+COUNTIF(R$2:R3454,R3454)-1)</f>
        <v/>
      </c>
      <c r="R3454">
        <f>SUMIFS('1-Paste Product Report HERE'!$AL:$AL,'1-Paste Product Report HERE'!$AF:$AF,'3-Push the Button located HERE'!$Q3454)</f>
        <v>0</v>
      </c>
    </row>
    <row r="3455" spans="2:18" x14ac:dyDescent="0.35">
      <c r="B3455" t="str">
        <f>IF(SUM($D:$D)=0,"",RANK(D3455,$D:$D,0)+COUNTIF(D$2:D3455,D3455)-1)</f>
        <v/>
      </c>
      <c r="D3455">
        <f>SUMIFS('1-Paste Product Report HERE'!$AL:$AL,'1-Paste Product Report HERE'!$D:$D,'3-Push the Button located HERE'!C3455)</f>
        <v>0</v>
      </c>
      <c r="K3455" t="str">
        <f>IF(SUM($M:$M)=0,"",RANK($M3455,$M:$M,0)+COUNTIF(M$2:M3455,M3455)-1)</f>
        <v/>
      </c>
      <c r="M3455">
        <f>SUMIFS('1-Paste Product Report HERE'!$AL:$AL,'1-Paste Product Report HERE'!$Q:$Q,'3-Push the Button located HERE'!$L3455)</f>
        <v>0</v>
      </c>
      <c r="N3455">
        <f>COUNTIFS('1-Paste Product Report HERE'!Q:Q,'3-Push the Button located HERE'!$L3455)</f>
        <v>0</v>
      </c>
      <c r="P3455" t="str">
        <f>IF(SUM($R:$R)=0,"",RANK($R3455,$R:$R,0)+COUNTIF(R$2:R3455,R3455)-1)</f>
        <v/>
      </c>
      <c r="R3455">
        <f>SUMIFS('1-Paste Product Report HERE'!$AL:$AL,'1-Paste Product Report HERE'!$AF:$AF,'3-Push the Button located HERE'!$Q3455)</f>
        <v>0</v>
      </c>
    </row>
    <row r="3456" spans="2:18" x14ac:dyDescent="0.35">
      <c r="B3456" t="str">
        <f>IF(SUM($D:$D)=0,"",RANK(D3456,$D:$D,0)+COUNTIF(D$2:D3456,D3456)-1)</f>
        <v/>
      </c>
      <c r="D3456">
        <f>SUMIFS('1-Paste Product Report HERE'!$AL:$AL,'1-Paste Product Report HERE'!$D:$D,'3-Push the Button located HERE'!C3456)</f>
        <v>0</v>
      </c>
      <c r="K3456" t="str">
        <f>IF(SUM($M:$M)=0,"",RANK($M3456,$M:$M,0)+COUNTIF(M$2:M3456,M3456)-1)</f>
        <v/>
      </c>
      <c r="M3456">
        <f>SUMIFS('1-Paste Product Report HERE'!$AL:$AL,'1-Paste Product Report HERE'!$Q:$Q,'3-Push the Button located HERE'!$L3456)</f>
        <v>0</v>
      </c>
      <c r="N3456">
        <f>COUNTIFS('1-Paste Product Report HERE'!Q:Q,'3-Push the Button located HERE'!$L3456)</f>
        <v>0</v>
      </c>
      <c r="P3456" t="str">
        <f>IF(SUM($R:$R)=0,"",RANK($R3456,$R:$R,0)+COUNTIF(R$2:R3456,R3456)-1)</f>
        <v/>
      </c>
      <c r="R3456">
        <f>SUMIFS('1-Paste Product Report HERE'!$AL:$AL,'1-Paste Product Report HERE'!$AF:$AF,'3-Push the Button located HERE'!$Q3456)</f>
        <v>0</v>
      </c>
    </row>
    <row r="3457" spans="2:18" x14ac:dyDescent="0.35">
      <c r="B3457" t="str">
        <f>IF(SUM($D:$D)=0,"",RANK(D3457,$D:$D,0)+COUNTIF(D$2:D3457,D3457)-1)</f>
        <v/>
      </c>
      <c r="D3457">
        <f>SUMIFS('1-Paste Product Report HERE'!$AL:$AL,'1-Paste Product Report HERE'!$D:$D,'3-Push the Button located HERE'!C3457)</f>
        <v>0</v>
      </c>
      <c r="K3457" t="str">
        <f>IF(SUM($M:$M)=0,"",RANK($M3457,$M:$M,0)+COUNTIF(M$2:M3457,M3457)-1)</f>
        <v/>
      </c>
      <c r="M3457">
        <f>SUMIFS('1-Paste Product Report HERE'!$AL:$AL,'1-Paste Product Report HERE'!$Q:$Q,'3-Push the Button located HERE'!$L3457)</f>
        <v>0</v>
      </c>
      <c r="N3457">
        <f>COUNTIFS('1-Paste Product Report HERE'!Q:Q,'3-Push the Button located HERE'!$L3457)</f>
        <v>0</v>
      </c>
      <c r="P3457" t="str">
        <f>IF(SUM($R:$R)=0,"",RANK($R3457,$R:$R,0)+COUNTIF(R$2:R3457,R3457)-1)</f>
        <v/>
      </c>
      <c r="R3457">
        <f>SUMIFS('1-Paste Product Report HERE'!$AL:$AL,'1-Paste Product Report HERE'!$AF:$AF,'3-Push the Button located HERE'!$Q3457)</f>
        <v>0</v>
      </c>
    </row>
    <row r="3458" spans="2:18" x14ac:dyDescent="0.35">
      <c r="B3458" t="str">
        <f>IF(SUM($D:$D)=0,"",RANK(D3458,$D:$D,0)+COUNTIF(D$2:D3458,D3458)-1)</f>
        <v/>
      </c>
      <c r="D3458">
        <f>SUMIFS('1-Paste Product Report HERE'!$AL:$AL,'1-Paste Product Report HERE'!$D:$D,'3-Push the Button located HERE'!C3458)</f>
        <v>0</v>
      </c>
      <c r="K3458" t="str">
        <f>IF(SUM($M:$M)=0,"",RANK($M3458,$M:$M,0)+COUNTIF(M$2:M3458,M3458)-1)</f>
        <v/>
      </c>
      <c r="M3458">
        <f>SUMIFS('1-Paste Product Report HERE'!$AL:$AL,'1-Paste Product Report HERE'!$Q:$Q,'3-Push the Button located HERE'!$L3458)</f>
        <v>0</v>
      </c>
      <c r="N3458">
        <f>COUNTIFS('1-Paste Product Report HERE'!Q:Q,'3-Push the Button located HERE'!$L3458)</f>
        <v>0</v>
      </c>
      <c r="P3458" t="str">
        <f>IF(SUM($R:$R)=0,"",RANK($R3458,$R:$R,0)+COUNTIF(R$2:R3458,R3458)-1)</f>
        <v/>
      </c>
      <c r="R3458">
        <f>SUMIFS('1-Paste Product Report HERE'!$AL:$AL,'1-Paste Product Report HERE'!$AF:$AF,'3-Push the Button located HERE'!$Q3458)</f>
        <v>0</v>
      </c>
    </row>
    <row r="3459" spans="2:18" x14ac:dyDescent="0.35">
      <c r="B3459" t="str">
        <f>IF(SUM($D:$D)=0,"",RANK(D3459,$D:$D,0)+COUNTIF(D$2:D3459,D3459)-1)</f>
        <v/>
      </c>
      <c r="D3459">
        <f>SUMIFS('1-Paste Product Report HERE'!$AL:$AL,'1-Paste Product Report HERE'!$D:$D,'3-Push the Button located HERE'!C3459)</f>
        <v>0</v>
      </c>
      <c r="K3459" t="str">
        <f>IF(SUM($M:$M)=0,"",RANK($M3459,$M:$M,0)+COUNTIF(M$2:M3459,M3459)-1)</f>
        <v/>
      </c>
      <c r="M3459">
        <f>SUMIFS('1-Paste Product Report HERE'!$AL:$AL,'1-Paste Product Report HERE'!$Q:$Q,'3-Push the Button located HERE'!$L3459)</f>
        <v>0</v>
      </c>
      <c r="N3459">
        <f>COUNTIFS('1-Paste Product Report HERE'!Q:Q,'3-Push the Button located HERE'!$L3459)</f>
        <v>0</v>
      </c>
      <c r="P3459" t="str">
        <f>IF(SUM($R:$R)=0,"",RANK($R3459,$R:$R,0)+COUNTIF(R$2:R3459,R3459)-1)</f>
        <v/>
      </c>
      <c r="R3459">
        <f>SUMIFS('1-Paste Product Report HERE'!$AL:$AL,'1-Paste Product Report HERE'!$AF:$AF,'3-Push the Button located HERE'!$Q3459)</f>
        <v>0</v>
      </c>
    </row>
    <row r="3460" spans="2:18" x14ac:dyDescent="0.35">
      <c r="B3460" t="str">
        <f>IF(SUM($D:$D)=0,"",RANK(D3460,$D:$D,0)+COUNTIF(D$2:D3460,D3460)-1)</f>
        <v/>
      </c>
      <c r="D3460">
        <f>SUMIFS('1-Paste Product Report HERE'!$AL:$AL,'1-Paste Product Report HERE'!$D:$D,'3-Push the Button located HERE'!C3460)</f>
        <v>0</v>
      </c>
      <c r="K3460" t="str">
        <f>IF(SUM($M:$M)=0,"",RANK($M3460,$M:$M,0)+COUNTIF(M$2:M3460,M3460)-1)</f>
        <v/>
      </c>
      <c r="M3460">
        <f>SUMIFS('1-Paste Product Report HERE'!$AL:$AL,'1-Paste Product Report HERE'!$Q:$Q,'3-Push the Button located HERE'!$L3460)</f>
        <v>0</v>
      </c>
      <c r="N3460">
        <f>COUNTIFS('1-Paste Product Report HERE'!Q:Q,'3-Push the Button located HERE'!$L3460)</f>
        <v>0</v>
      </c>
      <c r="P3460" t="str">
        <f>IF(SUM($R:$R)=0,"",RANK($R3460,$R:$R,0)+COUNTIF(R$2:R3460,R3460)-1)</f>
        <v/>
      </c>
      <c r="R3460">
        <f>SUMIFS('1-Paste Product Report HERE'!$AL:$AL,'1-Paste Product Report HERE'!$AF:$AF,'3-Push the Button located HERE'!$Q3460)</f>
        <v>0</v>
      </c>
    </row>
    <row r="3461" spans="2:18" x14ac:dyDescent="0.35">
      <c r="B3461" t="str">
        <f>IF(SUM($D:$D)=0,"",RANK(D3461,$D:$D,0)+COUNTIF(D$2:D3461,D3461)-1)</f>
        <v/>
      </c>
      <c r="D3461">
        <f>SUMIFS('1-Paste Product Report HERE'!$AL:$AL,'1-Paste Product Report HERE'!$D:$D,'3-Push the Button located HERE'!C3461)</f>
        <v>0</v>
      </c>
      <c r="K3461" t="str">
        <f>IF(SUM($M:$M)=0,"",RANK($M3461,$M:$M,0)+COUNTIF(M$2:M3461,M3461)-1)</f>
        <v/>
      </c>
      <c r="M3461">
        <f>SUMIFS('1-Paste Product Report HERE'!$AL:$AL,'1-Paste Product Report HERE'!$Q:$Q,'3-Push the Button located HERE'!$L3461)</f>
        <v>0</v>
      </c>
      <c r="N3461">
        <f>COUNTIFS('1-Paste Product Report HERE'!Q:Q,'3-Push the Button located HERE'!$L3461)</f>
        <v>0</v>
      </c>
      <c r="P3461" t="str">
        <f>IF(SUM($R:$R)=0,"",RANK($R3461,$R:$R,0)+COUNTIF(R$2:R3461,R3461)-1)</f>
        <v/>
      </c>
      <c r="R3461">
        <f>SUMIFS('1-Paste Product Report HERE'!$AL:$AL,'1-Paste Product Report HERE'!$AF:$AF,'3-Push the Button located HERE'!$Q3461)</f>
        <v>0</v>
      </c>
    </row>
    <row r="3462" spans="2:18" x14ac:dyDescent="0.35">
      <c r="B3462" t="str">
        <f>IF(SUM($D:$D)=0,"",RANK(D3462,$D:$D,0)+COUNTIF(D$2:D3462,D3462)-1)</f>
        <v/>
      </c>
      <c r="D3462">
        <f>SUMIFS('1-Paste Product Report HERE'!$AL:$AL,'1-Paste Product Report HERE'!$D:$D,'3-Push the Button located HERE'!C3462)</f>
        <v>0</v>
      </c>
      <c r="K3462" t="str">
        <f>IF(SUM($M:$M)=0,"",RANK($M3462,$M:$M,0)+COUNTIF(M$2:M3462,M3462)-1)</f>
        <v/>
      </c>
      <c r="M3462">
        <f>SUMIFS('1-Paste Product Report HERE'!$AL:$AL,'1-Paste Product Report HERE'!$Q:$Q,'3-Push the Button located HERE'!$L3462)</f>
        <v>0</v>
      </c>
      <c r="N3462">
        <f>COUNTIFS('1-Paste Product Report HERE'!Q:Q,'3-Push the Button located HERE'!$L3462)</f>
        <v>0</v>
      </c>
      <c r="P3462" t="str">
        <f>IF(SUM($R:$R)=0,"",RANK($R3462,$R:$R,0)+COUNTIF(R$2:R3462,R3462)-1)</f>
        <v/>
      </c>
      <c r="R3462">
        <f>SUMIFS('1-Paste Product Report HERE'!$AL:$AL,'1-Paste Product Report HERE'!$AF:$AF,'3-Push the Button located HERE'!$Q3462)</f>
        <v>0</v>
      </c>
    </row>
    <row r="3463" spans="2:18" x14ac:dyDescent="0.35">
      <c r="B3463" t="str">
        <f>IF(SUM($D:$D)=0,"",RANK(D3463,$D:$D,0)+COUNTIF(D$2:D3463,D3463)-1)</f>
        <v/>
      </c>
      <c r="D3463">
        <f>SUMIFS('1-Paste Product Report HERE'!$AL:$AL,'1-Paste Product Report HERE'!$D:$D,'3-Push the Button located HERE'!C3463)</f>
        <v>0</v>
      </c>
      <c r="K3463" t="str">
        <f>IF(SUM($M:$M)=0,"",RANK($M3463,$M:$M,0)+COUNTIF(M$2:M3463,M3463)-1)</f>
        <v/>
      </c>
      <c r="M3463">
        <f>SUMIFS('1-Paste Product Report HERE'!$AL:$AL,'1-Paste Product Report HERE'!$Q:$Q,'3-Push the Button located HERE'!$L3463)</f>
        <v>0</v>
      </c>
      <c r="N3463">
        <f>COUNTIFS('1-Paste Product Report HERE'!Q:Q,'3-Push the Button located HERE'!$L3463)</f>
        <v>0</v>
      </c>
      <c r="P3463" t="str">
        <f>IF(SUM($R:$R)=0,"",RANK($R3463,$R:$R,0)+COUNTIF(R$2:R3463,R3463)-1)</f>
        <v/>
      </c>
      <c r="R3463">
        <f>SUMIFS('1-Paste Product Report HERE'!$AL:$AL,'1-Paste Product Report HERE'!$AF:$AF,'3-Push the Button located HERE'!$Q3463)</f>
        <v>0</v>
      </c>
    </row>
    <row r="3464" spans="2:18" x14ac:dyDescent="0.35">
      <c r="B3464" t="str">
        <f>IF(SUM($D:$D)=0,"",RANK(D3464,$D:$D,0)+COUNTIF(D$2:D3464,D3464)-1)</f>
        <v/>
      </c>
      <c r="D3464">
        <f>SUMIFS('1-Paste Product Report HERE'!$AL:$AL,'1-Paste Product Report HERE'!$D:$D,'3-Push the Button located HERE'!C3464)</f>
        <v>0</v>
      </c>
      <c r="K3464" t="str">
        <f>IF(SUM($M:$M)=0,"",RANK($M3464,$M:$M,0)+COUNTIF(M$2:M3464,M3464)-1)</f>
        <v/>
      </c>
      <c r="M3464">
        <f>SUMIFS('1-Paste Product Report HERE'!$AL:$AL,'1-Paste Product Report HERE'!$Q:$Q,'3-Push the Button located HERE'!$L3464)</f>
        <v>0</v>
      </c>
      <c r="N3464">
        <f>COUNTIFS('1-Paste Product Report HERE'!Q:Q,'3-Push the Button located HERE'!$L3464)</f>
        <v>0</v>
      </c>
      <c r="P3464" t="str">
        <f>IF(SUM($R:$R)=0,"",RANK($R3464,$R:$R,0)+COUNTIF(R$2:R3464,R3464)-1)</f>
        <v/>
      </c>
      <c r="R3464">
        <f>SUMIFS('1-Paste Product Report HERE'!$AL:$AL,'1-Paste Product Report HERE'!$AF:$AF,'3-Push the Button located HERE'!$Q3464)</f>
        <v>0</v>
      </c>
    </row>
    <row r="3465" spans="2:18" x14ac:dyDescent="0.35">
      <c r="B3465" t="str">
        <f>IF(SUM($D:$D)=0,"",RANK(D3465,$D:$D,0)+COUNTIF(D$2:D3465,D3465)-1)</f>
        <v/>
      </c>
      <c r="D3465">
        <f>SUMIFS('1-Paste Product Report HERE'!$AL:$AL,'1-Paste Product Report HERE'!$D:$D,'3-Push the Button located HERE'!C3465)</f>
        <v>0</v>
      </c>
      <c r="K3465" t="str">
        <f>IF(SUM($M:$M)=0,"",RANK($M3465,$M:$M,0)+COUNTIF(M$2:M3465,M3465)-1)</f>
        <v/>
      </c>
      <c r="M3465">
        <f>SUMIFS('1-Paste Product Report HERE'!$AL:$AL,'1-Paste Product Report HERE'!$Q:$Q,'3-Push the Button located HERE'!$L3465)</f>
        <v>0</v>
      </c>
      <c r="N3465">
        <f>COUNTIFS('1-Paste Product Report HERE'!Q:Q,'3-Push the Button located HERE'!$L3465)</f>
        <v>0</v>
      </c>
      <c r="P3465" t="str">
        <f>IF(SUM($R:$R)=0,"",RANK($R3465,$R:$R,0)+COUNTIF(R$2:R3465,R3465)-1)</f>
        <v/>
      </c>
      <c r="R3465">
        <f>SUMIFS('1-Paste Product Report HERE'!$AL:$AL,'1-Paste Product Report HERE'!$AF:$AF,'3-Push the Button located HERE'!$Q3465)</f>
        <v>0</v>
      </c>
    </row>
    <row r="3466" spans="2:18" x14ac:dyDescent="0.35">
      <c r="B3466" t="str">
        <f>IF(SUM($D:$D)=0,"",RANK(D3466,$D:$D,0)+COUNTIF(D$2:D3466,D3466)-1)</f>
        <v/>
      </c>
      <c r="D3466">
        <f>SUMIFS('1-Paste Product Report HERE'!$AL:$AL,'1-Paste Product Report HERE'!$D:$D,'3-Push the Button located HERE'!C3466)</f>
        <v>0</v>
      </c>
      <c r="K3466" t="str">
        <f>IF(SUM($M:$M)=0,"",RANK($M3466,$M:$M,0)+COUNTIF(M$2:M3466,M3466)-1)</f>
        <v/>
      </c>
      <c r="M3466">
        <f>SUMIFS('1-Paste Product Report HERE'!$AL:$AL,'1-Paste Product Report HERE'!$Q:$Q,'3-Push the Button located HERE'!$L3466)</f>
        <v>0</v>
      </c>
      <c r="N3466">
        <f>COUNTIFS('1-Paste Product Report HERE'!Q:Q,'3-Push the Button located HERE'!$L3466)</f>
        <v>0</v>
      </c>
      <c r="P3466" t="str">
        <f>IF(SUM($R:$R)=0,"",RANK($R3466,$R:$R,0)+COUNTIF(R$2:R3466,R3466)-1)</f>
        <v/>
      </c>
      <c r="R3466">
        <f>SUMIFS('1-Paste Product Report HERE'!$AL:$AL,'1-Paste Product Report HERE'!$AF:$AF,'3-Push the Button located HERE'!$Q3466)</f>
        <v>0</v>
      </c>
    </row>
    <row r="3467" spans="2:18" x14ac:dyDescent="0.35">
      <c r="B3467" t="str">
        <f>IF(SUM($D:$D)=0,"",RANK(D3467,$D:$D,0)+COUNTIF(D$2:D3467,D3467)-1)</f>
        <v/>
      </c>
      <c r="D3467">
        <f>SUMIFS('1-Paste Product Report HERE'!$AL:$AL,'1-Paste Product Report HERE'!$D:$D,'3-Push the Button located HERE'!C3467)</f>
        <v>0</v>
      </c>
      <c r="K3467" t="str">
        <f>IF(SUM($M:$M)=0,"",RANK($M3467,$M:$M,0)+COUNTIF(M$2:M3467,M3467)-1)</f>
        <v/>
      </c>
      <c r="M3467">
        <f>SUMIFS('1-Paste Product Report HERE'!$AL:$AL,'1-Paste Product Report HERE'!$Q:$Q,'3-Push the Button located HERE'!$L3467)</f>
        <v>0</v>
      </c>
      <c r="N3467">
        <f>COUNTIFS('1-Paste Product Report HERE'!Q:Q,'3-Push the Button located HERE'!$L3467)</f>
        <v>0</v>
      </c>
      <c r="P3467" t="str">
        <f>IF(SUM($R:$R)=0,"",RANK($R3467,$R:$R,0)+COUNTIF(R$2:R3467,R3467)-1)</f>
        <v/>
      </c>
      <c r="R3467">
        <f>SUMIFS('1-Paste Product Report HERE'!$AL:$AL,'1-Paste Product Report HERE'!$AF:$AF,'3-Push the Button located HERE'!$Q3467)</f>
        <v>0</v>
      </c>
    </row>
    <row r="3468" spans="2:18" x14ac:dyDescent="0.35">
      <c r="B3468" t="str">
        <f>IF(SUM($D:$D)=0,"",RANK(D3468,$D:$D,0)+COUNTIF(D$2:D3468,D3468)-1)</f>
        <v/>
      </c>
      <c r="D3468">
        <f>SUMIFS('1-Paste Product Report HERE'!$AL:$AL,'1-Paste Product Report HERE'!$D:$D,'3-Push the Button located HERE'!C3468)</f>
        <v>0</v>
      </c>
      <c r="K3468" t="str">
        <f>IF(SUM($M:$M)=0,"",RANK($M3468,$M:$M,0)+COUNTIF(M$2:M3468,M3468)-1)</f>
        <v/>
      </c>
      <c r="M3468">
        <f>SUMIFS('1-Paste Product Report HERE'!$AL:$AL,'1-Paste Product Report HERE'!$Q:$Q,'3-Push the Button located HERE'!$L3468)</f>
        <v>0</v>
      </c>
      <c r="N3468">
        <f>COUNTIFS('1-Paste Product Report HERE'!Q:Q,'3-Push the Button located HERE'!$L3468)</f>
        <v>0</v>
      </c>
      <c r="P3468" t="str">
        <f>IF(SUM($R:$R)=0,"",RANK($R3468,$R:$R,0)+COUNTIF(R$2:R3468,R3468)-1)</f>
        <v/>
      </c>
      <c r="R3468">
        <f>SUMIFS('1-Paste Product Report HERE'!$AL:$AL,'1-Paste Product Report HERE'!$AF:$AF,'3-Push the Button located HERE'!$Q3468)</f>
        <v>0</v>
      </c>
    </row>
    <row r="3469" spans="2:18" x14ac:dyDescent="0.35">
      <c r="B3469" t="str">
        <f>IF(SUM($D:$D)=0,"",RANK(D3469,$D:$D,0)+COUNTIF(D$2:D3469,D3469)-1)</f>
        <v/>
      </c>
      <c r="D3469">
        <f>SUMIFS('1-Paste Product Report HERE'!$AL:$AL,'1-Paste Product Report HERE'!$D:$D,'3-Push the Button located HERE'!C3469)</f>
        <v>0</v>
      </c>
      <c r="K3469" t="str">
        <f>IF(SUM($M:$M)=0,"",RANK($M3469,$M:$M,0)+COUNTIF(M$2:M3469,M3469)-1)</f>
        <v/>
      </c>
      <c r="M3469">
        <f>SUMIFS('1-Paste Product Report HERE'!$AL:$AL,'1-Paste Product Report HERE'!$Q:$Q,'3-Push the Button located HERE'!$L3469)</f>
        <v>0</v>
      </c>
      <c r="N3469">
        <f>COUNTIFS('1-Paste Product Report HERE'!Q:Q,'3-Push the Button located HERE'!$L3469)</f>
        <v>0</v>
      </c>
      <c r="P3469" t="str">
        <f>IF(SUM($R:$R)=0,"",RANK($R3469,$R:$R,0)+COUNTIF(R$2:R3469,R3469)-1)</f>
        <v/>
      </c>
      <c r="R3469">
        <f>SUMIFS('1-Paste Product Report HERE'!$AL:$AL,'1-Paste Product Report HERE'!$AF:$AF,'3-Push the Button located HERE'!$Q3469)</f>
        <v>0</v>
      </c>
    </row>
    <row r="3470" spans="2:18" x14ac:dyDescent="0.35">
      <c r="B3470" t="str">
        <f>IF(SUM($D:$D)=0,"",RANK(D3470,$D:$D,0)+COUNTIF(D$2:D3470,D3470)-1)</f>
        <v/>
      </c>
      <c r="D3470">
        <f>SUMIFS('1-Paste Product Report HERE'!$AL:$AL,'1-Paste Product Report HERE'!$D:$D,'3-Push the Button located HERE'!C3470)</f>
        <v>0</v>
      </c>
      <c r="K3470" t="str">
        <f>IF(SUM($M:$M)=0,"",RANK($M3470,$M:$M,0)+COUNTIF(M$2:M3470,M3470)-1)</f>
        <v/>
      </c>
      <c r="M3470">
        <f>SUMIFS('1-Paste Product Report HERE'!$AL:$AL,'1-Paste Product Report HERE'!$Q:$Q,'3-Push the Button located HERE'!$L3470)</f>
        <v>0</v>
      </c>
      <c r="N3470">
        <f>COUNTIFS('1-Paste Product Report HERE'!Q:Q,'3-Push the Button located HERE'!$L3470)</f>
        <v>0</v>
      </c>
      <c r="P3470" t="str">
        <f>IF(SUM($R:$R)=0,"",RANK($R3470,$R:$R,0)+COUNTIF(R$2:R3470,R3470)-1)</f>
        <v/>
      </c>
      <c r="R3470">
        <f>SUMIFS('1-Paste Product Report HERE'!$AL:$AL,'1-Paste Product Report HERE'!$AF:$AF,'3-Push the Button located HERE'!$Q3470)</f>
        <v>0</v>
      </c>
    </row>
    <row r="3471" spans="2:18" x14ac:dyDescent="0.35">
      <c r="B3471" t="str">
        <f>IF(SUM($D:$D)=0,"",RANK(D3471,$D:$D,0)+COUNTIF(D$2:D3471,D3471)-1)</f>
        <v/>
      </c>
      <c r="D3471">
        <f>SUMIFS('1-Paste Product Report HERE'!$AL:$AL,'1-Paste Product Report HERE'!$D:$D,'3-Push the Button located HERE'!C3471)</f>
        <v>0</v>
      </c>
      <c r="K3471" t="str">
        <f>IF(SUM($M:$M)=0,"",RANK($M3471,$M:$M,0)+COUNTIF(M$2:M3471,M3471)-1)</f>
        <v/>
      </c>
      <c r="M3471">
        <f>SUMIFS('1-Paste Product Report HERE'!$AL:$AL,'1-Paste Product Report HERE'!$Q:$Q,'3-Push the Button located HERE'!$L3471)</f>
        <v>0</v>
      </c>
      <c r="N3471">
        <f>COUNTIFS('1-Paste Product Report HERE'!Q:Q,'3-Push the Button located HERE'!$L3471)</f>
        <v>0</v>
      </c>
      <c r="P3471" t="str">
        <f>IF(SUM($R:$R)=0,"",RANK($R3471,$R:$R,0)+COUNTIF(R$2:R3471,R3471)-1)</f>
        <v/>
      </c>
      <c r="R3471">
        <f>SUMIFS('1-Paste Product Report HERE'!$AL:$AL,'1-Paste Product Report HERE'!$AF:$AF,'3-Push the Button located HERE'!$Q3471)</f>
        <v>0</v>
      </c>
    </row>
    <row r="3472" spans="2:18" x14ac:dyDescent="0.35">
      <c r="B3472" t="str">
        <f>IF(SUM($D:$D)=0,"",RANK(D3472,$D:$D,0)+COUNTIF(D$2:D3472,D3472)-1)</f>
        <v/>
      </c>
      <c r="D3472">
        <f>SUMIFS('1-Paste Product Report HERE'!$AL:$AL,'1-Paste Product Report HERE'!$D:$D,'3-Push the Button located HERE'!C3472)</f>
        <v>0</v>
      </c>
      <c r="K3472" t="str">
        <f>IF(SUM($M:$M)=0,"",RANK($M3472,$M:$M,0)+COUNTIF(M$2:M3472,M3472)-1)</f>
        <v/>
      </c>
      <c r="M3472">
        <f>SUMIFS('1-Paste Product Report HERE'!$AL:$AL,'1-Paste Product Report HERE'!$Q:$Q,'3-Push the Button located HERE'!$L3472)</f>
        <v>0</v>
      </c>
      <c r="N3472">
        <f>COUNTIFS('1-Paste Product Report HERE'!Q:Q,'3-Push the Button located HERE'!$L3472)</f>
        <v>0</v>
      </c>
      <c r="P3472" t="str">
        <f>IF(SUM($R:$R)=0,"",RANK($R3472,$R:$R,0)+COUNTIF(R$2:R3472,R3472)-1)</f>
        <v/>
      </c>
      <c r="R3472">
        <f>SUMIFS('1-Paste Product Report HERE'!$AL:$AL,'1-Paste Product Report HERE'!$AF:$AF,'3-Push the Button located HERE'!$Q3472)</f>
        <v>0</v>
      </c>
    </row>
    <row r="3473" spans="2:18" x14ac:dyDescent="0.35">
      <c r="B3473" t="str">
        <f>IF(SUM($D:$D)=0,"",RANK(D3473,$D:$D,0)+COUNTIF(D$2:D3473,D3473)-1)</f>
        <v/>
      </c>
      <c r="D3473">
        <f>SUMIFS('1-Paste Product Report HERE'!$AL:$AL,'1-Paste Product Report HERE'!$D:$D,'3-Push the Button located HERE'!C3473)</f>
        <v>0</v>
      </c>
      <c r="K3473" t="str">
        <f>IF(SUM($M:$M)=0,"",RANK($M3473,$M:$M,0)+COUNTIF(M$2:M3473,M3473)-1)</f>
        <v/>
      </c>
      <c r="M3473">
        <f>SUMIFS('1-Paste Product Report HERE'!$AL:$AL,'1-Paste Product Report HERE'!$Q:$Q,'3-Push the Button located HERE'!$L3473)</f>
        <v>0</v>
      </c>
      <c r="N3473">
        <f>COUNTIFS('1-Paste Product Report HERE'!Q:Q,'3-Push the Button located HERE'!$L3473)</f>
        <v>0</v>
      </c>
      <c r="P3473" t="str">
        <f>IF(SUM($R:$R)=0,"",RANK($R3473,$R:$R,0)+COUNTIF(R$2:R3473,R3473)-1)</f>
        <v/>
      </c>
      <c r="R3473">
        <f>SUMIFS('1-Paste Product Report HERE'!$AL:$AL,'1-Paste Product Report HERE'!$AF:$AF,'3-Push the Button located HERE'!$Q3473)</f>
        <v>0</v>
      </c>
    </row>
    <row r="3474" spans="2:18" x14ac:dyDescent="0.35">
      <c r="B3474" t="str">
        <f>IF(SUM($D:$D)=0,"",RANK(D3474,$D:$D,0)+COUNTIF(D$2:D3474,D3474)-1)</f>
        <v/>
      </c>
      <c r="D3474">
        <f>SUMIFS('1-Paste Product Report HERE'!$AL:$AL,'1-Paste Product Report HERE'!$D:$D,'3-Push the Button located HERE'!C3474)</f>
        <v>0</v>
      </c>
      <c r="K3474" t="str">
        <f>IF(SUM($M:$M)=0,"",RANK($M3474,$M:$M,0)+COUNTIF(M$2:M3474,M3474)-1)</f>
        <v/>
      </c>
      <c r="M3474">
        <f>SUMIFS('1-Paste Product Report HERE'!$AL:$AL,'1-Paste Product Report HERE'!$Q:$Q,'3-Push the Button located HERE'!$L3474)</f>
        <v>0</v>
      </c>
      <c r="N3474">
        <f>COUNTIFS('1-Paste Product Report HERE'!Q:Q,'3-Push the Button located HERE'!$L3474)</f>
        <v>0</v>
      </c>
      <c r="P3474" t="str">
        <f>IF(SUM($R:$R)=0,"",RANK($R3474,$R:$R,0)+COUNTIF(R$2:R3474,R3474)-1)</f>
        <v/>
      </c>
      <c r="R3474">
        <f>SUMIFS('1-Paste Product Report HERE'!$AL:$AL,'1-Paste Product Report HERE'!$AF:$AF,'3-Push the Button located HERE'!$Q3474)</f>
        <v>0</v>
      </c>
    </row>
    <row r="3475" spans="2:18" x14ac:dyDescent="0.35">
      <c r="B3475" t="str">
        <f>IF(SUM($D:$D)=0,"",RANK(D3475,$D:$D,0)+COUNTIF(D$2:D3475,D3475)-1)</f>
        <v/>
      </c>
      <c r="D3475">
        <f>SUMIFS('1-Paste Product Report HERE'!$AL:$AL,'1-Paste Product Report HERE'!$D:$D,'3-Push the Button located HERE'!C3475)</f>
        <v>0</v>
      </c>
      <c r="K3475" t="str">
        <f>IF(SUM($M:$M)=0,"",RANK($M3475,$M:$M,0)+COUNTIF(M$2:M3475,M3475)-1)</f>
        <v/>
      </c>
      <c r="M3475">
        <f>SUMIFS('1-Paste Product Report HERE'!$AL:$AL,'1-Paste Product Report HERE'!$Q:$Q,'3-Push the Button located HERE'!$L3475)</f>
        <v>0</v>
      </c>
      <c r="N3475">
        <f>COUNTIFS('1-Paste Product Report HERE'!Q:Q,'3-Push the Button located HERE'!$L3475)</f>
        <v>0</v>
      </c>
      <c r="P3475" t="str">
        <f>IF(SUM($R:$R)=0,"",RANK($R3475,$R:$R,0)+COUNTIF(R$2:R3475,R3475)-1)</f>
        <v/>
      </c>
      <c r="R3475">
        <f>SUMIFS('1-Paste Product Report HERE'!$AL:$AL,'1-Paste Product Report HERE'!$AF:$AF,'3-Push the Button located HERE'!$Q3475)</f>
        <v>0</v>
      </c>
    </row>
    <row r="3476" spans="2:18" x14ac:dyDescent="0.35">
      <c r="B3476" t="str">
        <f>IF(SUM($D:$D)=0,"",RANK(D3476,$D:$D,0)+COUNTIF(D$2:D3476,D3476)-1)</f>
        <v/>
      </c>
      <c r="D3476">
        <f>SUMIFS('1-Paste Product Report HERE'!$AL:$AL,'1-Paste Product Report HERE'!$D:$D,'3-Push the Button located HERE'!C3476)</f>
        <v>0</v>
      </c>
      <c r="K3476" t="str">
        <f>IF(SUM($M:$M)=0,"",RANK($M3476,$M:$M,0)+COUNTIF(M$2:M3476,M3476)-1)</f>
        <v/>
      </c>
      <c r="M3476">
        <f>SUMIFS('1-Paste Product Report HERE'!$AL:$AL,'1-Paste Product Report HERE'!$Q:$Q,'3-Push the Button located HERE'!$L3476)</f>
        <v>0</v>
      </c>
      <c r="N3476">
        <f>COUNTIFS('1-Paste Product Report HERE'!Q:Q,'3-Push the Button located HERE'!$L3476)</f>
        <v>0</v>
      </c>
      <c r="P3476" t="str">
        <f>IF(SUM($R:$R)=0,"",RANK($R3476,$R:$R,0)+COUNTIF(R$2:R3476,R3476)-1)</f>
        <v/>
      </c>
      <c r="R3476">
        <f>SUMIFS('1-Paste Product Report HERE'!$AL:$AL,'1-Paste Product Report HERE'!$AF:$AF,'3-Push the Button located HERE'!$Q3476)</f>
        <v>0</v>
      </c>
    </row>
    <row r="3477" spans="2:18" x14ac:dyDescent="0.35">
      <c r="B3477" t="str">
        <f>IF(SUM($D:$D)=0,"",RANK(D3477,$D:$D,0)+COUNTIF(D$2:D3477,D3477)-1)</f>
        <v/>
      </c>
      <c r="D3477">
        <f>SUMIFS('1-Paste Product Report HERE'!$AL:$AL,'1-Paste Product Report HERE'!$D:$D,'3-Push the Button located HERE'!C3477)</f>
        <v>0</v>
      </c>
      <c r="K3477" t="str">
        <f>IF(SUM($M:$M)=0,"",RANK($M3477,$M:$M,0)+COUNTIF(M$2:M3477,M3477)-1)</f>
        <v/>
      </c>
      <c r="M3477">
        <f>SUMIFS('1-Paste Product Report HERE'!$AL:$AL,'1-Paste Product Report HERE'!$Q:$Q,'3-Push the Button located HERE'!$L3477)</f>
        <v>0</v>
      </c>
      <c r="N3477">
        <f>COUNTIFS('1-Paste Product Report HERE'!Q:Q,'3-Push the Button located HERE'!$L3477)</f>
        <v>0</v>
      </c>
      <c r="P3477" t="str">
        <f>IF(SUM($R:$R)=0,"",RANK($R3477,$R:$R,0)+COUNTIF(R$2:R3477,R3477)-1)</f>
        <v/>
      </c>
      <c r="R3477">
        <f>SUMIFS('1-Paste Product Report HERE'!$AL:$AL,'1-Paste Product Report HERE'!$AF:$AF,'3-Push the Button located HERE'!$Q3477)</f>
        <v>0</v>
      </c>
    </row>
    <row r="3478" spans="2:18" x14ac:dyDescent="0.35">
      <c r="B3478" t="str">
        <f>IF(SUM($D:$D)=0,"",RANK(D3478,$D:$D,0)+COUNTIF(D$2:D3478,D3478)-1)</f>
        <v/>
      </c>
      <c r="D3478">
        <f>SUMIFS('1-Paste Product Report HERE'!$AL:$AL,'1-Paste Product Report HERE'!$D:$D,'3-Push the Button located HERE'!C3478)</f>
        <v>0</v>
      </c>
      <c r="K3478" t="str">
        <f>IF(SUM($M:$M)=0,"",RANK($M3478,$M:$M,0)+COUNTIF(M$2:M3478,M3478)-1)</f>
        <v/>
      </c>
      <c r="M3478">
        <f>SUMIFS('1-Paste Product Report HERE'!$AL:$AL,'1-Paste Product Report HERE'!$Q:$Q,'3-Push the Button located HERE'!$L3478)</f>
        <v>0</v>
      </c>
      <c r="N3478">
        <f>COUNTIFS('1-Paste Product Report HERE'!Q:Q,'3-Push the Button located HERE'!$L3478)</f>
        <v>0</v>
      </c>
      <c r="P3478" t="str">
        <f>IF(SUM($R:$R)=0,"",RANK($R3478,$R:$R,0)+COUNTIF(R$2:R3478,R3478)-1)</f>
        <v/>
      </c>
      <c r="R3478">
        <f>SUMIFS('1-Paste Product Report HERE'!$AL:$AL,'1-Paste Product Report HERE'!$AF:$AF,'3-Push the Button located HERE'!$Q3478)</f>
        <v>0</v>
      </c>
    </row>
    <row r="3479" spans="2:18" x14ac:dyDescent="0.35">
      <c r="B3479" t="str">
        <f>IF(SUM($D:$D)=0,"",RANK(D3479,$D:$D,0)+COUNTIF(D$2:D3479,D3479)-1)</f>
        <v/>
      </c>
      <c r="D3479">
        <f>SUMIFS('1-Paste Product Report HERE'!$AL:$AL,'1-Paste Product Report HERE'!$D:$D,'3-Push the Button located HERE'!C3479)</f>
        <v>0</v>
      </c>
      <c r="K3479" t="str">
        <f>IF(SUM($M:$M)=0,"",RANK($M3479,$M:$M,0)+COUNTIF(M$2:M3479,M3479)-1)</f>
        <v/>
      </c>
      <c r="M3479">
        <f>SUMIFS('1-Paste Product Report HERE'!$AL:$AL,'1-Paste Product Report HERE'!$Q:$Q,'3-Push the Button located HERE'!$L3479)</f>
        <v>0</v>
      </c>
      <c r="N3479">
        <f>COUNTIFS('1-Paste Product Report HERE'!Q:Q,'3-Push the Button located HERE'!$L3479)</f>
        <v>0</v>
      </c>
      <c r="P3479" t="str">
        <f>IF(SUM($R:$R)=0,"",RANK($R3479,$R:$R,0)+COUNTIF(R$2:R3479,R3479)-1)</f>
        <v/>
      </c>
      <c r="R3479">
        <f>SUMIFS('1-Paste Product Report HERE'!$AL:$AL,'1-Paste Product Report HERE'!$AF:$AF,'3-Push the Button located HERE'!$Q3479)</f>
        <v>0</v>
      </c>
    </row>
    <row r="3480" spans="2:18" x14ac:dyDescent="0.35">
      <c r="B3480" t="str">
        <f>IF(SUM($D:$D)=0,"",RANK(D3480,$D:$D,0)+COUNTIF(D$2:D3480,D3480)-1)</f>
        <v/>
      </c>
      <c r="D3480">
        <f>SUMIFS('1-Paste Product Report HERE'!$AL:$AL,'1-Paste Product Report HERE'!$D:$D,'3-Push the Button located HERE'!C3480)</f>
        <v>0</v>
      </c>
      <c r="K3480" t="str">
        <f>IF(SUM($M:$M)=0,"",RANK($M3480,$M:$M,0)+COUNTIF(M$2:M3480,M3480)-1)</f>
        <v/>
      </c>
      <c r="M3480">
        <f>SUMIFS('1-Paste Product Report HERE'!$AL:$AL,'1-Paste Product Report HERE'!$Q:$Q,'3-Push the Button located HERE'!$L3480)</f>
        <v>0</v>
      </c>
      <c r="N3480">
        <f>COUNTIFS('1-Paste Product Report HERE'!Q:Q,'3-Push the Button located HERE'!$L3480)</f>
        <v>0</v>
      </c>
      <c r="P3480" t="str">
        <f>IF(SUM($R:$R)=0,"",RANK($R3480,$R:$R,0)+COUNTIF(R$2:R3480,R3480)-1)</f>
        <v/>
      </c>
      <c r="R3480">
        <f>SUMIFS('1-Paste Product Report HERE'!$AL:$AL,'1-Paste Product Report HERE'!$AF:$AF,'3-Push the Button located HERE'!$Q3480)</f>
        <v>0</v>
      </c>
    </row>
    <row r="3481" spans="2:18" x14ac:dyDescent="0.35">
      <c r="B3481" t="str">
        <f>IF(SUM($D:$D)=0,"",RANK(D3481,$D:$D,0)+COUNTIF(D$2:D3481,D3481)-1)</f>
        <v/>
      </c>
      <c r="D3481">
        <f>SUMIFS('1-Paste Product Report HERE'!$AL:$AL,'1-Paste Product Report HERE'!$D:$D,'3-Push the Button located HERE'!C3481)</f>
        <v>0</v>
      </c>
      <c r="K3481" t="str">
        <f>IF(SUM($M:$M)=0,"",RANK($M3481,$M:$M,0)+COUNTIF(M$2:M3481,M3481)-1)</f>
        <v/>
      </c>
      <c r="M3481">
        <f>SUMIFS('1-Paste Product Report HERE'!$AL:$AL,'1-Paste Product Report HERE'!$Q:$Q,'3-Push the Button located HERE'!$L3481)</f>
        <v>0</v>
      </c>
      <c r="N3481">
        <f>COUNTIFS('1-Paste Product Report HERE'!Q:Q,'3-Push the Button located HERE'!$L3481)</f>
        <v>0</v>
      </c>
      <c r="P3481" t="str">
        <f>IF(SUM($R:$R)=0,"",RANK($R3481,$R:$R,0)+COUNTIF(R$2:R3481,R3481)-1)</f>
        <v/>
      </c>
      <c r="R3481">
        <f>SUMIFS('1-Paste Product Report HERE'!$AL:$AL,'1-Paste Product Report HERE'!$AF:$AF,'3-Push the Button located HERE'!$Q3481)</f>
        <v>0</v>
      </c>
    </row>
    <row r="3482" spans="2:18" x14ac:dyDescent="0.35">
      <c r="B3482" t="str">
        <f>IF(SUM($D:$D)=0,"",RANK(D3482,$D:$D,0)+COUNTIF(D$2:D3482,D3482)-1)</f>
        <v/>
      </c>
      <c r="D3482">
        <f>SUMIFS('1-Paste Product Report HERE'!$AL:$AL,'1-Paste Product Report HERE'!$D:$D,'3-Push the Button located HERE'!C3482)</f>
        <v>0</v>
      </c>
      <c r="K3482" t="str">
        <f>IF(SUM($M:$M)=0,"",RANK($M3482,$M:$M,0)+COUNTIF(M$2:M3482,M3482)-1)</f>
        <v/>
      </c>
      <c r="M3482">
        <f>SUMIFS('1-Paste Product Report HERE'!$AL:$AL,'1-Paste Product Report HERE'!$Q:$Q,'3-Push the Button located HERE'!$L3482)</f>
        <v>0</v>
      </c>
      <c r="N3482">
        <f>COUNTIFS('1-Paste Product Report HERE'!Q:Q,'3-Push the Button located HERE'!$L3482)</f>
        <v>0</v>
      </c>
      <c r="P3482" t="str">
        <f>IF(SUM($R:$R)=0,"",RANK($R3482,$R:$R,0)+COUNTIF(R$2:R3482,R3482)-1)</f>
        <v/>
      </c>
      <c r="R3482">
        <f>SUMIFS('1-Paste Product Report HERE'!$AL:$AL,'1-Paste Product Report HERE'!$AF:$AF,'3-Push the Button located HERE'!$Q3482)</f>
        <v>0</v>
      </c>
    </row>
    <row r="3483" spans="2:18" x14ac:dyDescent="0.35">
      <c r="B3483" t="str">
        <f>IF(SUM($D:$D)=0,"",RANK(D3483,$D:$D,0)+COUNTIF(D$2:D3483,D3483)-1)</f>
        <v/>
      </c>
      <c r="D3483">
        <f>SUMIFS('1-Paste Product Report HERE'!$AL:$AL,'1-Paste Product Report HERE'!$D:$D,'3-Push the Button located HERE'!C3483)</f>
        <v>0</v>
      </c>
      <c r="K3483" t="str">
        <f>IF(SUM($M:$M)=0,"",RANK($M3483,$M:$M,0)+COUNTIF(M$2:M3483,M3483)-1)</f>
        <v/>
      </c>
      <c r="M3483">
        <f>SUMIFS('1-Paste Product Report HERE'!$AL:$AL,'1-Paste Product Report HERE'!$Q:$Q,'3-Push the Button located HERE'!$L3483)</f>
        <v>0</v>
      </c>
      <c r="N3483">
        <f>COUNTIFS('1-Paste Product Report HERE'!Q:Q,'3-Push the Button located HERE'!$L3483)</f>
        <v>0</v>
      </c>
      <c r="P3483" t="str">
        <f>IF(SUM($R:$R)=0,"",RANK($R3483,$R:$R,0)+COUNTIF(R$2:R3483,R3483)-1)</f>
        <v/>
      </c>
      <c r="R3483">
        <f>SUMIFS('1-Paste Product Report HERE'!$AL:$AL,'1-Paste Product Report HERE'!$AF:$AF,'3-Push the Button located HERE'!$Q3483)</f>
        <v>0</v>
      </c>
    </row>
    <row r="3484" spans="2:18" x14ac:dyDescent="0.35">
      <c r="B3484" t="str">
        <f>IF(SUM($D:$D)=0,"",RANK(D3484,$D:$D,0)+COUNTIF(D$2:D3484,D3484)-1)</f>
        <v/>
      </c>
      <c r="D3484">
        <f>SUMIFS('1-Paste Product Report HERE'!$AL:$AL,'1-Paste Product Report HERE'!$D:$D,'3-Push the Button located HERE'!C3484)</f>
        <v>0</v>
      </c>
      <c r="K3484" t="str">
        <f>IF(SUM($M:$M)=0,"",RANK($M3484,$M:$M,0)+COUNTIF(M$2:M3484,M3484)-1)</f>
        <v/>
      </c>
      <c r="M3484">
        <f>SUMIFS('1-Paste Product Report HERE'!$AL:$AL,'1-Paste Product Report HERE'!$Q:$Q,'3-Push the Button located HERE'!$L3484)</f>
        <v>0</v>
      </c>
      <c r="N3484">
        <f>COUNTIFS('1-Paste Product Report HERE'!Q:Q,'3-Push the Button located HERE'!$L3484)</f>
        <v>0</v>
      </c>
      <c r="P3484" t="str">
        <f>IF(SUM($R:$R)=0,"",RANK($R3484,$R:$R,0)+COUNTIF(R$2:R3484,R3484)-1)</f>
        <v/>
      </c>
      <c r="R3484">
        <f>SUMIFS('1-Paste Product Report HERE'!$AL:$AL,'1-Paste Product Report HERE'!$AF:$AF,'3-Push the Button located HERE'!$Q3484)</f>
        <v>0</v>
      </c>
    </row>
    <row r="3485" spans="2:18" x14ac:dyDescent="0.35">
      <c r="B3485" t="str">
        <f>IF(SUM($D:$D)=0,"",RANK(D3485,$D:$D,0)+COUNTIF(D$2:D3485,D3485)-1)</f>
        <v/>
      </c>
      <c r="D3485">
        <f>SUMIFS('1-Paste Product Report HERE'!$AL:$AL,'1-Paste Product Report HERE'!$D:$D,'3-Push the Button located HERE'!C3485)</f>
        <v>0</v>
      </c>
      <c r="K3485" t="str">
        <f>IF(SUM($M:$M)=0,"",RANK($M3485,$M:$M,0)+COUNTIF(M$2:M3485,M3485)-1)</f>
        <v/>
      </c>
      <c r="M3485">
        <f>SUMIFS('1-Paste Product Report HERE'!$AL:$AL,'1-Paste Product Report HERE'!$Q:$Q,'3-Push the Button located HERE'!$L3485)</f>
        <v>0</v>
      </c>
      <c r="N3485">
        <f>COUNTIFS('1-Paste Product Report HERE'!Q:Q,'3-Push the Button located HERE'!$L3485)</f>
        <v>0</v>
      </c>
      <c r="P3485" t="str">
        <f>IF(SUM($R:$R)=0,"",RANK($R3485,$R:$R,0)+COUNTIF(R$2:R3485,R3485)-1)</f>
        <v/>
      </c>
      <c r="R3485">
        <f>SUMIFS('1-Paste Product Report HERE'!$AL:$AL,'1-Paste Product Report HERE'!$AF:$AF,'3-Push the Button located HERE'!$Q3485)</f>
        <v>0</v>
      </c>
    </row>
    <row r="3486" spans="2:18" x14ac:dyDescent="0.35">
      <c r="B3486" t="str">
        <f>IF(SUM($D:$D)=0,"",RANK(D3486,$D:$D,0)+COUNTIF(D$2:D3486,D3486)-1)</f>
        <v/>
      </c>
      <c r="D3486">
        <f>SUMIFS('1-Paste Product Report HERE'!$AL:$AL,'1-Paste Product Report HERE'!$D:$D,'3-Push the Button located HERE'!C3486)</f>
        <v>0</v>
      </c>
      <c r="K3486" t="str">
        <f>IF(SUM($M:$M)=0,"",RANK($M3486,$M:$M,0)+COUNTIF(M$2:M3486,M3486)-1)</f>
        <v/>
      </c>
      <c r="M3486">
        <f>SUMIFS('1-Paste Product Report HERE'!$AL:$AL,'1-Paste Product Report HERE'!$Q:$Q,'3-Push the Button located HERE'!$L3486)</f>
        <v>0</v>
      </c>
      <c r="N3486">
        <f>COUNTIFS('1-Paste Product Report HERE'!Q:Q,'3-Push the Button located HERE'!$L3486)</f>
        <v>0</v>
      </c>
      <c r="P3486" t="str">
        <f>IF(SUM($R:$R)=0,"",RANK($R3486,$R:$R,0)+COUNTIF(R$2:R3486,R3486)-1)</f>
        <v/>
      </c>
      <c r="R3486">
        <f>SUMIFS('1-Paste Product Report HERE'!$AL:$AL,'1-Paste Product Report HERE'!$AF:$AF,'3-Push the Button located HERE'!$Q3486)</f>
        <v>0</v>
      </c>
    </row>
    <row r="3487" spans="2:18" x14ac:dyDescent="0.35">
      <c r="B3487" t="str">
        <f>IF(SUM($D:$D)=0,"",RANK(D3487,$D:$D,0)+COUNTIF(D$2:D3487,D3487)-1)</f>
        <v/>
      </c>
      <c r="D3487">
        <f>SUMIFS('1-Paste Product Report HERE'!$AL:$AL,'1-Paste Product Report HERE'!$D:$D,'3-Push the Button located HERE'!C3487)</f>
        <v>0</v>
      </c>
      <c r="K3487" t="str">
        <f>IF(SUM($M:$M)=0,"",RANK($M3487,$M:$M,0)+COUNTIF(M$2:M3487,M3487)-1)</f>
        <v/>
      </c>
      <c r="M3487">
        <f>SUMIFS('1-Paste Product Report HERE'!$AL:$AL,'1-Paste Product Report HERE'!$Q:$Q,'3-Push the Button located HERE'!$L3487)</f>
        <v>0</v>
      </c>
      <c r="N3487">
        <f>COUNTIFS('1-Paste Product Report HERE'!Q:Q,'3-Push the Button located HERE'!$L3487)</f>
        <v>0</v>
      </c>
      <c r="P3487" t="str">
        <f>IF(SUM($R:$R)=0,"",RANK($R3487,$R:$R,0)+COUNTIF(R$2:R3487,R3487)-1)</f>
        <v/>
      </c>
      <c r="R3487">
        <f>SUMIFS('1-Paste Product Report HERE'!$AL:$AL,'1-Paste Product Report HERE'!$AF:$AF,'3-Push the Button located HERE'!$Q3487)</f>
        <v>0</v>
      </c>
    </row>
    <row r="3488" spans="2:18" x14ac:dyDescent="0.35">
      <c r="B3488" t="str">
        <f>IF(SUM($D:$D)=0,"",RANK(D3488,$D:$D,0)+COUNTIF(D$2:D3488,D3488)-1)</f>
        <v/>
      </c>
      <c r="D3488">
        <f>SUMIFS('1-Paste Product Report HERE'!$AL:$AL,'1-Paste Product Report HERE'!$D:$D,'3-Push the Button located HERE'!C3488)</f>
        <v>0</v>
      </c>
      <c r="K3488" t="str">
        <f>IF(SUM($M:$M)=0,"",RANK($M3488,$M:$M,0)+COUNTIF(M$2:M3488,M3488)-1)</f>
        <v/>
      </c>
      <c r="M3488">
        <f>SUMIFS('1-Paste Product Report HERE'!$AL:$AL,'1-Paste Product Report HERE'!$Q:$Q,'3-Push the Button located HERE'!$L3488)</f>
        <v>0</v>
      </c>
      <c r="N3488">
        <f>COUNTIFS('1-Paste Product Report HERE'!Q:Q,'3-Push the Button located HERE'!$L3488)</f>
        <v>0</v>
      </c>
      <c r="P3488" t="str">
        <f>IF(SUM($R:$R)=0,"",RANK($R3488,$R:$R,0)+COUNTIF(R$2:R3488,R3488)-1)</f>
        <v/>
      </c>
      <c r="R3488">
        <f>SUMIFS('1-Paste Product Report HERE'!$AL:$AL,'1-Paste Product Report HERE'!$AF:$AF,'3-Push the Button located HERE'!$Q3488)</f>
        <v>0</v>
      </c>
    </row>
    <row r="3489" spans="2:18" x14ac:dyDescent="0.35">
      <c r="B3489" t="str">
        <f>IF(SUM($D:$D)=0,"",RANK(D3489,$D:$D,0)+COUNTIF(D$2:D3489,D3489)-1)</f>
        <v/>
      </c>
      <c r="D3489">
        <f>SUMIFS('1-Paste Product Report HERE'!$AL:$AL,'1-Paste Product Report HERE'!$D:$D,'3-Push the Button located HERE'!C3489)</f>
        <v>0</v>
      </c>
      <c r="K3489" t="str">
        <f>IF(SUM($M:$M)=0,"",RANK($M3489,$M:$M,0)+COUNTIF(M$2:M3489,M3489)-1)</f>
        <v/>
      </c>
      <c r="M3489">
        <f>SUMIFS('1-Paste Product Report HERE'!$AL:$AL,'1-Paste Product Report HERE'!$Q:$Q,'3-Push the Button located HERE'!$L3489)</f>
        <v>0</v>
      </c>
      <c r="N3489">
        <f>COUNTIFS('1-Paste Product Report HERE'!Q:Q,'3-Push the Button located HERE'!$L3489)</f>
        <v>0</v>
      </c>
      <c r="P3489" t="str">
        <f>IF(SUM($R:$R)=0,"",RANK($R3489,$R:$R,0)+COUNTIF(R$2:R3489,R3489)-1)</f>
        <v/>
      </c>
      <c r="R3489">
        <f>SUMIFS('1-Paste Product Report HERE'!$AL:$AL,'1-Paste Product Report HERE'!$AF:$AF,'3-Push the Button located HERE'!$Q3489)</f>
        <v>0</v>
      </c>
    </row>
    <row r="3490" spans="2:18" x14ac:dyDescent="0.35">
      <c r="B3490" t="str">
        <f>IF(SUM($D:$D)=0,"",RANK(D3490,$D:$D,0)+COUNTIF(D$2:D3490,D3490)-1)</f>
        <v/>
      </c>
      <c r="D3490">
        <f>SUMIFS('1-Paste Product Report HERE'!$AL:$AL,'1-Paste Product Report HERE'!$D:$D,'3-Push the Button located HERE'!C3490)</f>
        <v>0</v>
      </c>
      <c r="K3490" t="str">
        <f>IF(SUM($M:$M)=0,"",RANK($M3490,$M:$M,0)+COUNTIF(M$2:M3490,M3490)-1)</f>
        <v/>
      </c>
      <c r="M3490">
        <f>SUMIFS('1-Paste Product Report HERE'!$AL:$AL,'1-Paste Product Report HERE'!$Q:$Q,'3-Push the Button located HERE'!$L3490)</f>
        <v>0</v>
      </c>
      <c r="N3490">
        <f>COUNTIFS('1-Paste Product Report HERE'!Q:Q,'3-Push the Button located HERE'!$L3490)</f>
        <v>0</v>
      </c>
      <c r="P3490" t="str">
        <f>IF(SUM($R:$R)=0,"",RANK($R3490,$R:$R,0)+COUNTIF(R$2:R3490,R3490)-1)</f>
        <v/>
      </c>
      <c r="R3490">
        <f>SUMIFS('1-Paste Product Report HERE'!$AL:$AL,'1-Paste Product Report HERE'!$AF:$AF,'3-Push the Button located HERE'!$Q3490)</f>
        <v>0</v>
      </c>
    </row>
    <row r="3491" spans="2:18" x14ac:dyDescent="0.35">
      <c r="B3491" t="str">
        <f>IF(SUM($D:$D)=0,"",RANK(D3491,$D:$D,0)+COUNTIF(D$2:D3491,D3491)-1)</f>
        <v/>
      </c>
      <c r="D3491">
        <f>SUMIFS('1-Paste Product Report HERE'!$AL:$AL,'1-Paste Product Report HERE'!$D:$D,'3-Push the Button located HERE'!C3491)</f>
        <v>0</v>
      </c>
      <c r="K3491" t="str">
        <f>IF(SUM($M:$M)=0,"",RANK($M3491,$M:$M,0)+COUNTIF(M$2:M3491,M3491)-1)</f>
        <v/>
      </c>
      <c r="M3491">
        <f>SUMIFS('1-Paste Product Report HERE'!$AL:$AL,'1-Paste Product Report HERE'!$Q:$Q,'3-Push the Button located HERE'!$L3491)</f>
        <v>0</v>
      </c>
      <c r="N3491">
        <f>COUNTIFS('1-Paste Product Report HERE'!Q:Q,'3-Push the Button located HERE'!$L3491)</f>
        <v>0</v>
      </c>
      <c r="P3491" t="str">
        <f>IF(SUM($R:$R)=0,"",RANK($R3491,$R:$R,0)+COUNTIF(R$2:R3491,R3491)-1)</f>
        <v/>
      </c>
      <c r="R3491">
        <f>SUMIFS('1-Paste Product Report HERE'!$AL:$AL,'1-Paste Product Report HERE'!$AF:$AF,'3-Push the Button located HERE'!$Q3491)</f>
        <v>0</v>
      </c>
    </row>
    <row r="3492" spans="2:18" x14ac:dyDescent="0.35">
      <c r="B3492" t="str">
        <f>IF(SUM($D:$D)=0,"",RANK(D3492,$D:$D,0)+COUNTIF(D$2:D3492,D3492)-1)</f>
        <v/>
      </c>
      <c r="D3492">
        <f>SUMIFS('1-Paste Product Report HERE'!$AL:$AL,'1-Paste Product Report HERE'!$D:$D,'3-Push the Button located HERE'!C3492)</f>
        <v>0</v>
      </c>
      <c r="K3492" t="str">
        <f>IF(SUM($M:$M)=0,"",RANK($M3492,$M:$M,0)+COUNTIF(M$2:M3492,M3492)-1)</f>
        <v/>
      </c>
      <c r="M3492">
        <f>SUMIFS('1-Paste Product Report HERE'!$AL:$AL,'1-Paste Product Report HERE'!$Q:$Q,'3-Push the Button located HERE'!$L3492)</f>
        <v>0</v>
      </c>
      <c r="N3492">
        <f>COUNTIFS('1-Paste Product Report HERE'!Q:Q,'3-Push the Button located HERE'!$L3492)</f>
        <v>0</v>
      </c>
      <c r="P3492" t="str">
        <f>IF(SUM($R:$R)=0,"",RANK($R3492,$R:$R,0)+COUNTIF(R$2:R3492,R3492)-1)</f>
        <v/>
      </c>
      <c r="R3492">
        <f>SUMIFS('1-Paste Product Report HERE'!$AL:$AL,'1-Paste Product Report HERE'!$AF:$AF,'3-Push the Button located HERE'!$Q3492)</f>
        <v>0</v>
      </c>
    </row>
    <row r="3493" spans="2:18" x14ac:dyDescent="0.35">
      <c r="B3493" t="str">
        <f>IF(SUM($D:$D)=0,"",RANK(D3493,$D:$D,0)+COUNTIF(D$2:D3493,D3493)-1)</f>
        <v/>
      </c>
      <c r="D3493">
        <f>SUMIFS('1-Paste Product Report HERE'!$AL:$AL,'1-Paste Product Report HERE'!$D:$D,'3-Push the Button located HERE'!C3493)</f>
        <v>0</v>
      </c>
      <c r="K3493" t="str">
        <f>IF(SUM($M:$M)=0,"",RANK($M3493,$M:$M,0)+COUNTIF(M$2:M3493,M3493)-1)</f>
        <v/>
      </c>
      <c r="M3493">
        <f>SUMIFS('1-Paste Product Report HERE'!$AL:$AL,'1-Paste Product Report HERE'!$Q:$Q,'3-Push the Button located HERE'!$L3493)</f>
        <v>0</v>
      </c>
      <c r="N3493">
        <f>COUNTIFS('1-Paste Product Report HERE'!Q:Q,'3-Push the Button located HERE'!$L3493)</f>
        <v>0</v>
      </c>
      <c r="P3493" t="str">
        <f>IF(SUM($R:$R)=0,"",RANK($R3493,$R:$R,0)+COUNTIF(R$2:R3493,R3493)-1)</f>
        <v/>
      </c>
      <c r="R3493">
        <f>SUMIFS('1-Paste Product Report HERE'!$AL:$AL,'1-Paste Product Report HERE'!$AF:$AF,'3-Push the Button located HERE'!$Q3493)</f>
        <v>0</v>
      </c>
    </row>
    <row r="3494" spans="2:18" x14ac:dyDescent="0.35">
      <c r="B3494" t="str">
        <f>IF(SUM($D:$D)=0,"",RANK(D3494,$D:$D,0)+COUNTIF(D$2:D3494,D3494)-1)</f>
        <v/>
      </c>
      <c r="D3494">
        <f>SUMIFS('1-Paste Product Report HERE'!$AL:$AL,'1-Paste Product Report HERE'!$D:$D,'3-Push the Button located HERE'!C3494)</f>
        <v>0</v>
      </c>
      <c r="K3494" t="str">
        <f>IF(SUM($M:$M)=0,"",RANK($M3494,$M:$M,0)+COUNTIF(M$2:M3494,M3494)-1)</f>
        <v/>
      </c>
      <c r="M3494">
        <f>SUMIFS('1-Paste Product Report HERE'!$AL:$AL,'1-Paste Product Report HERE'!$Q:$Q,'3-Push the Button located HERE'!$L3494)</f>
        <v>0</v>
      </c>
      <c r="N3494">
        <f>COUNTIFS('1-Paste Product Report HERE'!Q:Q,'3-Push the Button located HERE'!$L3494)</f>
        <v>0</v>
      </c>
      <c r="P3494" t="str">
        <f>IF(SUM($R:$R)=0,"",RANK($R3494,$R:$R,0)+COUNTIF(R$2:R3494,R3494)-1)</f>
        <v/>
      </c>
      <c r="R3494">
        <f>SUMIFS('1-Paste Product Report HERE'!$AL:$AL,'1-Paste Product Report HERE'!$AF:$AF,'3-Push the Button located HERE'!$Q3494)</f>
        <v>0</v>
      </c>
    </row>
    <row r="3495" spans="2:18" x14ac:dyDescent="0.35">
      <c r="B3495" t="str">
        <f>IF(SUM($D:$D)=0,"",RANK(D3495,$D:$D,0)+COUNTIF(D$2:D3495,D3495)-1)</f>
        <v/>
      </c>
      <c r="D3495">
        <f>SUMIFS('1-Paste Product Report HERE'!$AL:$AL,'1-Paste Product Report HERE'!$D:$D,'3-Push the Button located HERE'!C3495)</f>
        <v>0</v>
      </c>
      <c r="K3495" t="str">
        <f>IF(SUM($M:$M)=0,"",RANK($M3495,$M:$M,0)+COUNTIF(M$2:M3495,M3495)-1)</f>
        <v/>
      </c>
      <c r="M3495">
        <f>SUMIFS('1-Paste Product Report HERE'!$AL:$AL,'1-Paste Product Report HERE'!$Q:$Q,'3-Push the Button located HERE'!$L3495)</f>
        <v>0</v>
      </c>
      <c r="N3495">
        <f>COUNTIFS('1-Paste Product Report HERE'!Q:Q,'3-Push the Button located HERE'!$L3495)</f>
        <v>0</v>
      </c>
      <c r="P3495" t="str">
        <f>IF(SUM($R:$R)=0,"",RANK($R3495,$R:$R,0)+COUNTIF(R$2:R3495,R3495)-1)</f>
        <v/>
      </c>
      <c r="R3495">
        <f>SUMIFS('1-Paste Product Report HERE'!$AL:$AL,'1-Paste Product Report HERE'!$AF:$AF,'3-Push the Button located HERE'!$Q3495)</f>
        <v>0</v>
      </c>
    </row>
    <row r="3496" spans="2:18" x14ac:dyDescent="0.35">
      <c r="B3496" t="str">
        <f>IF(SUM($D:$D)=0,"",RANK(D3496,$D:$D,0)+COUNTIF(D$2:D3496,D3496)-1)</f>
        <v/>
      </c>
      <c r="D3496">
        <f>SUMIFS('1-Paste Product Report HERE'!$AL:$AL,'1-Paste Product Report HERE'!$D:$D,'3-Push the Button located HERE'!C3496)</f>
        <v>0</v>
      </c>
      <c r="K3496" t="str">
        <f>IF(SUM($M:$M)=0,"",RANK($M3496,$M:$M,0)+COUNTIF(M$2:M3496,M3496)-1)</f>
        <v/>
      </c>
      <c r="M3496">
        <f>SUMIFS('1-Paste Product Report HERE'!$AL:$AL,'1-Paste Product Report HERE'!$Q:$Q,'3-Push the Button located HERE'!$L3496)</f>
        <v>0</v>
      </c>
      <c r="N3496">
        <f>COUNTIFS('1-Paste Product Report HERE'!Q:Q,'3-Push the Button located HERE'!$L3496)</f>
        <v>0</v>
      </c>
      <c r="P3496" t="str">
        <f>IF(SUM($R:$R)=0,"",RANK($R3496,$R:$R,0)+COUNTIF(R$2:R3496,R3496)-1)</f>
        <v/>
      </c>
      <c r="R3496">
        <f>SUMIFS('1-Paste Product Report HERE'!$AL:$AL,'1-Paste Product Report HERE'!$AF:$AF,'3-Push the Button located HERE'!$Q3496)</f>
        <v>0</v>
      </c>
    </row>
    <row r="3497" spans="2:18" x14ac:dyDescent="0.35">
      <c r="B3497" t="str">
        <f>IF(SUM($D:$D)=0,"",RANK(D3497,$D:$D,0)+COUNTIF(D$2:D3497,D3497)-1)</f>
        <v/>
      </c>
      <c r="D3497">
        <f>SUMIFS('1-Paste Product Report HERE'!$AL:$AL,'1-Paste Product Report HERE'!$D:$D,'3-Push the Button located HERE'!C3497)</f>
        <v>0</v>
      </c>
      <c r="K3497" t="str">
        <f>IF(SUM($M:$M)=0,"",RANK($M3497,$M:$M,0)+COUNTIF(M$2:M3497,M3497)-1)</f>
        <v/>
      </c>
      <c r="M3497">
        <f>SUMIFS('1-Paste Product Report HERE'!$AL:$AL,'1-Paste Product Report HERE'!$Q:$Q,'3-Push the Button located HERE'!$L3497)</f>
        <v>0</v>
      </c>
      <c r="N3497">
        <f>COUNTIFS('1-Paste Product Report HERE'!Q:Q,'3-Push the Button located HERE'!$L3497)</f>
        <v>0</v>
      </c>
      <c r="P3497" t="str">
        <f>IF(SUM($R:$R)=0,"",RANK($R3497,$R:$R,0)+COUNTIF(R$2:R3497,R3497)-1)</f>
        <v/>
      </c>
      <c r="R3497">
        <f>SUMIFS('1-Paste Product Report HERE'!$AL:$AL,'1-Paste Product Report HERE'!$AF:$AF,'3-Push the Button located HERE'!$Q3497)</f>
        <v>0</v>
      </c>
    </row>
    <row r="3498" spans="2:18" x14ac:dyDescent="0.35">
      <c r="B3498" t="str">
        <f>IF(SUM($D:$D)=0,"",RANK(D3498,$D:$D,0)+COUNTIF(D$2:D3498,D3498)-1)</f>
        <v/>
      </c>
      <c r="D3498">
        <f>SUMIFS('1-Paste Product Report HERE'!$AL:$AL,'1-Paste Product Report HERE'!$D:$D,'3-Push the Button located HERE'!C3498)</f>
        <v>0</v>
      </c>
      <c r="K3498" t="str">
        <f>IF(SUM($M:$M)=0,"",RANK($M3498,$M:$M,0)+COUNTIF(M$2:M3498,M3498)-1)</f>
        <v/>
      </c>
      <c r="M3498">
        <f>SUMIFS('1-Paste Product Report HERE'!$AL:$AL,'1-Paste Product Report HERE'!$Q:$Q,'3-Push the Button located HERE'!$L3498)</f>
        <v>0</v>
      </c>
      <c r="N3498">
        <f>COUNTIFS('1-Paste Product Report HERE'!Q:Q,'3-Push the Button located HERE'!$L3498)</f>
        <v>0</v>
      </c>
      <c r="P3498" t="str">
        <f>IF(SUM($R:$R)=0,"",RANK($R3498,$R:$R,0)+COUNTIF(R$2:R3498,R3498)-1)</f>
        <v/>
      </c>
      <c r="R3498">
        <f>SUMIFS('1-Paste Product Report HERE'!$AL:$AL,'1-Paste Product Report HERE'!$AF:$AF,'3-Push the Button located HERE'!$Q3498)</f>
        <v>0</v>
      </c>
    </row>
    <row r="3499" spans="2:18" x14ac:dyDescent="0.35">
      <c r="B3499" t="str">
        <f>IF(SUM($D:$D)=0,"",RANK(D3499,$D:$D,0)+COUNTIF(D$2:D3499,D3499)-1)</f>
        <v/>
      </c>
      <c r="D3499">
        <f>SUMIFS('1-Paste Product Report HERE'!$AL:$AL,'1-Paste Product Report HERE'!$D:$D,'3-Push the Button located HERE'!C3499)</f>
        <v>0</v>
      </c>
      <c r="K3499" t="str">
        <f>IF(SUM($M:$M)=0,"",RANK($M3499,$M:$M,0)+COUNTIF(M$2:M3499,M3499)-1)</f>
        <v/>
      </c>
      <c r="M3499">
        <f>SUMIFS('1-Paste Product Report HERE'!$AL:$AL,'1-Paste Product Report HERE'!$Q:$Q,'3-Push the Button located HERE'!$L3499)</f>
        <v>0</v>
      </c>
      <c r="N3499">
        <f>COUNTIFS('1-Paste Product Report HERE'!Q:Q,'3-Push the Button located HERE'!$L3499)</f>
        <v>0</v>
      </c>
      <c r="P3499" t="str">
        <f>IF(SUM($R:$R)=0,"",RANK($R3499,$R:$R,0)+COUNTIF(R$2:R3499,R3499)-1)</f>
        <v/>
      </c>
      <c r="R3499">
        <f>SUMIFS('1-Paste Product Report HERE'!$AL:$AL,'1-Paste Product Report HERE'!$AF:$AF,'3-Push the Button located HERE'!$Q3499)</f>
        <v>0</v>
      </c>
    </row>
    <row r="3500" spans="2:18" x14ac:dyDescent="0.35">
      <c r="B3500" t="str">
        <f>IF(SUM($D:$D)=0,"",RANK(D3500,$D:$D,0)+COUNTIF(D$2:D3500,D3500)-1)</f>
        <v/>
      </c>
      <c r="D3500">
        <f>SUMIFS('1-Paste Product Report HERE'!$AL:$AL,'1-Paste Product Report HERE'!$D:$D,'3-Push the Button located HERE'!C3500)</f>
        <v>0</v>
      </c>
      <c r="K3500" t="str">
        <f>IF(SUM($M:$M)=0,"",RANK($M3500,$M:$M,0)+COUNTIF(M$2:M3500,M3500)-1)</f>
        <v/>
      </c>
      <c r="M3500">
        <f>SUMIFS('1-Paste Product Report HERE'!$AL:$AL,'1-Paste Product Report HERE'!$Q:$Q,'3-Push the Button located HERE'!$L3500)</f>
        <v>0</v>
      </c>
      <c r="N3500">
        <f>COUNTIFS('1-Paste Product Report HERE'!Q:Q,'3-Push the Button located HERE'!$L3500)</f>
        <v>0</v>
      </c>
      <c r="P3500" t="str">
        <f>IF(SUM($R:$R)=0,"",RANK($R3500,$R:$R,0)+COUNTIF(R$2:R3500,R3500)-1)</f>
        <v/>
      </c>
      <c r="R3500">
        <f>SUMIFS('1-Paste Product Report HERE'!$AL:$AL,'1-Paste Product Report HERE'!$AF:$AF,'3-Push the Button located HERE'!$Q3500)</f>
        <v>0</v>
      </c>
    </row>
    <row r="3501" spans="2:18" x14ac:dyDescent="0.35">
      <c r="B3501" t="str">
        <f>IF(SUM($D:$D)=0,"",RANK(D3501,$D:$D,0)+COUNTIF(D$2:D3501,D3501)-1)</f>
        <v/>
      </c>
      <c r="D3501">
        <f>SUMIFS('1-Paste Product Report HERE'!$AL:$AL,'1-Paste Product Report HERE'!$D:$D,'3-Push the Button located HERE'!C3501)</f>
        <v>0</v>
      </c>
      <c r="K3501" t="str">
        <f>IF(SUM($M:$M)=0,"",RANK($M3501,$M:$M,0)+COUNTIF(M$2:M3501,M3501)-1)</f>
        <v/>
      </c>
      <c r="M3501">
        <f>SUMIFS('1-Paste Product Report HERE'!$AL:$AL,'1-Paste Product Report HERE'!$Q:$Q,'3-Push the Button located HERE'!$L3501)</f>
        <v>0</v>
      </c>
      <c r="N3501">
        <f>COUNTIFS('1-Paste Product Report HERE'!Q:Q,'3-Push the Button located HERE'!$L3501)</f>
        <v>0</v>
      </c>
      <c r="P3501" t="str">
        <f>IF(SUM($R:$R)=0,"",RANK($R3501,$R:$R,0)+COUNTIF(R$2:R3501,R3501)-1)</f>
        <v/>
      </c>
      <c r="R3501">
        <f>SUMIFS('1-Paste Product Report HERE'!$AL:$AL,'1-Paste Product Report HERE'!$AF:$AF,'3-Push the Button located HERE'!$Q3501)</f>
        <v>0</v>
      </c>
    </row>
    <row r="3502" spans="2:18" x14ac:dyDescent="0.35">
      <c r="B3502" t="str">
        <f>IF(SUM($D:$D)=0,"",RANK(D3502,$D:$D,0)+COUNTIF(D$2:D3502,D3502)-1)</f>
        <v/>
      </c>
      <c r="D3502">
        <f>SUMIFS('1-Paste Product Report HERE'!$AL:$AL,'1-Paste Product Report HERE'!$D:$D,'3-Push the Button located HERE'!C3502)</f>
        <v>0</v>
      </c>
      <c r="K3502" t="str">
        <f>IF(SUM($M:$M)=0,"",RANK($M3502,$M:$M,0)+COUNTIF(M$2:M3502,M3502)-1)</f>
        <v/>
      </c>
      <c r="M3502">
        <f>SUMIFS('1-Paste Product Report HERE'!$AL:$AL,'1-Paste Product Report HERE'!$Q:$Q,'3-Push the Button located HERE'!$L3502)</f>
        <v>0</v>
      </c>
      <c r="N3502">
        <f>COUNTIFS('1-Paste Product Report HERE'!Q:Q,'3-Push the Button located HERE'!$L3502)</f>
        <v>0</v>
      </c>
      <c r="P3502" t="str">
        <f>IF(SUM($R:$R)=0,"",RANK($R3502,$R:$R,0)+COUNTIF(R$2:R3502,R3502)-1)</f>
        <v/>
      </c>
      <c r="R3502">
        <f>SUMIFS('1-Paste Product Report HERE'!$AL:$AL,'1-Paste Product Report HERE'!$AF:$AF,'3-Push the Button located HERE'!$Q3502)</f>
        <v>0</v>
      </c>
    </row>
    <row r="3503" spans="2:18" x14ac:dyDescent="0.35">
      <c r="B3503" t="str">
        <f>IF(SUM($D:$D)=0,"",RANK(D3503,$D:$D,0)+COUNTIF(D$2:D3503,D3503)-1)</f>
        <v/>
      </c>
      <c r="D3503">
        <f>SUMIFS('1-Paste Product Report HERE'!$AL:$AL,'1-Paste Product Report HERE'!$D:$D,'3-Push the Button located HERE'!C3503)</f>
        <v>0</v>
      </c>
      <c r="K3503" t="str">
        <f>IF(SUM($M:$M)=0,"",RANK($M3503,$M:$M,0)+COUNTIF(M$2:M3503,M3503)-1)</f>
        <v/>
      </c>
      <c r="M3503">
        <f>SUMIFS('1-Paste Product Report HERE'!$AL:$AL,'1-Paste Product Report HERE'!$Q:$Q,'3-Push the Button located HERE'!$L3503)</f>
        <v>0</v>
      </c>
      <c r="N3503">
        <f>COUNTIFS('1-Paste Product Report HERE'!Q:Q,'3-Push the Button located HERE'!$L3503)</f>
        <v>0</v>
      </c>
      <c r="P3503" t="str">
        <f>IF(SUM($R:$R)=0,"",RANK($R3503,$R:$R,0)+COUNTIF(R$2:R3503,R3503)-1)</f>
        <v/>
      </c>
      <c r="R3503">
        <f>SUMIFS('1-Paste Product Report HERE'!$AL:$AL,'1-Paste Product Report HERE'!$AF:$AF,'3-Push the Button located HERE'!$Q3503)</f>
        <v>0</v>
      </c>
    </row>
    <row r="3504" spans="2:18" x14ac:dyDescent="0.35">
      <c r="B3504" t="str">
        <f>IF(SUM($D:$D)=0,"",RANK(D3504,$D:$D,0)+COUNTIF(D$2:D3504,D3504)-1)</f>
        <v/>
      </c>
      <c r="D3504">
        <f>SUMIFS('1-Paste Product Report HERE'!$AL:$AL,'1-Paste Product Report HERE'!$D:$D,'3-Push the Button located HERE'!C3504)</f>
        <v>0</v>
      </c>
      <c r="K3504" t="str">
        <f>IF(SUM($M:$M)=0,"",RANK($M3504,$M:$M,0)+COUNTIF(M$2:M3504,M3504)-1)</f>
        <v/>
      </c>
      <c r="M3504">
        <f>SUMIFS('1-Paste Product Report HERE'!$AL:$AL,'1-Paste Product Report HERE'!$Q:$Q,'3-Push the Button located HERE'!$L3504)</f>
        <v>0</v>
      </c>
      <c r="N3504">
        <f>COUNTIFS('1-Paste Product Report HERE'!Q:Q,'3-Push the Button located HERE'!$L3504)</f>
        <v>0</v>
      </c>
      <c r="P3504" t="str">
        <f>IF(SUM($R:$R)=0,"",RANK($R3504,$R:$R,0)+COUNTIF(R$2:R3504,R3504)-1)</f>
        <v/>
      </c>
      <c r="R3504">
        <f>SUMIFS('1-Paste Product Report HERE'!$AL:$AL,'1-Paste Product Report HERE'!$AF:$AF,'3-Push the Button located HERE'!$Q3504)</f>
        <v>0</v>
      </c>
    </row>
    <row r="3505" spans="2:18" x14ac:dyDescent="0.35">
      <c r="B3505" t="str">
        <f>IF(SUM($D:$D)=0,"",RANK(D3505,$D:$D,0)+COUNTIF(D$2:D3505,D3505)-1)</f>
        <v/>
      </c>
      <c r="D3505">
        <f>SUMIFS('1-Paste Product Report HERE'!$AL:$AL,'1-Paste Product Report HERE'!$D:$D,'3-Push the Button located HERE'!C3505)</f>
        <v>0</v>
      </c>
      <c r="K3505" t="str">
        <f>IF(SUM($M:$M)=0,"",RANK($M3505,$M:$M,0)+COUNTIF(M$2:M3505,M3505)-1)</f>
        <v/>
      </c>
      <c r="M3505">
        <f>SUMIFS('1-Paste Product Report HERE'!$AL:$AL,'1-Paste Product Report HERE'!$Q:$Q,'3-Push the Button located HERE'!$L3505)</f>
        <v>0</v>
      </c>
      <c r="N3505">
        <f>COUNTIFS('1-Paste Product Report HERE'!Q:Q,'3-Push the Button located HERE'!$L3505)</f>
        <v>0</v>
      </c>
      <c r="P3505" t="str">
        <f>IF(SUM($R:$R)=0,"",RANK($R3505,$R:$R,0)+COUNTIF(R$2:R3505,R3505)-1)</f>
        <v/>
      </c>
      <c r="R3505">
        <f>SUMIFS('1-Paste Product Report HERE'!$AL:$AL,'1-Paste Product Report HERE'!$AF:$AF,'3-Push the Button located HERE'!$Q3505)</f>
        <v>0</v>
      </c>
    </row>
    <row r="3506" spans="2:18" x14ac:dyDescent="0.35">
      <c r="B3506" t="str">
        <f>IF(SUM($D:$D)=0,"",RANK(D3506,$D:$D,0)+COUNTIF(D$2:D3506,D3506)-1)</f>
        <v/>
      </c>
      <c r="D3506">
        <f>SUMIFS('1-Paste Product Report HERE'!$AL:$AL,'1-Paste Product Report HERE'!$D:$D,'3-Push the Button located HERE'!C3506)</f>
        <v>0</v>
      </c>
      <c r="K3506" t="str">
        <f>IF(SUM($M:$M)=0,"",RANK($M3506,$M:$M,0)+COUNTIF(M$2:M3506,M3506)-1)</f>
        <v/>
      </c>
      <c r="M3506">
        <f>SUMIFS('1-Paste Product Report HERE'!$AL:$AL,'1-Paste Product Report HERE'!$Q:$Q,'3-Push the Button located HERE'!$L3506)</f>
        <v>0</v>
      </c>
      <c r="N3506">
        <f>COUNTIFS('1-Paste Product Report HERE'!Q:Q,'3-Push the Button located HERE'!$L3506)</f>
        <v>0</v>
      </c>
      <c r="P3506" t="str">
        <f>IF(SUM($R:$R)=0,"",RANK($R3506,$R:$R,0)+COUNTIF(R$2:R3506,R3506)-1)</f>
        <v/>
      </c>
      <c r="R3506">
        <f>SUMIFS('1-Paste Product Report HERE'!$AL:$AL,'1-Paste Product Report HERE'!$AF:$AF,'3-Push the Button located HERE'!$Q3506)</f>
        <v>0</v>
      </c>
    </row>
    <row r="3507" spans="2:18" x14ac:dyDescent="0.35">
      <c r="B3507" t="str">
        <f>IF(SUM($D:$D)=0,"",RANK(D3507,$D:$D,0)+COUNTIF(D$2:D3507,D3507)-1)</f>
        <v/>
      </c>
      <c r="D3507">
        <f>SUMIFS('1-Paste Product Report HERE'!$AL:$AL,'1-Paste Product Report HERE'!$D:$D,'3-Push the Button located HERE'!C3507)</f>
        <v>0</v>
      </c>
      <c r="K3507" t="str">
        <f>IF(SUM($M:$M)=0,"",RANK($M3507,$M:$M,0)+COUNTIF(M$2:M3507,M3507)-1)</f>
        <v/>
      </c>
      <c r="M3507">
        <f>SUMIFS('1-Paste Product Report HERE'!$AL:$AL,'1-Paste Product Report HERE'!$Q:$Q,'3-Push the Button located HERE'!$L3507)</f>
        <v>0</v>
      </c>
      <c r="N3507">
        <f>COUNTIFS('1-Paste Product Report HERE'!Q:Q,'3-Push the Button located HERE'!$L3507)</f>
        <v>0</v>
      </c>
      <c r="P3507" t="str">
        <f>IF(SUM($R:$R)=0,"",RANK($R3507,$R:$R,0)+COUNTIF(R$2:R3507,R3507)-1)</f>
        <v/>
      </c>
      <c r="R3507">
        <f>SUMIFS('1-Paste Product Report HERE'!$AL:$AL,'1-Paste Product Report HERE'!$AF:$AF,'3-Push the Button located HERE'!$Q3507)</f>
        <v>0</v>
      </c>
    </row>
    <row r="3508" spans="2:18" x14ac:dyDescent="0.35">
      <c r="B3508" t="str">
        <f>IF(SUM($D:$D)=0,"",RANK(D3508,$D:$D,0)+COUNTIF(D$2:D3508,D3508)-1)</f>
        <v/>
      </c>
      <c r="D3508">
        <f>SUMIFS('1-Paste Product Report HERE'!$AL:$AL,'1-Paste Product Report HERE'!$D:$D,'3-Push the Button located HERE'!C3508)</f>
        <v>0</v>
      </c>
      <c r="K3508" t="str">
        <f>IF(SUM($M:$M)=0,"",RANK($M3508,$M:$M,0)+COUNTIF(M$2:M3508,M3508)-1)</f>
        <v/>
      </c>
      <c r="M3508">
        <f>SUMIFS('1-Paste Product Report HERE'!$AL:$AL,'1-Paste Product Report HERE'!$Q:$Q,'3-Push the Button located HERE'!$L3508)</f>
        <v>0</v>
      </c>
      <c r="N3508">
        <f>COUNTIFS('1-Paste Product Report HERE'!Q:Q,'3-Push the Button located HERE'!$L3508)</f>
        <v>0</v>
      </c>
      <c r="P3508" t="str">
        <f>IF(SUM($R:$R)=0,"",RANK($R3508,$R:$R,0)+COUNTIF(R$2:R3508,R3508)-1)</f>
        <v/>
      </c>
      <c r="R3508">
        <f>SUMIFS('1-Paste Product Report HERE'!$AL:$AL,'1-Paste Product Report HERE'!$AF:$AF,'3-Push the Button located HERE'!$Q3508)</f>
        <v>0</v>
      </c>
    </row>
    <row r="3509" spans="2:18" x14ac:dyDescent="0.35">
      <c r="B3509" t="str">
        <f>IF(SUM($D:$D)=0,"",RANK(D3509,$D:$D,0)+COUNTIF(D$2:D3509,D3509)-1)</f>
        <v/>
      </c>
      <c r="D3509">
        <f>SUMIFS('1-Paste Product Report HERE'!$AL:$AL,'1-Paste Product Report HERE'!$D:$D,'3-Push the Button located HERE'!C3509)</f>
        <v>0</v>
      </c>
      <c r="K3509" t="str">
        <f>IF(SUM($M:$M)=0,"",RANK($M3509,$M:$M,0)+COUNTIF(M$2:M3509,M3509)-1)</f>
        <v/>
      </c>
      <c r="M3509">
        <f>SUMIFS('1-Paste Product Report HERE'!$AL:$AL,'1-Paste Product Report HERE'!$Q:$Q,'3-Push the Button located HERE'!$L3509)</f>
        <v>0</v>
      </c>
      <c r="N3509">
        <f>COUNTIFS('1-Paste Product Report HERE'!Q:Q,'3-Push the Button located HERE'!$L3509)</f>
        <v>0</v>
      </c>
      <c r="P3509" t="str">
        <f>IF(SUM($R:$R)=0,"",RANK($R3509,$R:$R,0)+COUNTIF(R$2:R3509,R3509)-1)</f>
        <v/>
      </c>
      <c r="R3509">
        <f>SUMIFS('1-Paste Product Report HERE'!$AL:$AL,'1-Paste Product Report HERE'!$AF:$AF,'3-Push the Button located HERE'!$Q3509)</f>
        <v>0</v>
      </c>
    </row>
    <row r="3510" spans="2:18" x14ac:dyDescent="0.35">
      <c r="B3510" t="str">
        <f>IF(SUM($D:$D)=0,"",RANK(D3510,$D:$D,0)+COUNTIF(D$2:D3510,D3510)-1)</f>
        <v/>
      </c>
      <c r="D3510">
        <f>SUMIFS('1-Paste Product Report HERE'!$AL:$AL,'1-Paste Product Report HERE'!$D:$D,'3-Push the Button located HERE'!C3510)</f>
        <v>0</v>
      </c>
      <c r="K3510" t="str">
        <f>IF(SUM($M:$M)=0,"",RANK($M3510,$M:$M,0)+COUNTIF(M$2:M3510,M3510)-1)</f>
        <v/>
      </c>
      <c r="M3510">
        <f>SUMIFS('1-Paste Product Report HERE'!$AL:$AL,'1-Paste Product Report HERE'!$Q:$Q,'3-Push the Button located HERE'!$L3510)</f>
        <v>0</v>
      </c>
      <c r="N3510">
        <f>COUNTIFS('1-Paste Product Report HERE'!Q:Q,'3-Push the Button located HERE'!$L3510)</f>
        <v>0</v>
      </c>
      <c r="P3510" t="str">
        <f>IF(SUM($R:$R)=0,"",RANK($R3510,$R:$R,0)+COUNTIF(R$2:R3510,R3510)-1)</f>
        <v/>
      </c>
      <c r="R3510">
        <f>SUMIFS('1-Paste Product Report HERE'!$AL:$AL,'1-Paste Product Report HERE'!$AF:$AF,'3-Push the Button located HERE'!$Q3510)</f>
        <v>0</v>
      </c>
    </row>
    <row r="3511" spans="2:18" x14ac:dyDescent="0.35">
      <c r="B3511" t="str">
        <f>IF(SUM($D:$D)=0,"",RANK(D3511,$D:$D,0)+COUNTIF(D$2:D3511,D3511)-1)</f>
        <v/>
      </c>
      <c r="D3511">
        <f>SUMIFS('1-Paste Product Report HERE'!$AL:$AL,'1-Paste Product Report HERE'!$D:$D,'3-Push the Button located HERE'!C3511)</f>
        <v>0</v>
      </c>
      <c r="K3511" t="str">
        <f>IF(SUM($M:$M)=0,"",RANK($M3511,$M:$M,0)+COUNTIF(M$2:M3511,M3511)-1)</f>
        <v/>
      </c>
      <c r="M3511">
        <f>SUMIFS('1-Paste Product Report HERE'!$AL:$AL,'1-Paste Product Report HERE'!$Q:$Q,'3-Push the Button located HERE'!$L3511)</f>
        <v>0</v>
      </c>
      <c r="N3511">
        <f>COUNTIFS('1-Paste Product Report HERE'!Q:Q,'3-Push the Button located HERE'!$L3511)</f>
        <v>0</v>
      </c>
      <c r="P3511" t="str">
        <f>IF(SUM($R:$R)=0,"",RANK($R3511,$R:$R,0)+COUNTIF(R$2:R3511,R3511)-1)</f>
        <v/>
      </c>
      <c r="R3511">
        <f>SUMIFS('1-Paste Product Report HERE'!$AL:$AL,'1-Paste Product Report HERE'!$AF:$AF,'3-Push the Button located HERE'!$Q3511)</f>
        <v>0</v>
      </c>
    </row>
    <row r="3512" spans="2:18" x14ac:dyDescent="0.35">
      <c r="B3512" t="str">
        <f>IF(SUM($D:$D)=0,"",RANK(D3512,$D:$D,0)+COUNTIF(D$2:D3512,D3512)-1)</f>
        <v/>
      </c>
      <c r="D3512">
        <f>SUMIFS('1-Paste Product Report HERE'!$AL:$AL,'1-Paste Product Report HERE'!$D:$D,'3-Push the Button located HERE'!C3512)</f>
        <v>0</v>
      </c>
      <c r="K3512" t="str">
        <f>IF(SUM($M:$M)=0,"",RANK($M3512,$M:$M,0)+COUNTIF(M$2:M3512,M3512)-1)</f>
        <v/>
      </c>
      <c r="M3512">
        <f>SUMIFS('1-Paste Product Report HERE'!$AL:$AL,'1-Paste Product Report HERE'!$Q:$Q,'3-Push the Button located HERE'!$L3512)</f>
        <v>0</v>
      </c>
      <c r="N3512">
        <f>COUNTIFS('1-Paste Product Report HERE'!Q:Q,'3-Push the Button located HERE'!$L3512)</f>
        <v>0</v>
      </c>
      <c r="P3512" t="str">
        <f>IF(SUM($R:$R)=0,"",RANK($R3512,$R:$R,0)+COUNTIF(R$2:R3512,R3512)-1)</f>
        <v/>
      </c>
      <c r="R3512">
        <f>SUMIFS('1-Paste Product Report HERE'!$AL:$AL,'1-Paste Product Report HERE'!$AF:$AF,'3-Push the Button located HERE'!$Q3512)</f>
        <v>0</v>
      </c>
    </row>
    <row r="3513" spans="2:18" x14ac:dyDescent="0.35">
      <c r="B3513" t="str">
        <f>IF(SUM($D:$D)=0,"",RANK(D3513,$D:$D,0)+COUNTIF(D$2:D3513,D3513)-1)</f>
        <v/>
      </c>
      <c r="D3513">
        <f>SUMIFS('1-Paste Product Report HERE'!$AL:$AL,'1-Paste Product Report HERE'!$D:$D,'3-Push the Button located HERE'!C3513)</f>
        <v>0</v>
      </c>
      <c r="K3513" t="str">
        <f>IF(SUM($M:$M)=0,"",RANK($M3513,$M:$M,0)+COUNTIF(M$2:M3513,M3513)-1)</f>
        <v/>
      </c>
      <c r="M3513">
        <f>SUMIFS('1-Paste Product Report HERE'!$AL:$AL,'1-Paste Product Report HERE'!$Q:$Q,'3-Push the Button located HERE'!$L3513)</f>
        <v>0</v>
      </c>
      <c r="N3513">
        <f>COUNTIFS('1-Paste Product Report HERE'!Q:Q,'3-Push the Button located HERE'!$L3513)</f>
        <v>0</v>
      </c>
      <c r="P3513" t="str">
        <f>IF(SUM($R:$R)=0,"",RANK($R3513,$R:$R,0)+COUNTIF(R$2:R3513,R3513)-1)</f>
        <v/>
      </c>
      <c r="R3513">
        <f>SUMIFS('1-Paste Product Report HERE'!$AL:$AL,'1-Paste Product Report HERE'!$AF:$AF,'3-Push the Button located HERE'!$Q3513)</f>
        <v>0</v>
      </c>
    </row>
    <row r="3514" spans="2:18" x14ac:dyDescent="0.35">
      <c r="B3514" t="str">
        <f>IF(SUM($D:$D)=0,"",RANK(D3514,$D:$D,0)+COUNTIF(D$2:D3514,D3514)-1)</f>
        <v/>
      </c>
      <c r="D3514">
        <f>SUMIFS('1-Paste Product Report HERE'!$AL:$AL,'1-Paste Product Report HERE'!$D:$D,'3-Push the Button located HERE'!C3514)</f>
        <v>0</v>
      </c>
      <c r="K3514" t="str">
        <f>IF(SUM($M:$M)=0,"",RANK($M3514,$M:$M,0)+COUNTIF(M$2:M3514,M3514)-1)</f>
        <v/>
      </c>
      <c r="M3514">
        <f>SUMIFS('1-Paste Product Report HERE'!$AL:$AL,'1-Paste Product Report HERE'!$Q:$Q,'3-Push the Button located HERE'!$L3514)</f>
        <v>0</v>
      </c>
      <c r="N3514">
        <f>COUNTIFS('1-Paste Product Report HERE'!Q:Q,'3-Push the Button located HERE'!$L3514)</f>
        <v>0</v>
      </c>
      <c r="P3514" t="str">
        <f>IF(SUM($R:$R)=0,"",RANK($R3514,$R:$R,0)+COUNTIF(R$2:R3514,R3514)-1)</f>
        <v/>
      </c>
      <c r="R3514">
        <f>SUMIFS('1-Paste Product Report HERE'!$AL:$AL,'1-Paste Product Report HERE'!$AF:$AF,'3-Push the Button located HERE'!$Q3514)</f>
        <v>0</v>
      </c>
    </row>
    <row r="3515" spans="2:18" x14ac:dyDescent="0.35">
      <c r="B3515" t="str">
        <f>IF(SUM($D:$D)=0,"",RANK(D3515,$D:$D,0)+COUNTIF(D$2:D3515,D3515)-1)</f>
        <v/>
      </c>
      <c r="D3515">
        <f>SUMIFS('1-Paste Product Report HERE'!$AL:$AL,'1-Paste Product Report HERE'!$D:$D,'3-Push the Button located HERE'!C3515)</f>
        <v>0</v>
      </c>
      <c r="K3515" t="str">
        <f>IF(SUM($M:$M)=0,"",RANK($M3515,$M:$M,0)+COUNTIF(M$2:M3515,M3515)-1)</f>
        <v/>
      </c>
      <c r="M3515">
        <f>SUMIFS('1-Paste Product Report HERE'!$AL:$AL,'1-Paste Product Report HERE'!$Q:$Q,'3-Push the Button located HERE'!$L3515)</f>
        <v>0</v>
      </c>
      <c r="N3515">
        <f>COUNTIFS('1-Paste Product Report HERE'!Q:Q,'3-Push the Button located HERE'!$L3515)</f>
        <v>0</v>
      </c>
      <c r="P3515" t="str">
        <f>IF(SUM($R:$R)=0,"",RANK($R3515,$R:$R,0)+COUNTIF(R$2:R3515,R3515)-1)</f>
        <v/>
      </c>
      <c r="R3515">
        <f>SUMIFS('1-Paste Product Report HERE'!$AL:$AL,'1-Paste Product Report HERE'!$AF:$AF,'3-Push the Button located HERE'!$Q3515)</f>
        <v>0</v>
      </c>
    </row>
    <row r="3516" spans="2:18" x14ac:dyDescent="0.35">
      <c r="B3516" t="str">
        <f>IF(SUM($D:$D)=0,"",RANK(D3516,$D:$D,0)+COUNTIF(D$2:D3516,D3516)-1)</f>
        <v/>
      </c>
      <c r="D3516">
        <f>SUMIFS('1-Paste Product Report HERE'!$AL:$AL,'1-Paste Product Report HERE'!$D:$D,'3-Push the Button located HERE'!C3516)</f>
        <v>0</v>
      </c>
      <c r="K3516" t="str">
        <f>IF(SUM($M:$M)=0,"",RANK($M3516,$M:$M,0)+COUNTIF(M$2:M3516,M3516)-1)</f>
        <v/>
      </c>
      <c r="M3516">
        <f>SUMIFS('1-Paste Product Report HERE'!$AL:$AL,'1-Paste Product Report HERE'!$Q:$Q,'3-Push the Button located HERE'!$L3516)</f>
        <v>0</v>
      </c>
      <c r="N3516">
        <f>COUNTIFS('1-Paste Product Report HERE'!Q:Q,'3-Push the Button located HERE'!$L3516)</f>
        <v>0</v>
      </c>
      <c r="P3516" t="str">
        <f>IF(SUM($R:$R)=0,"",RANK($R3516,$R:$R,0)+COUNTIF(R$2:R3516,R3516)-1)</f>
        <v/>
      </c>
      <c r="R3516">
        <f>SUMIFS('1-Paste Product Report HERE'!$AL:$AL,'1-Paste Product Report HERE'!$AF:$AF,'3-Push the Button located HERE'!$Q3516)</f>
        <v>0</v>
      </c>
    </row>
    <row r="3517" spans="2:18" x14ac:dyDescent="0.35">
      <c r="B3517" t="str">
        <f>IF(SUM($D:$D)=0,"",RANK(D3517,$D:$D,0)+COUNTIF(D$2:D3517,D3517)-1)</f>
        <v/>
      </c>
      <c r="D3517">
        <f>SUMIFS('1-Paste Product Report HERE'!$AL:$AL,'1-Paste Product Report HERE'!$D:$D,'3-Push the Button located HERE'!C3517)</f>
        <v>0</v>
      </c>
      <c r="K3517" t="str">
        <f>IF(SUM($M:$M)=0,"",RANK($M3517,$M:$M,0)+COUNTIF(M$2:M3517,M3517)-1)</f>
        <v/>
      </c>
      <c r="M3517">
        <f>SUMIFS('1-Paste Product Report HERE'!$AL:$AL,'1-Paste Product Report HERE'!$Q:$Q,'3-Push the Button located HERE'!$L3517)</f>
        <v>0</v>
      </c>
      <c r="N3517">
        <f>COUNTIFS('1-Paste Product Report HERE'!Q:Q,'3-Push the Button located HERE'!$L3517)</f>
        <v>0</v>
      </c>
      <c r="P3517" t="str">
        <f>IF(SUM($R:$R)=0,"",RANK($R3517,$R:$R,0)+COUNTIF(R$2:R3517,R3517)-1)</f>
        <v/>
      </c>
      <c r="R3517">
        <f>SUMIFS('1-Paste Product Report HERE'!$AL:$AL,'1-Paste Product Report HERE'!$AF:$AF,'3-Push the Button located HERE'!$Q3517)</f>
        <v>0</v>
      </c>
    </row>
    <row r="3518" spans="2:18" x14ac:dyDescent="0.35">
      <c r="B3518" t="str">
        <f>IF(SUM($D:$D)=0,"",RANK(D3518,$D:$D,0)+COUNTIF(D$2:D3518,D3518)-1)</f>
        <v/>
      </c>
      <c r="D3518">
        <f>SUMIFS('1-Paste Product Report HERE'!$AL:$AL,'1-Paste Product Report HERE'!$D:$D,'3-Push the Button located HERE'!C3518)</f>
        <v>0</v>
      </c>
      <c r="K3518" t="str">
        <f>IF(SUM($M:$M)=0,"",RANK($M3518,$M:$M,0)+COUNTIF(M$2:M3518,M3518)-1)</f>
        <v/>
      </c>
      <c r="M3518">
        <f>SUMIFS('1-Paste Product Report HERE'!$AL:$AL,'1-Paste Product Report HERE'!$Q:$Q,'3-Push the Button located HERE'!$L3518)</f>
        <v>0</v>
      </c>
      <c r="N3518">
        <f>COUNTIFS('1-Paste Product Report HERE'!Q:Q,'3-Push the Button located HERE'!$L3518)</f>
        <v>0</v>
      </c>
      <c r="P3518" t="str">
        <f>IF(SUM($R:$R)=0,"",RANK($R3518,$R:$R,0)+COUNTIF(R$2:R3518,R3518)-1)</f>
        <v/>
      </c>
      <c r="R3518">
        <f>SUMIFS('1-Paste Product Report HERE'!$AL:$AL,'1-Paste Product Report HERE'!$AF:$AF,'3-Push the Button located HERE'!$Q3518)</f>
        <v>0</v>
      </c>
    </row>
    <row r="3519" spans="2:18" x14ac:dyDescent="0.35">
      <c r="B3519" t="str">
        <f>IF(SUM($D:$D)=0,"",RANK(D3519,$D:$D,0)+COUNTIF(D$2:D3519,D3519)-1)</f>
        <v/>
      </c>
      <c r="D3519">
        <f>SUMIFS('1-Paste Product Report HERE'!$AL:$AL,'1-Paste Product Report HERE'!$D:$D,'3-Push the Button located HERE'!C3519)</f>
        <v>0</v>
      </c>
      <c r="K3519" t="str">
        <f>IF(SUM($M:$M)=0,"",RANK($M3519,$M:$M,0)+COUNTIF(M$2:M3519,M3519)-1)</f>
        <v/>
      </c>
      <c r="M3519">
        <f>SUMIFS('1-Paste Product Report HERE'!$AL:$AL,'1-Paste Product Report HERE'!$Q:$Q,'3-Push the Button located HERE'!$L3519)</f>
        <v>0</v>
      </c>
      <c r="N3519">
        <f>COUNTIFS('1-Paste Product Report HERE'!Q:Q,'3-Push the Button located HERE'!$L3519)</f>
        <v>0</v>
      </c>
      <c r="P3519" t="str">
        <f>IF(SUM($R:$R)=0,"",RANK($R3519,$R:$R,0)+COUNTIF(R$2:R3519,R3519)-1)</f>
        <v/>
      </c>
      <c r="R3519">
        <f>SUMIFS('1-Paste Product Report HERE'!$AL:$AL,'1-Paste Product Report HERE'!$AF:$AF,'3-Push the Button located HERE'!$Q3519)</f>
        <v>0</v>
      </c>
    </row>
    <row r="3520" spans="2:18" x14ac:dyDescent="0.35">
      <c r="B3520" t="str">
        <f>IF(SUM($D:$D)=0,"",RANK(D3520,$D:$D,0)+COUNTIF(D$2:D3520,D3520)-1)</f>
        <v/>
      </c>
      <c r="D3520">
        <f>SUMIFS('1-Paste Product Report HERE'!$AL:$AL,'1-Paste Product Report HERE'!$D:$D,'3-Push the Button located HERE'!C3520)</f>
        <v>0</v>
      </c>
      <c r="K3520" t="str">
        <f>IF(SUM($M:$M)=0,"",RANK($M3520,$M:$M,0)+COUNTIF(M$2:M3520,M3520)-1)</f>
        <v/>
      </c>
      <c r="M3520">
        <f>SUMIFS('1-Paste Product Report HERE'!$AL:$AL,'1-Paste Product Report HERE'!$Q:$Q,'3-Push the Button located HERE'!$L3520)</f>
        <v>0</v>
      </c>
      <c r="N3520">
        <f>COUNTIFS('1-Paste Product Report HERE'!Q:Q,'3-Push the Button located HERE'!$L3520)</f>
        <v>0</v>
      </c>
      <c r="P3520" t="str">
        <f>IF(SUM($R:$R)=0,"",RANK($R3520,$R:$R,0)+COUNTIF(R$2:R3520,R3520)-1)</f>
        <v/>
      </c>
      <c r="R3520">
        <f>SUMIFS('1-Paste Product Report HERE'!$AL:$AL,'1-Paste Product Report HERE'!$AF:$AF,'3-Push the Button located HERE'!$Q3520)</f>
        <v>0</v>
      </c>
    </row>
    <row r="3521" spans="2:18" x14ac:dyDescent="0.35">
      <c r="B3521" t="str">
        <f>IF(SUM($D:$D)=0,"",RANK(D3521,$D:$D,0)+COUNTIF(D$2:D3521,D3521)-1)</f>
        <v/>
      </c>
      <c r="D3521">
        <f>SUMIFS('1-Paste Product Report HERE'!$AL:$AL,'1-Paste Product Report HERE'!$D:$D,'3-Push the Button located HERE'!C3521)</f>
        <v>0</v>
      </c>
      <c r="K3521" t="str">
        <f>IF(SUM($M:$M)=0,"",RANK($M3521,$M:$M,0)+COUNTIF(M$2:M3521,M3521)-1)</f>
        <v/>
      </c>
      <c r="M3521">
        <f>SUMIFS('1-Paste Product Report HERE'!$AL:$AL,'1-Paste Product Report HERE'!$Q:$Q,'3-Push the Button located HERE'!$L3521)</f>
        <v>0</v>
      </c>
      <c r="N3521">
        <f>COUNTIFS('1-Paste Product Report HERE'!Q:Q,'3-Push the Button located HERE'!$L3521)</f>
        <v>0</v>
      </c>
      <c r="P3521" t="str">
        <f>IF(SUM($R:$R)=0,"",RANK($R3521,$R:$R,0)+COUNTIF(R$2:R3521,R3521)-1)</f>
        <v/>
      </c>
      <c r="R3521">
        <f>SUMIFS('1-Paste Product Report HERE'!$AL:$AL,'1-Paste Product Report HERE'!$AF:$AF,'3-Push the Button located HERE'!$Q3521)</f>
        <v>0</v>
      </c>
    </row>
    <row r="3522" spans="2:18" x14ac:dyDescent="0.35">
      <c r="B3522" t="str">
        <f>IF(SUM($D:$D)=0,"",RANK(D3522,$D:$D,0)+COUNTIF(D$2:D3522,D3522)-1)</f>
        <v/>
      </c>
      <c r="D3522">
        <f>SUMIFS('1-Paste Product Report HERE'!$AL:$AL,'1-Paste Product Report HERE'!$D:$D,'3-Push the Button located HERE'!C3522)</f>
        <v>0</v>
      </c>
      <c r="K3522" t="str">
        <f>IF(SUM($M:$M)=0,"",RANK($M3522,$M:$M,0)+COUNTIF(M$2:M3522,M3522)-1)</f>
        <v/>
      </c>
      <c r="M3522">
        <f>SUMIFS('1-Paste Product Report HERE'!$AL:$AL,'1-Paste Product Report HERE'!$Q:$Q,'3-Push the Button located HERE'!$L3522)</f>
        <v>0</v>
      </c>
      <c r="N3522">
        <f>COUNTIFS('1-Paste Product Report HERE'!Q:Q,'3-Push the Button located HERE'!$L3522)</f>
        <v>0</v>
      </c>
      <c r="P3522" t="str">
        <f>IF(SUM($R:$R)=0,"",RANK($R3522,$R:$R,0)+COUNTIF(R$2:R3522,R3522)-1)</f>
        <v/>
      </c>
      <c r="R3522">
        <f>SUMIFS('1-Paste Product Report HERE'!$AL:$AL,'1-Paste Product Report HERE'!$AF:$AF,'3-Push the Button located HERE'!$Q3522)</f>
        <v>0</v>
      </c>
    </row>
    <row r="3523" spans="2:18" x14ac:dyDescent="0.35">
      <c r="B3523" t="str">
        <f>IF(SUM($D:$D)=0,"",RANK(D3523,$D:$D,0)+COUNTIF(D$2:D3523,D3523)-1)</f>
        <v/>
      </c>
      <c r="D3523">
        <f>SUMIFS('1-Paste Product Report HERE'!$AL:$AL,'1-Paste Product Report HERE'!$D:$D,'3-Push the Button located HERE'!C3523)</f>
        <v>0</v>
      </c>
      <c r="K3523" t="str">
        <f>IF(SUM($M:$M)=0,"",RANK($M3523,$M:$M,0)+COUNTIF(M$2:M3523,M3523)-1)</f>
        <v/>
      </c>
      <c r="M3523">
        <f>SUMIFS('1-Paste Product Report HERE'!$AL:$AL,'1-Paste Product Report HERE'!$Q:$Q,'3-Push the Button located HERE'!$L3523)</f>
        <v>0</v>
      </c>
      <c r="N3523">
        <f>COUNTIFS('1-Paste Product Report HERE'!Q:Q,'3-Push the Button located HERE'!$L3523)</f>
        <v>0</v>
      </c>
      <c r="P3523" t="str">
        <f>IF(SUM($R:$R)=0,"",RANK($R3523,$R:$R,0)+COUNTIF(R$2:R3523,R3523)-1)</f>
        <v/>
      </c>
      <c r="R3523">
        <f>SUMIFS('1-Paste Product Report HERE'!$AL:$AL,'1-Paste Product Report HERE'!$AF:$AF,'3-Push the Button located HERE'!$Q3523)</f>
        <v>0</v>
      </c>
    </row>
    <row r="3524" spans="2:18" x14ac:dyDescent="0.35">
      <c r="B3524" t="str">
        <f>IF(SUM($D:$D)=0,"",RANK(D3524,$D:$D,0)+COUNTIF(D$2:D3524,D3524)-1)</f>
        <v/>
      </c>
      <c r="D3524">
        <f>SUMIFS('1-Paste Product Report HERE'!$AL:$AL,'1-Paste Product Report HERE'!$D:$D,'3-Push the Button located HERE'!C3524)</f>
        <v>0</v>
      </c>
      <c r="K3524" t="str">
        <f>IF(SUM($M:$M)=0,"",RANK($M3524,$M:$M,0)+COUNTIF(M$2:M3524,M3524)-1)</f>
        <v/>
      </c>
      <c r="M3524">
        <f>SUMIFS('1-Paste Product Report HERE'!$AL:$AL,'1-Paste Product Report HERE'!$Q:$Q,'3-Push the Button located HERE'!$L3524)</f>
        <v>0</v>
      </c>
      <c r="N3524">
        <f>COUNTIFS('1-Paste Product Report HERE'!Q:Q,'3-Push the Button located HERE'!$L3524)</f>
        <v>0</v>
      </c>
      <c r="P3524" t="str">
        <f>IF(SUM($R:$R)=0,"",RANK($R3524,$R:$R,0)+COUNTIF(R$2:R3524,R3524)-1)</f>
        <v/>
      </c>
      <c r="R3524">
        <f>SUMIFS('1-Paste Product Report HERE'!$AL:$AL,'1-Paste Product Report HERE'!$AF:$AF,'3-Push the Button located HERE'!$Q3524)</f>
        <v>0</v>
      </c>
    </row>
    <row r="3525" spans="2:18" x14ac:dyDescent="0.35">
      <c r="B3525" t="str">
        <f>IF(SUM($D:$D)=0,"",RANK(D3525,$D:$D,0)+COUNTIF(D$2:D3525,D3525)-1)</f>
        <v/>
      </c>
      <c r="D3525">
        <f>SUMIFS('1-Paste Product Report HERE'!$AL:$AL,'1-Paste Product Report HERE'!$D:$D,'3-Push the Button located HERE'!C3525)</f>
        <v>0</v>
      </c>
      <c r="K3525" t="str">
        <f>IF(SUM($M:$M)=0,"",RANK($M3525,$M:$M,0)+COUNTIF(M$2:M3525,M3525)-1)</f>
        <v/>
      </c>
      <c r="M3525">
        <f>SUMIFS('1-Paste Product Report HERE'!$AL:$AL,'1-Paste Product Report HERE'!$Q:$Q,'3-Push the Button located HERE'!$L3525)</f>
        <v>0</v>
      </c>
      <c r="N3525">
        <f>COUNTIFS('1-Paste Product Report HERE'!Q:Q,'3-Push the Button located HERE'!$L3525)</f>
        <v>0</v>
      </c>
      <c r="P3525" t="str">
        <f>IF(SUM($R:$R)=0,"",RANK($R3525,$R:$R,0)+COUNTIF(R$2:R3525,R3525)-1)</f>
        <v/>
      </c>
      <c r="R3525">
        <f>SUMIFS('1-Paste Product Report HERE'!$AL:$AL,'1-Paste Product Report HERE'!$AF:$AF,'3-Push the Button located HERE'!$Q3525)</f>
        <v>0</v>
      </c>
    </row>
    <row r="3526" spans="2:18" x14ac:dyDescent="0.35">
      <c r="B3526" t="str">
        <f>IF(SUM($D:$D)=0,"",RANK(D3526,$D:$D,0)+COUNTIF(D$2:D3526,D3526)-1)</f>
        <v/>
      </c>
      <c r="D3526">
        <f>SUMIFS('1-Paste Product Report HERE'!$AL:$AL,'1-Paste Product Report HERE'!$D:$D,'3-Push the Button located HERE'!C3526)</f>
        <v>0</v>
      </c>
      <c r="K3526" t="str">
        <f>IF(SUM($M:$M)=0,"",RANK($M3526,$M:$M,0)+COUNTIF(M$2:M3526,M3526)-1)</f>
        <v/>
      </c>
      <c r="M3526">
        <f>SUMIFS('1-Paste Product Report HERE'!$AL:$AL,'1-Paste Product Report HERE'!$Q:$Q,'3-Push the Button located HERE'!$L3526)</f>
        <v>0</v>
      </c>
      <c r="N3526">
        <f>COUNTIFS('1-Paste Product Report HERE'!Q:Q,'3-Push the Button located HERE'!$L3526)</f>
        <v>0</v>
      </c>
      <c r="P3526" t="str">
        <f>IF(SUM($R:$R)=0,"",RANK($R3526,$R:$R,0)+COUNTIF(R$2:R3526,R3526)-1)</f>
        <v/>
      </c>
      <c r="R3526">
        <f>SUMIFS('1-Paste Product Report HERE'!$AL:$AL,'1-Paste Product Report HERE'!$AF:$AF,'3-Push the Button located HERE'!$Q3526)</f>
        <v>0</v>
      </c>
    </row>
    <row r="3527" spans="2:18" x14ac:dyDescent="0.35">
      <c r="B3527" t="str">
        <f>IF(SUM($D:$D)=0,"",RANK(D3527,$D:$D,0)+COUNTIF(D$2:D3527,D3527)-1)</f>
        <v/>
      </c>
      <c r="D3527">
        <f>SUMIFS('1-Paste Product Report HERE'!$AL:$AL,'1-Paste Product Report HERE'!$D:$D,'3-Push the Button located HERE'!C3527)</f>
        <v>0</v>
      </c>
      <c r="K3527" t="str">
        <f>IF(SUM($M:$M)=0,"",RANK($M3527,$M:$M,0)+COUNTIF(M$2:M3527,M3527)-1)</f>
        <v/>
      </c>
      <c r="M3527">
        <f>SUMIFS('1-Paste Product Report HERE'!$AL:$AL,'1-Paste Product Report HERE'!$Q:$Q,'3-Push the Button located HERE'!$L3527)</f>
        <v>0</v>
      </c>
      <c r="N3527">
        <f>COUNTIFS('1-Paste Product Report HERE'!Q:Q,'3-Push the Button located HERE'!$L3527)</f>
        <v>0</v>
      </c>
      <c r="P3527" t="str">
        <f>IF(SUM($R:$R)=0,"",RANK($R3527,$R:$R,0)+COUNTIF(R$2:R3527,R3527)-1)</f>
        <v/>
      </c>
      <c r="R3527">
        <f>SUMIFS('1-Paste Product Report HERE'!$AL:$AL,'1-Paste Product Report HERE'!$AF:$AF,'3-Push the Button located HERE'!$Q3527)</f>
        <v>0</v>
      </c>
    </row>
    <row r="3528" spans="2:18" x14ac:dyDescent="0.35">
      <c r="B3528" t="str">
        <f>IF(SUM($D:$D)=0,"",RANK(D3528,$D:$D,0)+COUNTIF(D$2:D3528,D3528)-1)</f>
        <v/>
      </c>
      <c r="D3528">
        <f>SUMIFS('1-Paste Product Report HERE'!$AL:$AL,'1-Paste Product Report HERE'!$D:$D,'3-Push the Button located HERE'!C3528)</f>
        <v>0</v>
      </c>
      <c r="K3528" t="str">
        <f>IF(SUM($M:$M)=0,"",RANK($M3528,$M:$M,0)+COUNTIF(M$2:M3528,M3528)-1)</f>
        <v/>
      </c>
      <c r="M3528">
        <f>SUMIFS('1-Paste Product Report HERE'!$AL:$AL,'1-Paste Product Report HERE'!$Q:$Q,'3-Push the Button located HERE'!$L3528)</f>
        <v>0</v>
      </c>
      <c r="N3528">
        <f>COUNTIFS('1-Paste Product Report HERE'!Q:Q,'3-Push the Button located HERE'!$L3528)</f>
        <v>0</v>
      </c>
      <c r="P3528" t="str">
        <f>IF(SUM($R:$R)=0,"",RANK($R3528,$R:$R,0)+COUNTIF(R$2:R3528,R3528)-1)</f>
        <v/>
      </c>
      <c r="R3528">
        <f>SUMIFS('1-Paste Product Report HERE'!$AL:$AL,'1-Paste Product Report HERE'!$AF:$AF,'3-Push the Button located HERE'!$Q3528)</f>
        <v>0</v>
      </c>
    </row>
    <row r="3529" spans="2:18" x14ac:dyDescent="0.35">
      <c r="B3529" t="str">
        <f>IF(SUM($D:$D)=0,"",RANK(D3529,$D:$D,0)+COUNTIF(D$2:D3529,D3529)-1)</f>
        <v/>
      </c>
      <c r="D3529">
        <f>SUMIFS('1-Paste Product Report HERE'!$AL:$AL,'1-Paste Product Report HERE'!$D:$D,'3-Push the Button located HERE'!C3529)</f>
        <v>0</v>
      </c>
      <c r="K3529" t="str">
        <f>IF(SUM($M:$M)=0,"",RANK($M3529,$M:$M,0)+COUNTIF(M$2:M3529,M3529)-1)</f>
        <v/>
      </c>
      <c r="M3529">
        <f>SUMIFS('1-Paste Product Report HERE'!$AL:$AL,'1-Paste Product Report HERE'!$Q:$Q,'3-Push the Button located HERE'!$L3529)</f>
        <v>0</v>
      </c>
      <c r="N3529">
        <f>COUNTIFS('1-Paste Product Report HERE'!Q:Q,'3-Push the Button located HERE'!$L3529)</f>
        <v>0</v>
      </c>
      <c r="P3529" t="str">
        <f>IF(SUM($R:$R)=0,"",RANK($R3529,$R:$R,0)+COUNTIF(R$2:R3529,R3529)-1)</f>
        <v/>
      </c>
      <c r="R3529">
        <f>SUMIFS('1-Paste Product Report HERE'!$AL:$AL,'1-Paste Product Report HERE'!$AF:$AF,'3-Push the Button located HERE'!$Q3529)</f>
        <v>0</v>
      </c>
    </row>
    <row r="3530" spans="2:18" x14ac:dyDescent="0.35">
      <c r="B3530" t="str">
        <f>IF(SUM($D:$D)=0,"",RANK(D3530,$D:$D,0)+COUNTIF(D$2:D3530,D3530)-1)</f>
        <v/>
      </c>
      <c r="D3530">
        <f>SUMIFS('1-Paste Product Report HERE'!$AL:$AL,'1-Paste Product Report HERE'!$D:$D,'3-Push the Button located HERE'!C3530)</f>
        <v>0</v>
      </c>
      <c r="K3530" t="str">
        <f>IF(SUM($M:$M)=0,"",RANK($M3530,$M:$M,0)+COUNTIF(M$2:M3530,M3530)-1)</f>
        <v/>
      </c>
      <c r="M3530">
        <f>SUMIFS('1-Paste Product Report HERE'!$AL:$AL,'1-Paste Product Report HERE'!$Q:$Q,'3-Push the Button located HERE'!$L3530)</f>
        <v>0</v>
      </c>
      <c r="N3530">
        <f>COUNTIFS('1-Paste Product Report HERE'!Q:Q,'3-Push the Button located HERE'!$L3530)</f>
        <v>0</v>
      </c>
      <c r="P3530" t="str">
        <f>IF(SUM($R:$R)=0,"",RANK($R3530,$R:$R,0)+COUNTIF(R$2:R3530,R3530)-1)</f>
        <v/>
      </c>
      <c r="R3530">
        <f>SUMIFS('1-Paste Product Report HERE'!$AL:$AL,'1-Paste Product Report HERE'!$AF:$AF,'3-Push the Button located HERE'!$Q3530)</f>
        <v>0</v>
      </c>
    </row>
    <row r="3531" spans="2:18" x14ac:dyDescent="0.35">
      <c r="B3531" t="str">
        <f>IF(SUM($D:$D)=0,"",RANK(D3531,$D:$D,0)+COUNTIF(D$2:D3531,D3531)-1)</f>
        <v/>
      </c>
      <c r="D3531">
        <f>SUMIFS('1-Paste Product Report HERE'!$AL:$AL,'1-Paste Product Report HERE'!$D:$D,'3-Push the Button located HERE'!C3531)</f>
        <v>0</v>
      </c>
      <c r="K3531" t="str">
        <f>IF(SUM($M:$M)=0,"",RANK($M3531,$M:$M,0)+COUNTIF(M$2:M3531,M3531)-1)</f>
        <v/>
      </c>
      <c r="M3531">
        <f>SUMIFS('1-Paste Product Report HERE'!$AL:$AL,'1-Paste Product Report HERE'!$Q:$Q,'3-Push the Button located HERE'!$L3531)</f>
        <v>0</v>
      </c>
      <c r="N3531">
        <f>COUNTIFS('1-Paste Product Report HERE'!Q:Q,'3-Push the Button located HERE'!$L3531)</f>
        <v>0</v>
      </c>
      <c r="P3531" t="str">
        <f>IF(SUM($R:$R)=0,"",RANK($R3531,$R:$R,0)+COUNTIF(R$2:R3531,R3531)-1)</f>
        <v/>
      </c>
      <c r="R3531">
        <f>SUMIFS('1-Paste Product Report HERE'!$AL:$AL,'1-Paste Product Report HERE'!$AF:$AF,'3-Push the Button located HERE'!$Q3531)</f>
        <v>0</v>
      </c>
    </row>
    <row r="3532" spans="2:18" x14ac:dyDescent="0.35">
      <c r="B3532" t="str">
        <f>IF(SUM($D:$D)=0,"",RANK(D3532,$D:$D,0)+COUNTIF(D$2:D3532,D3532)-1)</f>
        <v/>
      </c>
      <c r="D3532">
        <f>SUMIFS('1-Paste Product Report HERE'!$AL:$AL,'1-Paste Product Report HERE'!$D:$D,'3-Push the Button located HERE'!C3532)</f>
        <v>0</v>
      </c>
      <c r="K3532" t="str">
        <f>IF(SUM($M:$M)=0,"",RANK($M3532,$M:$M,0)+COUNTIF(M$2:M3532,M3532)-1)</f>
        <v/>
      </c>
      <c r="M3532">
        <f>SUMIFS('1-Paste Product Report HERE'!$AL:$AL,'1-Paste Product Report HERE'!$Q:$Q,'3-Push the Button located HERE'!$L3532)</f>
        <v>0</v>
      </c>
      <c r="N3532">
        <f>COUNTIFS('1-Paste Product Report HERE'!Q:Q,'3-Push the Button located HERE'!$L3532)</f>
        <v>0</v>
      </c>
      <c r="P3532" t="str">
        <f>IF(SUM($R:$R)=0,"",RANK($R3532,$R:$R,0)+COUNTIF(R$2:R3532,R3532)-1)</f>
        <v/>
      </c>
      <c r="R3532">
        <f>SUMIFS('1-Paste Product Report HERE'!$AL:$AL,'1-Paste Product Report HERE'!$AF:$AF,'3-Push the Button located HERE'!$Q3532)</f>
        <v>0</v>
      </c>
    </row>
    <row r="3533" spans="2:18" x14ac:dyDescent="0.35">
      <c r="B3533" t="str">
        <f>IF(SUM($D:$D)=0,"",RANK(D3533,$D:$D,0)+COUNTIF(D$2:D3533,D3533)-1)</f>
        <v/>
      </c>
      <c r="D3533">
        <f>SUMIFS('1-Paste Product Report HERE'!$AL:$AL,'1-Paste Product Report HERE'!$D:$D,'3-Push the Button located HERE'!C3533)</f>
        <v>0</v>
      </c>
      <c r="K3533" t="str">
        <f>IF(SUM($M:$M)=0,"",RANK($M3533,$M:$M,0)+COUNTIF(M$2:M3533,M3533)-1)</f>
        <v/>
      </c>
      <c r="M3533">
        <f>SUMIFS('1-Paste Product Report HERE'!$AL:$AL,'1-Paste Product Report HERE'!$Q:$Q,'3-Push the Button located HERE'!$L3533)</f>
        <v>0</v>
      </c>
      <c r="N3533">
        <f>COUNTIFS('1-Paste Product Report HERE'!Q:Q,'3-Push the Button located HERE'!$L3533)</f>
        <v>0</v>
      </c>
      <c r="P3533" t="str">
        <f>IF(SUM($R:$R)=0,"",RANK($R3533,$R:$R,0)+COUNTIF(R$2:R3533,R3533)-1)</f>
        <v/>
      </c>
      <c r="R3533">
        <f>SUMIFS('1-Paste Product Report HERE'!$AL:$AL,'1-Paste Product Report HERE'!$AF:$AF,'3-Push the Button located HERE'!$Q3533)</f>
        <v>0</v>
      </c>
    </row>
    <row r="3534" spans="2:18" x14ac:dyDescent="0.35">
      <c r="B3534" t="str">
        <f>IF(SUM($D:$D)=0,"",RANK(D3534,$D:$D,0)+COUNTIF(D$2:D3534,D3534)-1)</f>
        <v/>
      </c>
      <c r="D3534">
        <f>SUMIFS('1-Paste Product Report HERE'!$AL:$AL,'1-Paste Product Report HERE'!$D:$D,'3-Push the Button located HERE'!C3534)</f>
        <v>0</v>
      </c>
      <c r="K3534" t="str">
        <f>IF(SUM($M:$M)=0,"",RANK($M3534,$M:$M,0)+COUNTIF(M$2:M3534,M3534)-1)</f>
        <v/>
      </c>
      <c r="M3534">
        <f>SUMIFS('1-Paste Product Report HERE'!$AL:$AL,'1-Paste Product Report HERE'!$Q:$Q,'3-Push the Button located HERE'!$L3534)</f>
        <v>0</v>
      </c>
      <c r="N3534">
        <f>COUNTIFS('1-Paste Product Report HERE'!Q:Q,'3-Push the Button located HERE'!$L3534)</f>
        <v>0</v>
      </c>
      <c r="P3534" t="str">
        <f>IF(SUM($R:$R)=0,"",RANK($R3534,$R:$R,0)+COUNTIF(R$2:R3534,R3534)-1)</f>
        <v/>
      </c>
      <c r="R3534">
        <f>SUMIFS('1-Paste Product Report HERE'!$AL:$AL,'1-Paste Product Report HERE'!$AF:$AF,'3-Push the Button located HERE'!$Q3534)</f>
        <v>0</v>
      </c>
    </row>
    <row r="3535" spans="2:18" x14ac:dyDescent="0.35">
      <c r="B3535" t="str">
        <f>IF(SUM($D:$D)=0,"",RANK(D3535,$D:$D,0)+COUNTIF(D$2:D3535,D3535)-1)</f>
        <v/>
      </c>
      <c r="D3535">
        <f>SUMIFS('1-Paste Product Report HERE'!$AL:$AL,'1-Paste Product Report HERE'!$D:$D,'3-Push the Button located HERE'!C3535)</f>
        <v>0</v>
      </c>
      <c r="K3535" t="str">
        <f>IF(SUM($M:$M)=0,"",RANK($M3535,$M:$M,0)+COUNTIF(M$2:M3535,M3535)-1)</f>
        <v/>
      </c>
      <c r="M3535">
        <f>SUMIFS('1-Paste Product Report HERE'!$AL:$AL,'1-Paste Product Report HERE'!$Q:$Q,'3-Push the Button located HERE'!$L3535)</f>
        <v>0</v>
      </c>
      <c r="N3535">
        <f>COUNTIFS('1-Paste Product Report HERE'!Q:Q,'3-Push the Button located HERE'!$L3535)</f>
        <v>0</v>
      </c>
      <c r="P3535" t="str">
        <f>IF(SUM($R:$R)=0,"",RANK($R3535,$R:$R,0)+COUNTIF(R$2:R3535,R3535)-1)</f>
        <v/>
      </c>
      <c r="R3535">
        <f>SUMIFS('1-Paste Product Report HERE'!$AL:$AL,'1-Paste Product Report HERE'!$AF:$AF,'3-Push the Button located HERE'!$Q3535)</f>
        <v>0</v>
      </c>
    </row>
    <row r="3536" spans="2:18" x14ac:dyDescent="0.35">
      <c r="B3536" t="str">
        <f>IF(SUM($D:$D)=0,"",RANK(D3536,$D:$D,0)+COUNTIF(D$2:D3536,D3536)-1)</f>
        <v/>
      </c>
      <c r="D3536">
        <f>SUMIFS('1-Paste Product Report HERE'!$AL:$AL,'1-Paste Product Report HERE'!$D:$D,'3-Push the Button located HERE'!C3536)</f>
        <v>0</v>
      </c>
      <c r="K3536" t="str">
        <f>IF(SUM($M:$M)=0,"",RANK($M3536,$M:$M,0)+COUNTIF(M$2:M3536,M3536)-1)</f>
        <v/>
      </c>
      <c r="M3536">
        <f>SUMIFS('1-Paste Product Report HERE'!$AL:$AL,'1-Paste Product Report HERE'!$Q:$Q,'3-Push the Button located HERE'!$L3536)</f>
        <v>0</v>
      </c>
      <c r="N3536">
        <f>COUNTIFS('1-Paste Product Report HERE'!Q:Q,'3-Push the Button located HERE'!$L3536)</f>
        <v>0</v>
      </c>
      <c r="P3536" t="str">
        <f>IF(SUM($R:$R)=0,"",RANK($R3536,$R:$R,0)+COUNTIF(R$2:R3536,R3536)-1)</f>
        <v/>
      </c>
      <c r="R3536">
        <f>SUMIFS('1-Paste Product Report HERE'!$AL:$AL,'1-Paste Product Report HERE'!$AF:$AF,'3-Push the Button located HERE'!$Q3536)</f>
        <v>0</v>
      </c>
    </row>
    <row r="3537" spans="2:18" x14ac:dyDescent="0.35">
      <c r="B3537" t="str">
        <f>IF(SUM($D:$D)=0,"",RANK(D3537,$D:$D,0)+COUNTIF(D$2:D3537,D3537)-1)</f>
        <v/>
      </c>
      <c r="D3537">
        <f>SUMIFS('1-Paste Product Report HERE'!$AL:$AL,'1-Paste Product Report HERE'!$D:$D,'3-Push the Button located HERE'!C3537)</f>
        <v>0</v>
      </c>
      <c r="K3537" t="str">
        <f>IF(SUM($M:$M)=0,"",RANK($M3537,$M:$M,0)+COUNTIF(M$2:M3537,M3537)-1)</f>
        <v/>
      </c>
      <c r="M3537">
        <f>SUMIFS('1-Paste Product Report HERE'!$AL:$AL,'1-Paste Product Report HERE'!$Q:$Q,'3-Push the Button located HERE'!$L3537)</f>
        <v>0</v>
      </c>
      <c r="N3537">
        <f>COUNTIFS('1-Paste Product Report HERE'!Q:Q,'3-Push the Button located HERE'!$L3537)</f>
        <v>0</v>
      </c>
      <c r="P3537" t="str">
        <f>IF(SUM($R:$R)=0,"",RANK($R3537,$R:$R,0)+COUNTIF(R$2:R3537,R3537)-1)</f>
        <v/>
      </c>
      <c r="R3537">
        <f>SUMIFS('1-Paste Product Report HERE'!$AL:$AL,'1-Paste Product Report HERE'!$AF:$AF,'3-Push the Button located HERE'!$Q3537)</f>
        <v>0</v>
      </c>
    </row>
    <row r="3538" spans="2:18" x14ac:dyDescent="0.35">
      <c r="B3538" t="str">
        <f>IF(SUM($D:$D)=0,"",RANK(D3538,$D:$D,0)+COUNTIF(D$2:D3538,D3538)-1)</f>
        <v/>
      </c>
      <c r="D3538">
        <f>SUMIFS('1-Paste Product Report HERE'!$AL:$AL,'1-Paste Product Report HERE'!$D:$D,'3-Push the Button located HERE'!C3538)</f>
        <v>0</v>
      </c>
      <c r="K3538" t="str">
        <f>IF(SUM($M:$M)=0,"",RANK($M3538,$M:$M,0)+COUNTIF(M$2:M3538,M3538)-1)</f>
        <v/>
      </c>
      <c r="M3538">
        <f>SUMIFS('1-Paste Product Report HERE'!$AL:$AL,'1-Paste Product Report HERE'!$Q:$Q,'3-Push the Button located HERE'!$L3538)</f>
        <v>0</v>
      </c>
      <c r="N3538">
        <f>COUNTIFS('1-Paste Product Report HERE'!Q:Q,'3-Push the Button located HERE'!$L3538)</f>
        <v>0</v>
      </c>
      <c r="P3538" t="str">
        <f>IF(SUM($R:$R)=0,"",RANK($R3538,$R:$R,0)+COUNTIF(R$2:R3538,R3538)-1)</f>
        <v/>
      </c>
      <c r="R3538">
        <f>SUMIFS('1-Paste Product Report HERE'!$AL:$AL,'1-Paste Product Report HERE'!$AF:$AF,'3-Push the Button located HERE'!$Q3538)</f>
        <v>0</v>
      </c>
    </row>
    <row r="3539" spans="2:18" x14ac:dyDescent="0.35">
      <c r="B3539" t="str">
        <f>IF(SUM($D:$D)=0,"",RANK(D3539,$D:$D,0)+COUNTIF(D$2:D3539,D3539)-1)</f>
        <v/>
      </c>
      <c r="D3539">
        <f>SUMIFS('1-Paste Product Report HERE'!$AL:$AL,'1-Paste Product Report HERE'!$D:$D,'3-Push the Button located HERE'!C3539)</f>
        <v>0</v>
      </c>
      <c r="K3539" t="str">
        <f>IF(SUM($M:$M)=0,"",RANK($M3539,$M:$M,0)+COUNTIF(M$2:M3539,M3539)-1)</f>
        <v/>
      </c>
      <c r="M3539">
        <f>SUMIFS('1-Paste Product Report HERE'!$AL:$AL,'1-Paste Product Report HERE'!$Q:$Q,'3-Push the Button located HERE'!$L3539)</f>
        <v>0</v>
      </c>
      <c r="N3539">
        <f>COUNTIFS('1-Paste Product Report HERE'!Q:Q,'3-Push the Button located HERE'!$L3539)</f>
        <v>0</v>
      </c>
      <c r="P3539" t="str">
        <f>IF(SUM($R:$R)=0,"",RANK($R3539,$R:$R,0)+COUNTIF(R$2:R3539,R3539)-1)</f>
        <v/>
      </c>
      <c r="R3539">
        <f>SUMIFS('1-Paste Product Report HERE'!$AL:$AL,'1-Paste Product Report HERE'!$AF:$AF,'3-Push the Button located HERE'!$Q3539)</f>
        <v>0</v>
      </c>
    </row>
    <row r="3540" spans="2:18" x14ac:dyDescent="0.35">
      <c r="B3540" t="str">
        <f>IF(SUM($D:$D)=0,"",RANK(D3540,$D:$D,0)+COUNTIF(D$2:D3540,D3540)-1)</f>
        <v/>
      </c>
      <c r="D3540">
        <f>SUMIFS('1-Paste Product Report HERE'!$AL:$AL,'1-Paste Product Report HERE'!$D:$D,'3-Push the Button located HERE'!C3540)</f>
        <v>0</v>
      </c>
      <c r="K3540" t="str">
        <f>IF(SUM($M:$M)=0,"",RANK($M3540,$M:$M,0)+COUNTIF(M$2:M3540,M3540)-1)</f>
        <v/>
      </c>
      <c r="M3540">
        <f>SUMIFS('1-Paste Product Report HERE'!$AL:$AL,'1-Paste Product Report HERE'!$Q:$Q,'3-Push the Button located HERE'!$L3540)</f>
        <v>0</v>
      </c>
      <c r="N3540">
        <f>COUNTIFS('1-Paste Product Report HERE'!Q:Q,'3-Push the Button located HERE'!$L3540)</f>
        <v>0</v>
      </c>
      <c r="P3540" t="str">
        <f>IF(SUM($R:$R)=0,"",RANK($R3540,$R:$R,0)+COUNTIF(R$2:R3540,R3540)-1)</f>
        <v/>
      </c>
      <c r="R3540">
        <f>SUMIFS('1-Paste Product Report HERE'!$AL:$AL,'1-Paste Product Report HERE'!$AF:$AF,'3-Push the Button located HERE'!$Q3540)</f>
        <v>0</v>
      </c>
    </row>
    <row r="3541" spans="2:18" x14ac:dyDescent="0.35">
      <c r="B3541" t="str">
        <f>IF(SUM($D:$D)=0,"",RANK(D3541,$D:$D,0)+COUNTIF(D$2:D3541,D3541)-1)</f>
        <v/>
      </c>
      <c r="D3541">
        <f>SUMIFS('1-Paste Product Report HERE'!$AL:$AL,'1-Paste Product Report HERE'!$D:$D,'3-Push the Button located HERE'!C3541)</f>
        <v>0</v>
      </c>
      <c r="K3541" t="str">
        <f>IF(SUM($M:$M)=0,"",RANK($M3541,$M:$M,0)+COUNTIF(M$2:M3541,M3541)-1)</f>
        <v/>
      </c>
      <c r="M3541">
        <f>SUMIFS('1-Paste Product Report HERE'!$AL:$AL,'1-Paste Product Report HERE'!$Q:$Q,'3-Push the Button located HERE'!$L3541)</f>
        <v>0</v>
      </c>
      <c r="N3541">
        <f>COUNTIFS('1-Paste Product Report HERE'!Q:Q,'3-Push the Button located HERE'!$L3541)</f>
        <v>0</v>
      </c>
      <c r="P3541" t="str">
        <f>IF(SUM($R:$R)=0,"",RANK($R3541,$R:$R,0)+COUNTIF(R$2:R3541,R3541)-1)</f>
        <v/>
      </c>
      <c r="R3541">
        <f>SUMIFS('1-Paste Product Report HERE'!$AL:$AL,'1-Paste Product Report HERE'!$AF:$AF,'3-Push the Button located HERE'!$Q3541)</f>
        <v>0</v>
      </c>
    </row>
    <row r="3542" spans="2:18" x14ac:dyDescent="0.35">
      <c r="B3542" t="str">
        <f>IF(SUM($D:$D)=0,"",RANK(D3542,$D:$D,0)+COUNTIF(D$2:D3542,D3542)-1)</f>
        <v/>
      </c>
      <c r="D3542">
        <f>SUMIFS('1-Paste Product Report HERE'!$AL:$AL,'1-Paste Product Report HERE'!$D:$D,'3-Push the Button located HERE'!C3542)</f>
        <v>0</v>
      </c>
      <c r="K3542" t="str">
        <f>IF(SUM($M:$M)=0,"",RANK($M3542,$M:$M,0)+COUNTIF(M$2:M3542,M3542)-1)</f>
        <v/>
      </c>
      <c r="M3542">
        <f>SUMIFS('1-Paste Product Report HERE'!$AL:$AL,'1-Paste Product Report HERE'!$Q:$Q,'3-Push the Button located HERE'!$L3542)</f>
        <v>0</v>
      </c>
      <c r="N3542">
        <f>COUNTIFS('1-Paste Product Report HERE'!Q:Q,'3-Push the Button located HERE'!$L3542)</f>
        <v>0</v>
      </c>
      <c r="P3542" t="str">
        <f>IF(SUM($R:$R)=0,"",RANK($R3542,$R:$R,0)+COUNTIF(R$2:R3542,R3542)-1)</f>
        <v/>
      </c>
      <c r="R3542">
        <f>SUMIFS('1-Paste Product Report HERE'!$AL:$AL,'1-Paste Product Report HERE'!$AF:$AF,'3-Push the Button located HERE'!$Q3542)</f>
        <v>0</v>
      </c>
    </row>
    <row r="3543" spans="2:18" x14ac:dyDescent="0.35">
      <c r="B3543" t="str">
        <f>IF(SUM($D:$D)=0,"",RANK(D3543,$D:$D,0)+COUNTIF(D$2:D3543,D3543)-1)</f>
        <v/>
      </c>
      <c r="D3543">
        <f>SUMIFS('1-Paste Product Report HERE'!$AL:$AL,'1-Paste Product Report HERE'!$D:$D,'3-Push the Button located HERE'!C3543)</f>
        <v>0</v>
      </c>
      <c r="K3543" t="str">
        <f>IF(SUM($M:$M)=0,"",RANK($M3543,$M:$M,0)+COUNTIF(M$2:M3543,M3543)-1)</f>
        <v/>
      </c>
      <c r="M3543">
        <f>SUMIFS('1-Paste Product Report HERE'!$AL:$AL,'1-Paste Product Report HERE'!$Q:$Q,'3-Push the Button located HERE'!$L3543)</f>
        <v>0</v>
      </c>
      <c r="N3543">
        <f>COUNTIFS('1-Paste Product Report HERE'!Q:Q,'3-Push the Button located HERE'!$L3543)</f>
        <v>0</v>
      </c>
      <c r="P3543" t="str">
        <f>IF(SUM($R:$R)=0,"",RANK($R3543,$R:$R,0)+COUNTIF(R$2:R3543,R3543)-1)</f>
        <v/>
      </c>
      <c r="R3543">
        <f>SUMIFS('1-Paste Product Report HERE'!$AL:$AL,'1-Paste Product Report HERE'!$AF:$AF,'3-Push the Button located HERE'!$Q3543)</f>
        <v>0</v>
      </c>
    </row>
    <row r="3544" spans="2:18" x14ac:dyDescent="0.35">
      <c r="B3544" t="str">
        <f>IF(SUM($D:$D)=0,"",RANK(D3544,$D:$D,0)+COUNTIF(D$2:D3544,D3544)-1)</f>
        <v/>
      </c>
      <c r="D3544">
        <f>SUMIFS('1-Paste Product Report HERE'!$AL:$AL,'1-Paste Product Report HERE'!$D:$D,'3-Push the Button located HERE'!C3544)</f>
        <v>0</v>
      </c>
      <c r="K3544" t="str">
        <f>IF(SUM($M:$M)=0,"",RANK($M3544,$M:$M,0)+COUNTIF(M$2:M3544,M3544)-1)</f>
        <v/>
      </c>
      <c r="M3544">
        <f>SUMIFS('1-Paste Product Report HERE'!$AL:$AL,'1-Paste Product Report HERE'!$Q:$Q,'3-Push the Button located HERE'!$L3544)</f>
        <v>0</v>
      </c>
      <c r="N3544">
        <f>COUNTIFS('1-Paste Product Report HERE'!Q:Q,'3-Push the Button located HERE'!$L3544)</f>
        <v>0</v>
      </c>
      <c r="P3544" t="str">
        <f>IF(SUM($R:$R)=0,"",RANK($R3544,$R:$R,0)+COUNTIF(R$2:R3544,R3544)-1)</f>
        <v/>
      </c>
      <c r="R3544">
        <f>SUMIFS('1-Paste Product Report HERE'!$AL:$AL,'1-Paste Product Report HERE'!$AF:$AF,'3-Push the Button located HERE'!$Q3544)</f>
        <v>0</v>
      </c>
    </row>
    <row r="3545" spans="2:18" x14ac:dyDescent="0.35">
      <c r="B3545" t="str">
        <f>IF(SUM($D:$D)=0,"",RANK(D3545,$D:$D,0)+COUNTIF(D$2:D3545,D3545)-1)</f>
        <v/>
      </c>
      <c r="D3545">
        <f>SUMIFS('1-Paste Product Report HERE'!$AL:$AL,'1-Paste Product Report HERE'!$D:$D,'3-Push the Button located HERE'!C3545)</f>
        <v>0</v>
      </c>
      <c r="K3545" t="str">
        <f>IF(SUM($M:$M)=0,"",RANK($M3545,$M:$M,0)+COUNTIF(M$2:M3545,M3545)-1)</f>
        <v/>
      </c>
      <c r="M3545">
        <f>SUMIFS('1-Paste Product Report HERE'!$AL:$AL,'1-Paste Product Report HERE'!$Q:$Q,'3-Push the Button located HERE'!$L3545)</f>
        <v>0</v>
      </c>
      <c r="N3545">
        <f>COUNTIFS('1-Paste Product Report HERE'!Q:Q,'3-Push the Button located HERE'!$L3545)</f>
        <v>0</v>
      </c>
      <c r="P3545" t="str">
        <f>IF(SUM($R:$R)=0,"",RANK($R3545,$R:$R,0)+COUNTIF(R$2:R3545,R3545)-1)</f>
        <v/>
      </c>
      <c r="R3545">
        <f>SUMIFS('1-Paste Product Report HERE'!$AL:$AL,'1-Paste Product Report HERE'!$AF:$AF,'3-Push the Button located HERE'!$Q3545)</f>
        <v>0</v>
      </c>
    </row>
    <row r="3546" spans="2:18" x14ac:dyDescent="0.35">
      <c r="B3546" t="str">
        <f>IF(SUM($D:$D)=0,"",RANK(D3546,$D:$D,0)+COUNTIF(D$2:D3546,D3546)-1)</f>
        <v/>
      </c>
      <c r="D3546">
        <f>SUMIFS('1-Paste Product Report HERE'!$AL:$AL,'1-Paste Product Report HERE'!$D:$D,'3-Push the Button located HERE'!C3546)</f>
        <v>0</v>
      </c>
      <c r="K3546" t="str">
        <f>IF(SUM($M:$M)=0,"",RANK($M3546,$M:$M,0)+COUNTIF(M$2:M3546,M3546)-1)</f>
        <v/>
      </c>
      <c r="M3546">
        <f>SUMIFS('1-Paste Product Report HERE'!$AL:$AL,'1-Paste Product Report HERE'!$Q:$Q,'3-Push the Button located HERE'!$L3546)</f>
        <v>0</v>
      </c>
      <c r="N3546">
        <f>COUNTIFS('1-Paste Product Report HERE'!Q:Q,'3-Push the Button located HERE'!$L3546)</f>
        <v>0</v>
      </c>
      <c r="P3546" t="str">
        <f>IF(SUM($R:$R)=0,"",RANK($R3546,$R:$R,0)+COUNTIF(R$2:R3546,R3546)-1)</f>
        <v/>
      </c>
      <c r="R3546">
        <f>SUMIFS('1-Paste Product Report HERE'!$AL:$AL,'1-Paste Product Report HERE'!$AF:$AF,'3-Push the Button located HERE'!$Q3546)</f>
        <v>0</v>
      </c>
    </row>
    <row r="3547" spans="2:18" x14ac:dyDescent="0.35">
      <c r="B3547" t="str">
        <f>IF(SUM($D:$D)=0,"",RANK(D3547,$D:$D,0)+COUNTIF(D$2:D3547,D3547)-1)</f>
        <v/>
      </c>
      <c r="D3547">
        <f>SUMIFS('1-Paste Product Report HERE'!$AL:$AL,'1-Paste Product Report HERE'!$D:$D,'3-Push the Button located HERE'!C3547)</f>
        <v>0</v>
      </c>
      <c r="K3547" t="str">
        <f>IF(SUM($M:$M)=0,"",RANK($M3547,$M:$M,0)+COUNTIF(M$2:M3547,M3547)-1)</f>
        <v/>
      </c>
      <c r="M3547">
        <f>SUMIFS('1-Paste Product Report HERE'!$AL:$AL,'1-Paste Product Report HERE'!$Q:$Q,'3-Push the Button located HERE'!$L3547)</f>
        <v>0</v>
      </c>
      <c r="N3547">
        <f>COUNTIFS('1-Paste Product Report HERE'!Q:Q,'3-Push the Button located HERE'!$L3547)</f>
        <v>0</v>
      </c>
      <c r="P3547" t="str">
        <f>IF(SUM($R:$R)=0,"",RANK($R3547,$R:$R,0)+COUNTIF(R$2:R3547,R3547)-1)</f>
        <v/>
      </c>
      <c r="R3547">
        <f>SUMIFS('1-Paste Product Report HERE'!$AL:$AL,'1-Paste Product Report HERE'!$AF:$AF,'3-Push the Button located HERE'!$Q3547)</f>
        <v>0</v>
      </c>
    </row>
    <row r="3548" spans="2:18" x14ac:dyDescent="0.35">
      <c r="B3548" t="str">
        <f>IF(SUM($D:$D)=0,"",RANK(D3548,$D:$D,0)+COUNTIF(D$2:D3548,D3548)-1)</f>
        <v/>
      </c>
      <c r="D3548">
        <f>SUMIFS('1-Paste Product Report HERE'!$AL:$AL,'1-Paste Product Report HERE'!$D:$D,'3-Push the Button located HERE'!C3548)</f>
        <v>0</v>
      </c>
      <c r="K3548" t="str">
        <f>IF(SUM($M:$M)=0,"",RANK($M3548,$M:$M,0)+COUNTIF(M$2:M3548,M3548)-1)</f>
        <v/>
      </c>
      <c r="M3548">
        <f>SUMIFS('1-Paste Product Report HERE'!$AL:$AL,'1-Paste Product Report HERE'!$Q:$Q,'3-Push the Button located HERE'!$L3548)</f>
        <v>0</v>
      </c>
      <c r="N3548">
        <f>COUNTIFS('1-Paste Product Report HERE'!Q:Q,'3-Push the Button located HERE'!$L3548)</f>
        <v>0</v>
      </c>
      <c r="P3548" t="str">
        <f>IF(SUM($R:$R)=0,"",RANK($R3548,$R:$R,0)+COUNTIF(R$2:R3548,R3548)-1)</f>
        <v/>
      </c>
      <c r="R3548">
        <f>SUMIFS('1-Paste Product Report HERE'!$AL:$AL,'1-Paste Product Report HERE'!$AF:$AF,'3-Push the Button located HERE'!$Q3548)</f>
        <v>0</v>
      </c>
    </row>
    <row r="3549" spans="2:18" x14ac:dyDescent="0.35">
      <c r="B3549" t="str">
        <f>IF(SUM($D:$D)=0,"",RANK(D3549,$D:$D,0)+COUNTIF(D$2:D3549,D3549)-1)</f>
        <v/>
      </c>
      <c r="D3549">
        <f>SUMIFS('1-Paste Product Report HERE'!$AL:$AL,'1-Paste Product Report HERE'!$D:$D,'3-Push the Button located HERE'!C3549)</f>
        <v>0</v>
      </c>
      <c r="K3549" t="str">
        <f>IF(SUM($M:$M)=0,"",RANK($M3549,$M:$M,0)+COUNTIF(M$2:M3549,M3549)-1)</f>
        <v/>
      </c>
      <c r="M3549">
        <f>SUMIFS('1-Paste Product Report HERE'!$AL:$AL,'1-Paste Product Report HERE'!$Q:$Q,'3-Push the Button located HERE'!$L3549)</f>
        <v>0</v>
      </c>
      <c r="N3549">
        <f>COUNTIFS('1-Paste Product Report HERE'!Q:Q,'3-Push the Button located HERE'!$L3549)</f>
        <v>0</v>
      </c>
      <c r="P3549" t="str">
        <f>IF(SUM($R:$R)=0,"",RANK($R3549,$R:$R,0)+COUNTIF(R$2:R3549,R3549)-1)</f>
        <v/>
      </c>
      <c r="R3549">
        <f>SUMIFS('1-Paste Product Report HERE'!$AL:$AL,'1-Paste Product Report HERE'!$AF:$AF,'3-Push the Button located HERE'!$Q3549)</f>
        <v>0</v>
      </c>
    </row>
    <row r="3550" spans="2:18" x14ac:dyDescent="0.35">
      <c r="B3550" t="str">
        <f>IF(SUM($D:$D)=0,"",RANK(D3550,$D:$D,0)+COUNTIF(D$2:D3550,D3550)-1)</f>
        <v/>
      </c>
      <c r="D3550">
        <f>SUMIFS('1-Paste Product Report HERE'!$AL:$AL,'1-Paste Product Report HERE'!$D:$D,'3-Push the Button located HERE'!C3550)</f>
        <v>0</v>
      </c>
      <c r="K3550" t="str">
        <f>IF(SUM($M:$M)=0,"",RANK($M3550,$M:$M,0)+COUNTIF(M$2:M3550,M3550)-1)</f>
        <v/>
      </c>
      <c r="M3550">
        <f>SUMIFS('1-Paste Product Report HERE'!$AL:$AL,'1-Paste Product Report HERE'!$Q:$Q,'3-Push the Button located HERE'!$L3550)</f>
        <v>0</v>
      </c>
      <c r="N3550">
        <f>COUNTIFS('1-Paste Product Report HERE'!Q:Q,'3-Push the Button located HERE'!$L3550)</f>
        <v>0</v>
      </c>
      <c r="P3550" t="str">
        <f>IF(SUM($R:$R)=0,"",RANK($R3550,$R:$R,0)+COUNTIF(R$2:R3550,R3550)-1)</f>
        <v/>
      </c>
      <c r="R3550">
        <f>SUMIFS('1-Paste Product Report HERE'!$AL:$AL,'1-Paste Product Report HERE'!$AF:$AF,'3-Push the Button located HERE'!$Q3550)</f>
        <v>0</v>
      </c>
    </row>
    <row r="3551" spans="2:18" x14ac:dyDescent="0.35">
      <c r="B3551" t="str">
        <f>IF(SUM($D:$D)=0,"",RANK(D3551,$D:$D,0)+COUNTIF(D$2:D3551,D3551)-1)</f>
        <v/>
      </c>
      <c r="D3551">
        <f>SUMIFS('1-Paste Product Report HERE'!$AL:$AL,'1-Paste Product Report HERE'!$D:$D,'3-Push the Button located HERE'!C3551)</f>
        <v>0</v>
      </c>
      <c r="K3551" t="str">
        <f>IF(SUM($M:$M)=0,"",RANK($M3551,$M:$M,0)+COUNTIF(M$2:M3551,M3551)-1)</f>
        <v/>
      </c>
      <c r="M3551">
        <f>SUMIFS('1-Paste Product Report HERE'!$AL:$AL,'1-Paste Product Report HERE'!$Q:$Q,'3-Push the Button located HERE'!$L3551)</f>
        <v>0</v>
      </c>
      <c r="N3551">
        <f>COUNTIFS('1-Paste Product Report HERE'!Q:Q,'3-Push the Button located HERE'!$L3551)</f>
        <v>0</v>
      </c>
      <c r="P3551" t="str">
        <f>IF(SUM($R:$R)=0,"",RANK($R3551,$R:$R,0)+COUNTIF(R$2:R3551,R3551)-1)</f>
        <v/>
      </c>
      <c r="R3551">
        <f>SUMIFS('1-Paste Product Report HERE'!$AL:$AL,'1-Paste Product Report HERE'!$AF:$AF,'3-Push the Button located HERE'!$Q3551)</f>
        <v>0</v>
      </c>
    </row>
    <row r="3552" spans="2:18" x14ac:dyDescent="0.35">
      <c r="B3552" t="str">
        <f>IF(SUM($D:$D)=0,"",RANK(D3552,$D:$D,0)+COUNTIF(D$2:D3552,D3552)-1)</f>
        <v/>
      </c>
      <c r="D3552">
        <f>SUMIFS('1-Paste Product Report HERE'!$AL:$AL,'1-Paste Product Report HERE'!$D:$D,'3-Push the Button located HERE'!C3552)</f>
        <v>0</v>
      </c>
      <c r="K3552" t="str">
        <f>IF(SUM($M:$M)=0,"",RANK($M3552,$M:$M,0)+COUNTIF(M$2:M3552,M3552)-1)</f>
        <v/>
      </c>
      <c r="M3552">
        <f>SUMIFS('1-Paste Product Report HERE'!$AL:$AL,'1-Paste Product Report HERE'!$Q:$Q,'3-Push the Button located HERE'!$L3552)</f>
        <v>0</v>
      </c>
      <c r="N3552">
        <f>COUNTIFS('1-Paste Product Report HERE'!Q:Q,'3-Push the Button located HERE'!$L3552)</f>
        <v>0</v>
      </c>
      <c r="P3552" t="str">
        <f>IF(SUM($R:$R)=0,"",RANK($R3552,$R:$R,0)+COUNTIF(R$2:R3552,R3552)-1)</f>
        <v/>
      </c>
      <c r="R3552">
        <f>SUMIFS('1-Paste Product Report HERE'!$AL:$AL,'1-Paste Product Report HERE'!$AF:$AF,'3-Push the Button located HERE'!$Q3552)</f>
        <v>0</v>
      </c>
    </row>
    <row r="3553" spans="2:18" x14ac:dyDescent="0.35">
      <c r="B3553" t="str">
        <f>IF(SUM($D:$D)=0,"",RANK(D3553,$D:$D,0)+COUNTIF(D$2:D3553,D3553)-1)</f>
        <v/>
      </c>
      <c r="D3553">
        <f>SUMIFS('1-Paste Product Report HERE'!$AL:$AL,'1-Paste Product Report HERE'!$D:$D,'3-Push the Button located HERE'!C3553)</f>
        <v>0</v>
      </c>
      <c r="K3553" t="str">
        <f>IF(SUM($M:$M)=0,"",RANK($M3553,$M:$M,0)+COUNTIF(M$2:M3553,M3553)-1)</f>
        <v/>
      </c>
      <c r="M3553">
        <f>SUMIFS('1-Paste Product Report HERE'!$AL:$AL,'1-Paste Product Report HERE'!$Q:$Q,'3-Push the Button located HERE'!$L3553)</f>
        <v>0</v>
      </c>
      <c r="N3553">
        <f>COUNTIFS('1-Paste Product Report HERE'!Q:Q,'3-Push the Button located HERE'!$L3553)</f>
        <v>0</v>
      </c>
      <c r="P3553" t="str">
        <f>IF(SUM($R:$R)=0,"",RANK($R3553,$R:$R,0)+COUNTIF(R$2:R3553,R3553)-1)</f>
        <v/>
      </c>
      <c r="R3553">
        <f>SUMIFS('1-Paste Product Report HERE'!$AL:$AL,'1-Paste Product Report HERE'!$AF:$AF,'3-Push the Button located HERE'!$Q3553)</f>
        <v>0</v>
      </c>
    </row>
    <row r="3554" spans="2:18" x14ac:dyDescent="0.35">
      <c r="B3554" t="str">
        <f>IF(SUM($D:$D)=0,"",RANK(D3554,$D:$D,0)+COUNTIF(D$2:D3554,D3554)-1)</f>
        <v/>
      </c>
      <c r="D3554">
        <f>SUMIFS('1-Paste Product Report HERE'!$AL:$AL,'1-Paste Product Report HERE'!$D:$D,'3-Push the Button located HERE'!C3554)</f>
        <v>0</v>
      </c>
      <c r="K3554" t="str">
        <f>IF(SUM($M:$M)=0,"",RANK($M3554,$M:$M,0)+COUNTIF(M$2:M3554,M3554)-1)</f>
        <v/>
      </c>
      <c r="M3554">
        <f>SUMIFS('1-Paste Product Report HERE'!$AL:$AL,'1-Paste Product Report HERE'!$Q:$Q,'3-Push the Button located HERE'!$L3554)</f>
        <v>0</v>
      </c>
      <c r="N3554">
        <f>COUNTIFS('1-Paste Product Report HERE'!Q:Q,'3-Push the Button located HERE'!$L3554)</f>
        <v>0</v>
      </c>
      <c r="P3554" t="str">
        <f>IF(SUM($R:$R)=0,"",RANK($R3554,$R:$R,0)+COUNTIF(R$2:R3554,R3554)-1)</f>
        <v/>
      </c>
      <c r="R3554">
        <f>SUMIFS('1-Paste Product Report HERE'!$AL:$AL,'1-Paste Product Report HERE'!$AF:$AF,'3-Push the Button located HERE'!$Q3554)</f>
        <v>0</v>
      </c>
    </row>
    <row r="3555" spans="2:18" x14ac:dyDescent="0.35">
      <c r="B3555" t="str">
        <f>IF(SUM($D:$D)=0,"",RANK(D3555,$D:$D,0)+COUNTIF(D$2:D3555,D3555)-1)</f>
        <v/>
      </c>
      <c r="D3555">
        <f>SUMIFS('1-Paste Product Report HERE'!$AL:$AL,'1-Paste Product Report HERE'!$D:$D,'3-Push the Button located HERE'!C3555)</f>
        <v>0</v>
      </c>
      <c r="K3555" t="str">
        <f>IF(SUM($M:$M)=0,"",RANK($M3555,$M:$M,0)+COUNTIF(M$2:M3555,M3555)-1)</f>
        <v/>
      </c>
      <c r="M3555">
        <f>SUMIFS('1-Paste Product Report HERE'!$AL:$AL,'1-Paste Product Report HERE'!$Q:$Q,'3-Push the Button located HERE'!$L3555)</f>
        <v>0</v>
      </c>
      <c r="N3555">
        <f>COUNTIFS('1-Paste Product Report HERE'!Q:Q,'3-Push the Button located HERE'!$L3555)</f>
        <v>0</v>
      </c>
      <c r="P3555" t="str">
        <f>IF(SUM($R:$R)=0,"",RANK($R3555,$R:$R,0)+COUNTIF(R$2:R3555,R3555)-1)</f>
        <v/>
      </c>
      <c r="R3555">
        <f>SUMIFS('1-Paste Product Report HERE'!$AL:$AL,'1-Paste Product Report HERE'!$AF:$AF,'3-Push the Button located HERE'!$Q3555)</f>
        <v>0</v>
      </c>
    </row>
    <row r="3556" spans="2:18" x14ac:dyDescent="0.35">
      <c r="B3556" t="str">
        <f>IF(SUM($D:$D)=0,"",RANK(D3556,$D:$D,0)+COUNTIF(D$2:D3556,D3556)-1)</f>
        <v/>
      </c>
      <c r="D3556">
        <f>SUMIFS('1-Paste Product Report HERE'!$AL:$AL,'1-Paste Product Report HERE'!$D:$D,'3-Push the Button located HERE'!C3556)</f>
        <v>0</v>
      </c>
      <c r="K3556" t="str">
        <f>IF(SUM($M:$M)=0,"",RANK($M3556,$M:$M,0)+COUNTIF(M$2:M3556,M3556)-1)</f>
        <v/>
      </c>
      <c r="M3556">
        <f>SUMIFS('1-Paste Product Report HERE'!$AL:$AL,'1-Paste Product Report HERE'!$Q:$Q,'3-Push the Button located HERE'!$L3556)</f>
        <v>0</v>
      </c>
      <c r="N3556">
        <f>COUNTIFS('1-Paste Product Report HERE'!Q:Q,'3-Push the Button located HERE'!$L3556)</f>
        <v>0</v>
      </c>
      <c r="P3556" t="str">
        <f>IF(SUM($R:$R)=0,"",RANK($R3556,$R:$R,0)+COUNTIF(R$2:R3556,R3556)-1)</f>
        <v/>
      </c>
      <c r="R3556">
        <f>SUMIFS('1-Paste Product Report HERE'!$AL:$AL,'1-Paste Product Report HERE'!$AF:$AF,'3-Push the Button located HERE'!$Q3556)</f>
        <v>0</v>
      </c>
    </row>
    <row r="3557" spans="2:18" x14ac:dyDescent="0.35">
      <c r="B3557" t="str">
        <f>IF(SUM($D:$D)=0,"",RANK(D3557,$D:$D,0)+COUNTIF(D$2:D3557,D3557)-1)</f>
        <v/>
      </c>
      <c r="D3557">
        <f>SUMIFS('1-Paste Product Report HERE'!$AL:$AL,'1-Paste Product Report HERE'!$D:$D,'3-Push the Button located HERE'!C3557)</f>
        <v>0</v>
      </c>
      <c r="K3557" t="str">
        <f>IF(SUM($M:$M)=0,"",RANK($M3557,$M:$M,0)+COUNTIF(M$2:M3557,M3557)-1)</f>
        <v/>
      </c>
      <c r="M3557">
        <f>SUMIFS('1-Paste Product Report HERE'!$AL:$AL,'1-Paste Product Report HERE'!$Q:$Q,'3-Push the Button located HERE'!$L3557)</f>
        <v>0</v>
      </c>
      <c r="N3557">
        <f>COUNTIFS('1-Paste Product Report HERE'!Q:Q,'3-Push the Button located HERE'!$L3557)</f>
        <v>0</v>
      </c>
      <c r="P3557" t="str">
        <f>IF(SUM($R:$R)=0,"",RANK($R3557,$R:$R,0)+COUNTIF(R$2:R3557,R3557)-1)</f>
        <v/>
      </c>
      <c r="R3557">
        <f>SUMIFS('1-Paste Product Report HERE'!$AL:$AL,'1-Paste Product Report HERE'!$AF:$AF,'3-Push the Button located HERE'!$Q3557)</f>
        <v>0</v>
      </c>
    </row>
    <row r="3558" spans="2:18" x14ac:dyDescent="0.35">
      <c r="B3558" t="str">
        <f>IF(SUM($D:$D)=0,"",RANK(D3558,$D:$D,0)+COUNTIF(D$2:D3558,D3558)-1)</f>
        <v/>
      </c>
      <c r="D3558">
        <f>SUMIFS('1-Paste Product Report HERE'!$AL:$AL,'1-Paste Product Report HERE'!$D:$D,'3-Push the Button located HERE'!C3558)</f>
        <v>0</v>
      </c>
      <c r="K3558" t="str">
        <f>IF(SUM($M:$M)=0,"",RANK($M3558,$M:$M,0)+COUNTIF(M$2:M3558,M3558)-1)</f>
        <v/>
      </c>
      <c r="M3558">
        <f>SUMIFS('1-Paste Product Report HERE'!$AL:$AL,'1-Paste Product Report HERE'!$Q:$Q,'3-Push the Button located HERE'!$L3558)</f>
        <v>0</v>
      </c>
      <c r="N3558">
        <f>COUNTIFS('1-Paste Product Report HERE'!Q:Q,'3-Push the Button located HERE'!$L3558)</f>
        <v>0</v>
      </c>
      <c r="P3558" t="str">
        <f>IF(SUM($R:$R)=0,"",RANK($R3558,$R:$R,0)+COUNTIF(R$2:R3558,R3558)-1)</f>
        <v/>
      </c>
      <c r="R3558">
        <f>SUMIFS('1-Paste Product Report HERE'!$AL:$AL,'1-Paste Product Report HERE'!$AF:$AF,'3-Push the Button located HERE'!$Q3558)</f>
        <v>0</v>
      </c>
    </row>
    <row r="3559" spans="2:18" x14ac:dyDescent="0.35">
      <c r="B3559" t="str">
        <f>IF(SUM($D:$D)=0,"",RANK(D3559,$D:$D,0)+COUNTIF(D$2:D3559,D3559)-1)</f>
        <v/>
      </c>
      <c r="D3559">
        <f>SUMIFS('1-Paste Product Report HERE'!$AL:$AL,'1-Paste Product Report HERE'!$D:$D,'3-Push the Button located HERE'!C3559)</f>
        <v>0</v>
      </c>
      <c r="K3559" t="str">
        <f>IF(SUM($M:$M)=0,"",RANK($M3559,$M:$M,0)+COUNTIF(M$2:M3559,M3559)-1)</f>
        <v/>
      </c>
      <c r="M3559">
        <f>SUMIFS('1-Paste Product Report HERE'!$AL:$AL,'1-Paste Product Report HERE'!$Q:$Q,'3-Push the Button located HERE'!$L3559)</f>
        <v>0</v>
      </c>
      <c r="N3559">
        <f>COUNTIFS('1-Paste Product Report HERE'!Q:Q,'3-Push the Button located HERE'!$L3559)</f>
        <v>0</v>
      </c>
      <c r="P3559" t="str">
        <f>IF(SUM($R:$R)=0,"",RANK($R3559,$R:$R,0)+COUNTIF(R$2:R3559,R3559)-1)</f>
        <v/>
      </c>
      <c r="R3559">
        <f>SUMIFS('1-Paste Product Report HERE'!$AL:$AL,'1-Paste Product Report HERE'!$AF:$AF,'3-Push the Button located HERE'!$Q3559)</f>
        <v>0</v>
      </c>
    </row>
    <row r="3560" spans="2:18" x14ac:dyDescent="0.35">
      <c r="B3560" t="str">
        <f>IF(SUM($D:$D)=0,"",RANK(D3560,$D:$D,0)+COUNTIF(D$2:D3560,D3560)-1)</f>
        <v/>
      </c>
      <c r="D3560">
        <f>SUMIFS('1-Paste Product Report HERE'!$AL:$AL,'1-Paste Product Report HERE'!$D:$D,'3-Push the Button located HERE'!C3560)</f>
        <v>0</v>
      </c>
      <c r="K3560" t="str">
        <f>IF(SUM($M:$M)=0,"",RANK($M3560,$M:$M,0)+COUNTIF(M$2:M3560,M3560)-1)</f>
        <v/>
      </c>
      <c r="M3560">
        <f>SUMIFS('1-Paste Product Report HERE'!$AL:$AL,'1-Paste Product Report HERE'!$Q:$Q,'3-Push the Button located HERE'!$L3560)</f>
        <v>0</v>
      </c>
      <c r="N3560">
        <f>COUNTIFS('1-Paste Product Report HERE'!Q:Q,'3-Push the Button located HERE'!$L3560)</f>
        <v>0</v>
      </c>
      <c r="P3560" t="str">
        <f>IF(SUM($R:$R)=0,"",RANK($R3560,$R:$R,0)+COUNTIF(R$2:R3560,R3560)-1)</f>
        <v/>
      </c>
      <c r="R3560">
        <f>SUMIFS('1-Paste Product Report HERE'!$AL:$AL,'1-Paste Product Report HERE'!$AF:$AF,'3-Push the Button located HERE'!$Q3560)</f>
        <v>0</v>
      </c>
    </row>
    <row r="3561" spans="2:18" x14ac:dyDescent="0.35">
      <c r="B3561" t="str">
        <f>IF(SUM($D:$D)=0,"",RANK(D3561,$D:$D,0)+COUNTIF(D$2:D3561,D3561)-1)</f>
        <v/>
      </c>
      <c r="D3561">
        <f>SUMIFS('1-Paste Product Report HERE'!$AL:$AL,'1-Paste Product Report HERE'!$D:$D,'3-Push the Button located HERE'!C3561)</f>
        <v>0</v>
      </c>
      <c r="K3561" t="str">
        <f>IF(SUM($M:$M)=0,"",RANK($M3561,$M:$M,0)+COUNTIF(M$2:M3561,M3561)-1)</f>
        <v/>
      </c>
      <c r="M3561">
        <f>SUMIFS('1-Paste Product Report HERE'!$AL:$AL,'1-Paste Product Report HERE'!$Q:$Q,'3-Push the Button located HERE'!$L3561)</f>
        <v>0</v>
      </c>
      <c r="N3561">
        <f>COUNTIFS('1-Paste Product Report HERE'!Q:Q,'3-Push the Button located HERE'!$L3561)</f>
        <v>0</v>
      </c>
      <c r="P3561" t="str">
        <f>IF(SUM($R:$R)=0,"",RANK($R3561,$R:$R,0)+COUNTIF(R$2:R3561,R3561)-1)</f>
        <v/>
      </c>
      <c r="R3561">
        <f>SUMIFS('1-Paste Product Report HERE'!$AL:$AL,'1-Paste Product Report HERE'!$AF:$AF,'3-Push the Button located HERE'!$Q3561)</f>
        <v>0</v>
      </c>
    </row>
    <row r="3562" spans="2:18" x14ac:dyDescent="0.35">
      <c r="B3562" t="str">
        <f>IF(SUM($D:$D)=0,"",RANK(D3562,$D:$D,0)+COUNTIF(D$2:D3562,D3562)-1)</f>
        <v/>
      </c>
      <c r="D3562">
        <f>SUMIFS('1-Paste Product Report HERE'!$AL:$AL,'1-Paste Product Report HERE'!$D:$D,'3-Push the Button located HERE'!C3562)</f>
        <v>0</v>
      </c>
      <c r="K3562" t="str">
        <f>IF(SUM($M:$M)=0,"",RANK($M3562,$M:$M,0)+COUNTIF(M$2:M3562,M3562)-1)</f>
        <v/>
      </c>
      <c r="M3562">
        <f>SUMIFS('1-Paste Product Report HERE'!$AL:$AL,'1-Paste Product Report HERE'!$Q:$Q,'3-Push the Button located HERE'!$L3562)</f>
        <v>0</v>
      </c>
      <c r="N3562">
        <f>COUNTIFS('1-Paste Product Report HERE'!Q:Q,'3-Push the Button located HERE'!$L3562)</f>
        <v>0</v>
      </c>
      <c r="P3562" t="str">
        <f>IF(SUM($R:$R)=0,"",RANK($R3562,$R:$R,0)+COUNTIF(R$2:R3562,R3562)-1)</f>
        <v/>
      </c>
      <c r="R3562">
        <f>SUMIFS('1-Paste Product Report HERE'!$AL:$AL,'1-Paste Product Report HERE'!$AF:$AF,'3-Push the Button located HERE'!$Q3562)</f>
        <v>0</v>
      </c>
    </row>
    <row r="3563" spans="2:18" x14ac:dyDescent="0.35">
      <c r="B3563" t="str">
        <f>IF(SUM($D:$D)=0,"",RANK(D3563,$D:$D,0)+COUNTIF(D$2:D3563,D3563)-1)</f>
        <v/>
      </c>
      <c r="D3563">
        <f>SUMIFS('1-Paste Product Report HERE'!$AL:$AL,'1-Paste Product Report HERE'!$D:$D,'3-Push the Button located HERE'!C3563)</f>
        <v>0</v>
      </c>
      <c r="K3563" t="str">
        <f>IF(SUM($M:$M)=0,"",RANK($M3563,$M:$M,0)+COUNTIF(M$2:M3563,M3563)-1)</f>
        <v/>
      </c>
      <c r="M3563">
        <f>SUMIFS('1-Paste Product Report HERE'!$AL:$AL,'1-Paste Product Report HERE'!$Q:$Q,'3-Push the Button located HERE'!$L3563)</f>
        <v>0</v>
      </c>
      <c r="N3563">
        <f>COUNTIFS('1-Paste Product Report HERE'!Q:Q,'3-Push the Button located HERE'!$L3563)</f>
        <v>0</v>
      </c>
      <c r="P3563" t="str">
        <f>IF(SUM($R:$R)=0,"",RANK($R3563,$R:$R,0)+COUNTIF(R$2:R3563,R3563)-1)</f>
        <v/>
      </c>
      <c r="R3563">
        <f>SUMIFS('1-Paste Product Report HERE'!$AL:$AL,'1-Paste Product Report HERE'!$AF:$AF,'3-Push the Button located HERE'!$Q3563)</f>
        <v>0</v>
      </c>
    </row>
    <row r="3564" spans="2:18" x14ac:dyDescent="0.35">
      <c r="B3564" t="str">
        <f>IF(SUM($D:$D)=0,"",RANK(D3564,$D:$D,0)+COUNTIF(D$2:D3564,D3564)-1)</f>
        <v/>
      </c>
      <c r="D3564">
        <f>SUMIFS('1-Paste Product Report HERE'!$AL:$AL,'1-Paste Product Report HERE'!$D:$D,'3-Push the Button located HERE'!C3564)</f>
        <v>0</v>
      </c>
      <c r="K3564" t="str">
        <f>IF(SUM($M:$M)=0,"",RANK($M3564,$M:$M,0)+COUNTIF(M$2:M3564,M3564)-1)</f>
        <v/>
      </c>
      <c r="M3564">
        <f>SUMIFS('1-Paste Product Report HERE'!$AL:$AL,'1-Paste Product Report HERE'!$Q:$Q,'3-Push the Button located HERE'!$L3564)</f>
        <v>0</v>
      </c>
      <c r="N3564">
        <f>COUNTIFS('1-Paste Product Report HERE'!Q:Q,'3-Push the Button located HERE'!$L3564)</f>
        <v>0</v>
      </c>
      <c r="P3564" t="str">
        <f>IF(SUM($R:$R)=0,"",RANK($R3564,$R:$R,0)+COUNTIF(R$2:R3564,R3564)-1)</f>
        <v/>
      </c>
      <c r="R3564">
        <f>SUMIFS('1-Paste Product Report HERE'!$AL:$AL,'1-Paste Product Report HERE'!$AF:$AF,'3-Push the Button located HERE'!$Q3564)</f>
        <v>0</v>
      </c>
    </row>
    <row r="3565" spans="2:18" x14ac:dyDescent="0.35">
      <c r="B3565" t="str">
        <f>IF(SUM($D:$D)=0,"",RANK(D3565,$D:$D,0)+COUNTIF(D$2:D3565,D3565)-1)</f>
        <v/>
      </c>
      <c r="D3565">
        <f>SUMIFS('1-Paste Product Report HERE'!$AL:$AL,'1-Paste Product Report HERE'!$D:$D,'3-Push the Button located HERE'!C3565)</f>
        <v>0</v>
      </c>
      <c r="K3565" t="str">
        <f>IF(SUM($M:$M)=0,"",RANK($M3565,$M:$M,0)+COUNTIF(M$2:M3565,M3565)-1)</f>
        <v/>
      </c>
      <c r="M3565">
        <f>SUMIFS('1-Paste Product Report HERE'!$AL:$AL,'1-Paste Product Report HERE'!$Q:$Q,'3-Push the Button located HERE'!$L3565)</f>
        <v>0</v>
      </c>
      <c r="N3565">
        <f>COUNTIFS('1-Paste Product Report HERE'!Q:Q,'3-Push the Button located HERE'!$L3565)</f>
        <v>0</v>
      </c>
      <c r="P3565" t="str">
        <f>IF(SUM($R:$R)=0,"",RANK($R3565,$R:$R,0)+COUNTIF(R$2:R3565,R3565)-1)</f>
        <v/>
      </c>
      <c r="R3565">
        <f>SUMIFS('1-Paste Product Report HERE'!$AL:$AL,'1-Paste Product Report HERE'!$AF:$AF,'3-Push the Button located HERE'!$Q3565)</f>
        <v>0</v>
      </c>
    </row>
    <row r="3566" spans="2:18" x14ac:dyDescent="0.35">
      <c r="B3566" t="str">
        <f>IF(SUM($D:$D)=0,"",RANK(D3566,$D:$D,0)+COUNTIF(D$2:D3566,D3566)-1)</f>
        <v/>
      </c>
      <c r="D3566">
        <f>SUMIFS('1-Paste Product Report HERE'!$AL:$AL,'1-Paste Product Report HERE'!$D:$D,'3-Push the Button located HERE'!C3566)</f>
        <v>0</v>
      </c>
      <c r="K3566" t="str">
        <f>IF(SUM($M:$M)=0,"",RANK($M3566,$M:$M,0)+COUNTIF(M$2:M3566,M3566)-1)</f>
        <v/>
      </c>
      <c r="M3566">
        <f>SUMIFS('1-Paste Product Report HERE'!$AL:$AL,'1-Paste Product Report HERE'!$Q:$Q,'3-Push the Button located HERE'!$L3566)</f>
        <v>0</v>
      </c>
      <c r="N3566">
        <f>COUNTIFS('1-Paste Product Report HERE'!Q:Q,'3-Push the Button located HERE'!$L3566)</f>
        <v>0</v>
      </c>
      <c r="P3566" t="str">
        <f>IF(SUM($R:$R)=0,"",RANK($R3566,$R:$R,0)+COUNTIF(R$2:R3566,R3566)-1)</f>
        <v/>
      </c>
      <c r="R3566">
        <f>SUMIFS('1-Paste Product Report HERE'!$AL:$AL,'1-Paste Product Report HERE'!$AF:$AF,'3-Push the Button located HERE'!$Q3566)</f>
        <v>0</v>
      </c>
    </row>
    <row r="3567" spans="2:18" x14ac:dyDescent="0.35">
      <c r="B3567" t="str">
        <f>IF(SUM($D:$D)=0,"",RANK(D3567,$D:$D,0)+COUNTIF(D$2:D3567,D3567)-1)</f>
        <v/>
      </c>
      <c r="D3567">
        <f>SUMIFS('1-Paste Product Report HERE'!$AL:$AL,'1-Paste Product Report HERE'!$D:$D,'3-Push the Button located HERE'!C3567)</f>
        <v>0</v>
      </c>
      <c r="K3567" t="str">
        <f>IF(SUM($M:$M)=0,"",RANK($M3567,$M:$M,0)+COUNTIF(M$2:M3567,M3567)-1)</f>
        <v/>
      </c>
      <c r="M3567">
        <f>SUMIFS('1-Paste Product Report HERE'!$AL:$AL,'1-Paste Product Report HERE'!$Q:$Q,'3-Push the Button located HERE'!$L3567)</f>
        <v>0</v>
      </c>
      <c r="N3567">
        <f>COUNTIFS('1-Paste Product Report HERE'!Q:Q,'3-Push the Button located HERE'!$L3567)</f>
        <v>0</v>
      </c>
      <c r="P3567" t="str">
        <f>IF(SUM($R:$R)=0,"",RANK($R3567,$R:$R,0)+COUNTIF(R$2:R3567,R3567)-1)</f>
        <v/>
      </c>
      <c r="R3567">
        <f>SUMIFS('1-Paste Product Report HERE'!$AL:$AL,'1-Paste Product Report HERE'!$AF:$AF,'3-Push the Button located HERE'!$Q3567)</f>
        <v>0</v>
      </c>
    </row>
    <row r="3568" spans="2:18" x14ac:dyDescent="0.35">
      <c r="B3568" t="str">
        <f>IF(SUM($D:$D)=0,"",RANK(D3568,$D:$D,0)+COUNTIF(D$2:D3568,D3568)-1)</f>
        <v/>
      </c>
      <c r="D3568">
        <f>SUMIFS('1-Paste Product Report HERE'!$AL:$AL,'1-Paste Product Report HERE'!$D:$D,'3-Push the Button located HERE'!C3568)</f>
        <v>0</v>
      </c>
      <c r="K3568" t="str">
        <f>IF(SUM($M:$M)=0,"",RANK($M3568,$M:$M,0)+COUNTIF(M$2:M3568,M3568)-1)</f>
        <v/>
      </c>
      <c r="M3568">
        <f>SUMIFS('1-Paste Product Report HERE'!$AL:$AL,'1-Paste Product Report HERE'!$Q:$Q,'3-Push the Button located HERE'!$L3568)</f>
        <v>0</v>
      </c>
      <c r="N3568">
        <f>COUNTIFS('1-Paste Product Report HERE'!Q:Q,'3-Push the Button located HERE'!$L3568)</f>
        <v>0</v>
      </c>
      <c r="P3568" t="str">
        <f>IF(SUM($R:$R)=0,"",RANK($R3568,$R:$R,0)+COUNTIF(R$2:R3568,R3568)-1)</f>
        <v/>
      </c>
      <c r="R3568">
        <f>SUMIFS('1-Paste Product Report HERE'!$AL:$AL,'1-Paste Product Report HERE'!$AF:$AF,'3-Push the Button located HERE'!$Q3568)</f>
        <v>0</v>
      </c>
    </row>
    <row r="3569" spans="2:18" x14ac:dyDescent="0.35">
      <c r="B3569" t="str">
        <f>IF(SUM($D:$D)=0,"",RANK(D3569,$D:$D,0)+COUNTIF(D$2:D3569,D3569)-1)</f>
        <v/>
      </c>
      <c r="D3569">
        <f>SUMIFS('1-Paste Product Report HERE'!$AL:$AL,'1-Paste Product Report HERE'!$D:$D,'3-Push the Button located HERE'!C3569)</f>
        <v>0</v>
      </c>
      <c r="K3569" t="str">
        <f>IF(SUM($M:$M)=0,"",RANK($M3569,$M:$M,0)+COUNTIF(M$2:M3569,M3569)-1)</f>
        <v/>
      </c>
      <c r="M3569">
        <f>SUMIFS('1-Paste Product Report HERE'!$AL:$AL,'1-Paste Product Report HERE'!$Q:$Q,'3-Push the Button located HERE'!$L3569)</f>
        <v>0</v>
      </c>
      <c r="N3569">
        <f>COUNTIFS('1-Paste Product Report HERE'!Q:Q,'3-Push the Button located HERE'!$L3569)</f>
        <v>0</v>
      </c>
      <c r="P3569" t="str">
        <f>IF(SUM($R:$R)=0,"",RANK($R3569,$R:$R,0)+COUNTIF(R$2:R3569,R3569)-1)</f>
        <v/>
      </c>
      <c r="R3569">
        <f>SUMIFS('1-Paste Product Report HERE'!$AL:$AL,'1-Paste Product Report HERE'!$AF:$AF,'3-Push the Button located HERE'!$Q3569)</f>
        <v>0</v>
      </c>
    </row>
    <row r="3570" spans="2:18" x14ac:dyDescent="0.35">
      <c r="B3570" t="str">
        <f>IF(SUM($D:$D)=0,"",RANK(D3570,$D:$D,0)+COUNTIF(D$2:D3570,D3570)-1)</f>
        <v/>
      </c>
      <c r="D3570">
        <f>SUMIFS('1-Paste Product Report HERE'!$AL:$AL,'1-Paste Product Report HERE'!$D:$D,'3-Push the Button located HERE'!C3570)</f>
        <v>0</v>
      </c>
      <c r="K3570" t="str">
        <f>IF(SUM($M:$M)=0,"",RANK($M3570,$M:$M,0)+COUNTIF(M$2:M3570,M3570)-1)</f>
        <v/>
      </c>
      <c r="M3570">
        <f>SUMIFS('1-Paste Product Report HERE'!$AL:$AL,'1-Paste Product Report HERE'!$Q:$Q,'3-Push the Button located HERE'!$L3570)</f>
        <v>0</v>
      </c>
      <c r="N3570">
        <f>COUNTIFS('1-Paste Product Report HERE'!Q:Q,'3-Push the Button located HERE'!$L3570)</f>
        <v>0</v>
      </c>
      <c r="P3570" t="str">
        <f>IF(SUM($R:$R)=0,"",RANK($R3570,$R:$R,0)+COUNTIF(R$2:R3570,R3570)-1)</f>
        <v/>
      </c>
      <c r="R3570">
        <f>SUMIFS('1-Paste Product Report HERE'!$AL:$AL,'1-Paste Product Report HERE'!$AF:$AF,'3-Push the Button located HERE'!$Q3570)</f>
        <v>0</v>
      </c>
    </row>
    <row r="3571" spans="2:18" x14ac:dyDescent="0.35">
      <c r="B3571" t="str">
        <f>IF(SUM($D:$D)=0,"",RANK(D3571,$D:$D,0)+COUNTIF(D$2:D3571,D3571)-1)</f>
        <v/>
      </c>
      <c r="D3571">
        <f>SUMIFS('1-Paste Product Report HERE'!$AL:$AL,'1-Paste Product Report HERE'!$D:$D,'3-Push the Button located HERE'!C3571)</f>
        <v>0</v>
      </c>
      <c r="K3571" t="str">
        <f>IF(SUM($M:$M)=0,"",RANK($M3571,$M:$M,0)+COUNTIF(M$2:M3571,M3571)-1)</f>
        <v/>
      </c>
      <c r="M3571">
        <f>SUMIFS('1-Paste Product Report HERE'!$AL:$AL,'1-Paste Product Report HERE'!$Q:$Q,'3-Push the Button located HERE'!$L3571)</f>
        <v>0</v>
      </c>
      <c r="N3571">
        <f>COUNTIFS('1-Paste Product Report HERE'!Q:Q,'3-Push the Button located HERE'!$L3571)</f>
        <v>0</v>
      </c>
      <c r="P3571" t="str">
        <f>IF(SUM($R:$R)=0,"",RANK($R3571,$R:$R,0)+COUNTIF(R$2:R3571,R3571)-1)</f>
        <v/>
      </c>
      <c r="R3571">
        <f>SUMIFS('1-Paste Product Report HERE'!$AL:$AL,'1-Paste Product Report HERE'!$AF:$AF,'3-Push the Button located HERE'!$Q3571)</f>
        <v>0</v>
      </c>
    </row>
    <row r="3572" spans="2:18" x14ac:dyDescent="0.35">
      <c r="B3572" t="str">
        <f>IF(SUM($D:$D)=0,"",RANK(D3572,$D:$D,0)+COUNTIF(D$2:D3572,D3572)-1)</f>
        <v/>
      </c>
      <c r="D3572">
        <f>SUMIFS('1-Paste Product Report HERE'!$AL:$AL,'1-Paste Product Report HERE'!$D:$D,'3-Push the Button located HERE'!C3572)</f>
        <v>0</v>
      </c>
      <c r="K3572" t="str">
        <f>IF(SUM($M:$M)=0,"",RANK($M3572,$M:$M,0)+COUNTIF(M$2:M3572,M3572)-1)</f>
        <v/>
      </c>
      <c r="M3572">
        <f>SUMIFS('1-Paste Product Report HERE'!$AL:$AL,'1-Paste Product Report HERE'!$Q:$Q,'3-Push the Button located HERE'!$L3572)</f>
        <v>0</v>
      </c>
      <c r="N3572">
        <f>COUNTIFS('1-Paste Product Report HERE'!Q:Q,'3-Push the Button located HERE'!$L3572)</f>
        <v>0</v>
      </c>
      <c r="P3572" t="str">
        <f>IF(SUM($R:$R)=0,"",RANK($R3572,$R:$R,0)+COUNTIF(R$2:R3572,R3572)-1)</f>
        <v/>
      </c>
      <c r="R3572">
        <f>SUMIFS('1-Paste Product Report HERE'!$AL:$AL,'1-Paste Product Report HERE'!$AF:$AF,'3-Push the Button located HERE'!$Q3572)</f>
        <v>0</v>
      </c>
    </row>
    <row r="3573" spans="2:18" x14ac:dyDescent="0.35">
      <c r="B3573" t="str">
        <f>IF(SUM($D:$D)=0,"",RANK(D3573,$D:$D,0)+COUNTIF(D$2:D3573,D3573)-1)</f>
        <v/>
      </c>
      <c r="D3573">
        <f>SUMIFS('1-Paste Product Report HERE'!$AL:$AL,'1-Paste Product Report HERE'!$D:$D,'3-Push the Button located HERE'!C3573)</f>
        <v>0</v>
      </c>
      <c r="K3573" t="str">
        <f>IF(SUM($M:$M)=0,"",RANK($M3573,$M:$M,0)+COUNTIF(M$2:M3573,M3573)-1)</f>
        <v/>
      </c>
      <c r="M3573">
        <f>SUMIFS('1-Paste Product Report HERE'!$AL:$AL,'1-Paste Product Report HERE'!$Q:$Q,'3-Push the Button located HERE'!$L3573)</f>
        <v>0</v>
      </c>
      <c r="N3573">
        <f>COUNTIFS('1-Paste Product Report HERE'!Q:Q,'3-Push the Button located HERE'!$L3573)</f>
        <v>0</v>
      </c>
      <c r="P3573" t="str">
        <f>IF(SUM($R:$R)=0,"",RANK($R3573,$R:$R,0)+COUNTIF(R$2:R3573,R3573)-1)</f>
        <v/>
      </c>
      <c r="R3573">
        <f>SUMIFS('1-Paste Product Report HERE'!$AL:$AL,'1-Paste Product Report HERE'!$AF:$AF,'3-Push the Button located HERE'!$Q3573)</f>
        <v>0</v>
      </c>
    </row>
    <row r="3574" spans="2:18" x14ac:dyDescent="0.35">
      <c r="B3574" t="str">
        <f>IF(SUM($D:$D)=0,"",RANK(D3574,$D:$D,0)+COUNTIF(D$2:D3574,D3574)-1)</f>
        <v/>
      </c>
      <c r="D3574">
        <f>SUMIFS('1-Paste Product Report HERE'!$AL:$AL,'1-Paste Product Report HERE'!$D:$D,'3-Push the Button located HERE'!C3574)</f>
        <v>0</v>
      </c>
      <c r="K3574" t="str">
        <f>IF(SUM($M:$M)=0,"",RANK($M3574,$M:$M,0)+COUNTIF(M$2:M3574,M3574)-1)</f>
        <v/>
      </c>
      <c r="M3574">
        <f>SUMIFS('1-Paste Product Report HERE'!$AL:$AL,'1-Paste Product Report HERE'!$Q:$Q,'3-Push the Button located HERE'!$L3574)</f>
        <v>0</v>
      </c>
      <c r="N3574">
        <f>COUNTIFS('1-Paste Product Report HERE'!Q:Q,'3-Push the Button located HERE'!$L3574)</f>
        <v>0</v>
      </c>
      <c r="P3574" t="str">
        <f>IF(SUM($R:$R)=0,"",RANK($R3574,$R:$R,0)+COUNTIF(R$2:R3574,R3574)-1)</f>
        <v/>
      </c>
      <c r="R3574">
        <f>SUMIFS('1-Paste Product Report HERE'!$AL:$AL,'1-Paste Product Report HERE'!$AF:$AF,'3-Push the Button located HERE'!$Q3574)</f>
        <v>0</v>
      </c>
    </row>
    <row r="3575" spans="2:18" x14ac:dyDescent="0.35">
      <c r="B3575" t="str">
        <f>IF(SUM($D:$D)=0,"",RANK(D3575,$D:$D,0)+COUNTIF(D$2:D3575,D3575)-1)</f>
        <v/>
      </c>
      <c r="D3575">
        <f>SUMIFS('1-Paste Product Report HERE'!$AL:$AL,'1-Paste Product Report HERE'!$D:$D,'3-Push the Button located HERE'!C3575)</f>
        <v>0</v>
      </c>
      <c r="K3575" t="str">
        <f>IF(SUM($M:$M)=0,"",RANK($M3575,$M:$M,0)+COUNTIF(M$2:M3575,M3575)-1)</f>
        <v/>
      </c>
      <c r="M3575">
        <f>SUMIFS('1-Paste Product Report HERE'!$AL:$AL,'1-Paste Product Report HERE'!$Q:$Q,'3-Push the Button located HERE'!$L3575)</f>
        <v>0</v>
      </c>
      <c r="N3575">
        <f>COUNTIFS('1-Paste Product Report HERE'!Q:Q,'3-Push the Button located HERE'!$L3575)</f>
        <v>0</v>
      </c>
      <c r="P3575" t="str">
        <f>IF(SUM($R:$R)=0,"",RANK($R3575,$R:$R,0)+COUNTIF(R$2:R3575,R3575)-1)</f>
        <v/>
      </c>
      <c r="R3575">
        <f>SUMIFS('1-Paste Product Report HERE'!$AL:$AL,'1-Paste Product Report HERE'!$AF:$AF,'3-Push the Button located HERE'!$Q3575)</f>
        <v>0</v>
      </c>
    </row>
    <row r="3576" spans="2:18" x14ac:dyDescent="0.35">
      <c r="B3576" t="str">
        <f>IF(SUM($D:$D)=0,"",RANK(D3576,$D:$D,0)+COUNTIF(D$2:D3576,D3576)-1)</f>
        <v/>
      </c>
      <c r="D3576">
        <f>SUMIFS('1-Paste Product Report HERE'!$AL:$AL,'1-Paste Product Report HERE'!$D:$D,'3-Push the Button located HERE'!C3576)</f>
        <v>0</v>
      </c>
      <c r="K3576" t="str">
        <f>IF(SUM($M:$M)=0,"",RANK($M3576,$M:$M,0)+COUNTIF(M$2:M3576,M3576)-1)</f>
        <v/>
      </c>
      <c r="M3576">
        <f>SUMIFS('1-Paste Product Report HERE'!$AL:$AL,'1-Paste Product Report HERE'!$Q:$Q,'3-Push the Button located HERE'!$L3576)</f>
        <v>0</v>
      </c>
      <c r="N3576">
        <f>COUNTIFS('1-Paste Product Report HERE'!Q:Q,'3-Push the Button located HERE'!$L3576)</f>
        <v>0</v>
      </c>
      <c r="P3576" t="str">
        <f>IF(SUM($R:$R)=0,"",RANK($R3576,$R:$R,0)+COUNTIF(R$2:R3576,R3576)-1)</f>
        <v/>
      </c>
      <c r="R3576">
        <f>SUMIFS('1-Paste Product Report HERE'!$AL:$AL,'1-Paste Product Report HERE'!$AF:$AF,'3-Push the Button located HERE'!$Q3576)</f>
        <v>0</v>
      </c>
    </row>
    <row r="3577" spans="2:18" x14ac:dyDescent="0.35">
      <c r="B3577" t="str">
        <f>IF(SUM($D:$D)=0,"",RANK(D3577,$D:$D,0)+COUNTIF(D$2:D3577,D3577)-1)</f>
        <v/>
      </c>
      <c r="D3577">
        <f>SUMIFS('1-Paste Product Report HERE'!$AL:$AL,'1-Paste Product Report HERE'!$D:$D,'3-Push the Button located HERE'!C3577)</f>
        <v>0</v>
      </c>
      <c r="K3577" t="str">
        <f>IF(SUM($M:$M)=0,"",RANK($M3577,$M:$M,0)+COUNTIF(M$2:M3577,M3577)-1)</f>
        <v/>
      </c>
      <c r="M3577">
        <f>SUMIFS('1-Paste Product Report HERE'!$AL:$AL,'1-Paste Product Report HERE'!$Q:$Q,'3-Push the Button located HERE'!$L3577)</f>
        <v>0</v>
      </c>
      <c r="N3577">
        <f>COUNTIFS('1-Paste Product Report HERE'!Q:Q,'3-Push the Button located HERE'!$L3577)</f>
        <v>0</v>
      </c>
      <c r="P3577" t="str">
        <f>IF(SUM($R:$R)=0,"",RANK($R3577,$R:$R,0)+COUNTIF(R$2:R3577,R3577)-1)</f>
        <v/>
      </c>
      <c r="R3577">
        <f>SUMIFS('1-Paste Product Report HERE'!$AL:$AL,'1-Paste Product Report HERE'!$AF:$AF,'3-Push the Button located HERE'!$Q3577)</f>
        <v>0</v>
      </c>
    </row>
    <row r="3578" spans="2:18" x14ac:dyDescent="0.35">
      <c r="B3578" t="str">
        <f>IF(SUM($D:$D)=0,"",RANK(D3578,$D:$D,0)+COUNTIF(D$2:D3578,D3578)-1)</f>
        <v/>
      </c>
      <c r="D3578">
        <f>SUMIFS('1-Paste Product Report HERE'!$AL:$AL,'1-Paste Product Report HERE'!$D:$D,'3-Push the Button located HERE'!C3578)</f>
        <v>0</v>
      </c>
      <c r="K3578" t="str">
        <f>IF(SUM($M:$M)=0,"",RANK($M3578,$M:$M,0)+COUNTIF(M$2:M3578,M3578)-1)</f>
        <v/>
      </c>
      <c r="M3578">
        <f>SUMIFS('1-Paste Product Report HERE'!$AL:$AL,'1-Paste Product Report HERE'!$Q:$Q,'3-Push the Button located HERE'!$L3578)</f>
        <v>0</v>
      </c>
      <c r="N3578">
        <f>COUNTIFS('1-Paste Product Report HERE'!Q:Q,'3-Push the Button located HERE'!$L3578)</f>
        <v>0</v>
      </c>
      <c r="P3578" t="str">
        <f>IF(SUM($R:$R)=0,"",RANK($R3578,$R:$R,0)+COUNTIF(R$2:R3578,R3578)-1)</f>
        <v/>
      </c>
      <c r="R3578">
        <f>SUMIFS('1-Paste Product Report HERE'!$AL:$AL,'1-Paste Product Report HERE'!$AF:$AF,'3-Push the Button located HERE'!$Q3578)</f>
        <v>0</v>
      </c>
    </row>
    <row r="3579" spans="2:18" x14ac:dyDescent="0.35">
      <c r="B3579" t="str">
        <f>IF(SUM($D:$D)=0,"",RANK(D3579,$D:$D,0)+COUNTIF(D$2:D3579,D3579)-1)</f>
        <v/>
      </c>
      <c r="D3579">
        <f>SUMIFS('1-Paste Product Report HERE'!$AL:$AL,'1-Paste Product Report HERE'!$D:$D,'3-Push the Button located HERE'!C3579)</f>
        <v>0</v>
      </c>
      <c r="K3579" t="str">
        <f>IF(SUM($M:$M)=0,"",RANK($M3579,$M:$M,0)+COUNTIF(M$2:M3579,M3579)-1)</f>
        <v/>
      </c>
      <c r="M3579">
        <f>SUMIFS('1-Paste Product Report HERE'!$AL:$AL,'1-Paste Product Report HERE'!$Q:$Q,'3-Push the Button located HERE'!$L3579)</f>
        <v>0</v>
      </c>
      <c r="N3579">
        <f>COUNTIFS('1-Paste Product Report HERE'!Q:Q,'3-Push the Button located HERE'!$L3579)</f>
        <v>0</v>
      </c>
      <c r="P3579" t="str">
        <f>IF(SUM($R:$R)=0,"",RANK($R3579,$R:$R,0)+COUNTIF(R$2:R3579,R3579)-1)</f>
        <v/>
      </c>
      <c r="R3579">
        <f>SUMIFS('1-Paste Product Report HERE'!$AL:$AL,'1-Paste Product Report HERE'!$AF:$AF,'3-Push the Button located HERE'!$Q3579)</f>
        <v>0</v>
      </c>
    </row>
    <row r="3580" spans="2:18" x14ac:dyDescent="0.35">
      <c r="B3580" t="str">
        <f>IF(SUM($D:$D)=0,"",RANK(D3580,$D:$D,0)+COUNTIF(D$2:D3580,D3580)-1)</f>
        <v/>
      </c>
      <c r="D3580">
        <f>SUMIFS('1-Paste Product Report HERE'!$AL:$AL,'1-Paste Product Report HERE'!$D:$D,'3-Push the Button located HERE'!C3580)</f>
        <v>0</v>
      </c>
      <c r="K3580" t="str">
        <f>IF(SUM($M:$M)=0,"",RANK($M3580,$M:$M,0)+COUNTIF(M$2:M3580,M3580)-1)</f>
        <v/>
      </c>
      <c r="M3580">
        <f>SUMIFS('1-Paste Product Report HERE'!$AL:$AL,'1-Paste Product Report HERE'!$Q:$Q,'3-Push the Button located HERE'!$L3580)</f>
        <v>0</v>
      </c>
      <c r="N3580">
        <f>COUNTIFS('1-Paste Product Report HERE'!Q:Q,'3-Push the Button located HERE'!$L3580)</f>
        <v>0</v>
      </c>
      <c r="P3580" t="str">
        <f>IF(SUM($R:$R)=0,"",RANK($R3580,$R:$R,0)+COUNTIF(R$2:R3580,R3580)-1)</f>
        <v/>
      </c>
      <c r="R3580">
        <f>SUMIFS('1-Paste Product Report HERE'!$AL:$AL,'1-Paste Product Report HERE'!$AF:$AF,'3-Push the Button located HERE'!$Q3580)</f>
        <v>0</v>
      </c>
    </row>
    <row r="3581" spans="2:18" x14ac:dyDescent="0.35">
      <c r="B3581" t="str">
        <f>IF(SUM($D:$D)=0,"",RANK(D3581,$D:$D,0)+COUNTIF(D$2:D3581,D3581)-1)</f>
        <v/>
      </c>
      <c r="D3581">
        <f>SUMIFS('1-Paste Product Report HERE'!$AL:$AL,'1-Paste Product Report HERE'!$D:$D,'3-Push the Button located HERE'!C3581)</f>
        <v>0</v>
      </c>
      <c r="K3581" t="str">
        <f>IF(SUM($M:$M)=0,"",RANK($M3581,$M:$M,0)+COUNTIF(M$2:M3581,M3581)-1)</f>
        <v/>
      </c>
      <c r="M3581">
        <f>SUMIFS('1-Paste Product Report HERE'!$AL:$AL,'1-Paste Product Report HERE'!$Q:$Q,'3-Push the Button located HERE'!$L3581)</f>
        <v>0</v>
      </c>
      <c r="N3581">
        <f>COUNTIFS('1-Paste Product Report HERE'!Q:Q,'3-Push the Button located HERE'!$L3581)</f>
        <v>0</v>
      </c>
      <c r="P3581" t="str">
        <f>IF(SUM($R:$R)=0,"",RANK($R3581,$R:$R,0)+COUNTIF(R$2:R3581,R3581)-1)</f>
        <v/>
      </c>
      <c r="R3581">
        <f>SUMIFS('1-Paste Product Report HERE'!$AL:$AL,'1-Paste Product Report HERE'!$AF:$AF,'3-Push the Button located HERE'!$Q3581)</f>
        <v>0</v>
      </c>
    </row>
    <row r="3582" spans="2:18" x14ac:dyDescent="0.35">
      <c r="B3582" t="str">
        <f>IF(SUM($D:$D)=0,"",RANK(D3582,$D:$D,0)+COUNTIF(D$2:D3582,D3582)-1)</f>
        <v/>
      </c>
      <c r="D3582">
        <f>SUMIFS('1-Paste Product Report HERE'!$AL:$AL,'1-Paste Product Report HERE'!$D:$D,'3-Push the Button located HERE'!C3582)</f>
        <v>0</v>
      </c>
      <c r="K3582" t="str">
        <f>IF(SUM($M:$M)=0,"",RANK($M3582,$M:$M,0)+COUNTIF(M$2:M3582,M3582)-1)</f>
        <v/>
      </c>
      <c r="M3582">
        <f>SUMIFS('1-Paste Product Report HERE'!$AL:$AL,'1-Paste Product Report HERE'!$Q:$Q,'3-Push the Button located HERE'!$L3582)</f>
        <v>0</v>
      </c>
      <c r="N3582">
        <f>COUNTIFS('1-Paste Product Report HERE'!Q:Q,'3-Push the Button located HERE'!$L3582)</f>
        <v>0</v>
      </c>
      <c r="P3582" t="str">
        <f>IF(SUM($R:$R)=0,"",RANK($R3582,$R:$R,0)+COUNTIF(R$2:R3582,R3582)-1)</f>
        <v/>
      </c>
      <c r="R3582">
        <f>SUMIFS('1-Paste Product Report HERE'!$AL:$AL,'1-Paste Product Report HERE'!$AF:$AF,'3-Push the Button located HERE'!$Q3582)</f>
        <v>0</v>
      </c>
    </row>
    <row r="3583" spans="2:18" x14ac:dyDescent="0.35">
      <c r="B3583" t="str">
        <f>IF(SUM($D:$D)=0,"",RANK(D3583,$D:$D,0)+COUNTIF(D$2:D3583,D3583)-1)</f>
        <v/>
      </c>
      <c r="D3583">
        <f>SUMIFS('1-Paste Product Report HERE'!$AL:$AL,'1-Paste Product Report HERE'!$D:$D,'3-Push the Button located HERE'!C3583)</f>
        <v>0</v>
      </c>
      <c r="K3583" t="str">
        <f>IF(SUM($M:$M)=0,"",RANK($M3583,$M:$M,0)+COUNTIF(M$2:M3583,M3583)-1)</f>
        <v/>
      </c>
      <c r="M3583">
        <f>SUMIFS('1-Paste Product Report HERE'!$AL:$AL,'1-Paste Product Report HERE'!$Q:$Q,'3-Push the Button located HERE'!$L3583)</f>
        <v>0</v>
      </c>
      <c r="N3583">
        <f>COUNTIFS('1-Paste Product Report HERE'!Q:Q,'3-Push the Button located HERE'!$L3583)</f>
        <v>0</v>
      </c>
      <c r="P3583" t="str">
        <f>IF(SUM($R:$R)=0,"",RANK($R3583,$R:$R,0)+COUNTIF(R$2:R3583,R3583)-1)</f>
        <v/>
      </c>
      <c r="R3583">
        <f>SUMIFS('1-Paste Product Report HERE'!$AL:$AL,'1-Paste Product Report HERE'!$AF:$AF,'3-Push the Button located HERE'!$Q3583)</f>
        <v>0</v>
      </c>
    </row>
    <row r="3584" spans="2:18" x14ac:dyDescent="0.35">
      <c r="B3584" t="str">
        <f>IF(SUM($D:$D)=0,"",RANK(D3584,$D:$D,0)+COUNTIF(D$2:D3584,D3584)-1)</f>
        <v/>
      </c>
      <c r="D3584">
        <f>SUMIFS('1-Paste Product Report HERE'!$AL:$AL,'1-Paste Product Report HERE'!$D:$D,'3-Push the Button located HERE'!C3584)</f>
        <v>0</v>
      </c>
      <c r="K3584" t="str">
        <f>IF(SUM($M:$M)=0,"",RANK($M3584,$M:$M,0)+COUNTIF(M$2:M3584,M3584)-1)</f>
        <v/>
      </c>
      <c r="M3584">
        <f>SUMIFS('1-Paste Product Report HERE'!$AL:$AL,'1-Paste Product Report HERE'!$Q:$Q,'3-Push the Button located HERE'!$L3584)</f>
        <v>0</v>
      </c>
      <c r="N3584">
        <f>COUNTIFS('1-Paste Product Report HERE'!Q:Q,'3-Push the Button located HERE'!$L3584)</f>
        <v>0</v>
      </c>
      <c r="P3584" t="str">
        <f>IF(SUM($R:$R)=0,"",RANK($R3584,$R:$R,0)+COUNTIF(R$2:R3584,R3584)-1)</f>
        <v/>
      </c>
      <c r="R3584">
        <f>SUMIFS('1-Paste Product Report HERE'!$AL:$AL,'1-Paste Product Report HERE'!$AF:$AF,'3-Push the Button located HERE'!$Q3584)</f>
        <v>0</v>
      </c>
    </row>
    <row r="3585" spans="2:18" x14ac:dyDescent="0.35">
      <c r="B3585" t="str">
        <f>IF(SUM($D:$D)=0,"",RANK(D3585,$D:$D,0)+COUNTIF(D$2:D3585,D3585)-1)</f>
        <v/>
      </c>
      <c r="D3585">
        <f>SUMIFS('1-Paste Product Report HERE'!$AL:$AL,'1-Paste Product Report HERE'!$D:$D,'3-Push the Button located HERE'!C3585)</f>
        <v>0</v>
      </c>
      <c r="K3585" t="str">
        <f>IF(SUM($M:$M)=0,"",RANK($M3585,$M:$M,0)+COUNTIF(M$2:M3585,M3585)-1)</f>
        <v/>
      </c>
      <c r="M3585">
        <f>SUMIFS('1-Paste Product Report HERE'!$AL:$AL,'1-Paste Product Report HERE'!$Q:$Q,'3-Push the Button located HERE'!$L3585)</f>
        <v>0</v>
      </c>
      <c r="N3585">
        <f>COUNTIFS('1-Paste Product Report HERE'!Q:Q,'3-Push the Button located HERE'!$L3585)</f>
        <v>0</v>
      </c>
      <c r="P3585" t="str">
        <f>IF(SUM($R:$R)=0,"",RANK($R3585,$R:$R,0)+COUNTIF(R$2:R3585,R3585)-1)</f>
        <v/>
      </c>
      <c r="R3585">
        <f>SUMIFS('1-Paste Product Report HERE'!$AL:$AL,'1-Paste Product Report HERE'!$AF:$AF,'3-Push the Button located HERE'!$Q3585)</f>
        <v>0</v>
      </c>
    </row>
    <row r="3586" spans="2:18" x14ac:dyDescent="0.35">
      <c r="B3586" t="str">
        <f>IF(SUM($D:$D)=0,"",RANK(D3586,$D:$D,0)+COUNTIF(D$2:D3586,D3586)-1)</f>
        <v/>
      </c>
      <c r="D3586">
        <f>SUMIFS('1-Paste Product Report HERE'!$AL:$AL,'1-Paste Product Report HERE'!$D:$D,'3-Push the Button located HERE'!C3586)</f>
        <v>0</v>
      </c>
      <c r="K3586" t="str">
        <f>IF(SUM($M:$M)=0,"",RANK($M3586,$M:$M,0)+COUNTIF(M$2:M3586,M3586)-1)</f>
        <v/>
      </c>
      <c r="M3586">
        <f>SUMIFS('1-Paste Product Report HERE'!$AL:$AL,'1-Paste Product Report HERE'!$Q:$Q,'3-Push the Button located HERE'!$L3586)</f>
        <v>0</v>
      </c>
      <c r="N3586">
        <f>COUNTIFS('1-Paste Product Report HERE'!Q:Q,'3-Push the Button located HERE'!$L3586)</f>
        <v>0</v>
      </c>
      <c r="P3586" t="str">
        <f>IF(SUM($R:$R)=0,"",RANK($R3586,$R:$R,0)+COUNTIF(R$2:R3586,R3586)-1)</f>
        <v/>
      </c>
      <c r="R3586">
        <f>SUMIFS('1-Paste Product Report HERE'!$AL:$AL,'1-Paste Product Report HERE'!$AF:$AF,'3-Push the Button located HERE'!$Q3586)</f>
        <v>0</v>
      </c>
    </row>
    <row r="3587" spans="2:18" x14ac:dyDescent="0.35">
      <c r="B3587" t="str">
        <f>IF(SUM($D:$D)=0,"",RANK(D3587,$D:$D,0)+COUNTIF(D$2:D3587,D3587)-1)</f>
        <v/>
      </c>
      <c r="D3587">
        <f>SUMIFS('1-Paste Product Report HERE'!$AL:$AL,'1-Paste Product Report HERE'!$D:$D,'3-Push the Button located HERE'!C3587)</f>
        <v>0</v>
      </c>
      <c r="K3587" t="str">
        <f>IF(SUM($M:$M)=0,"",RANK($M3587,$M:$M,0)+COUNTIF(M$2:M3587,M3587)-1)</f>
        <v/>
      </c>
      <c r="M3587">
        <f>SUMIFS('1-Paste Product Report HERE'!$AL:$AL,'1-Paste Product Report HERE'!$Q:$Q,'3-Push the Button located HERE'!$L3587)</f>
        <v>0</v>
      </c>
      <c r="N3587">
        <f>COUNTIFS('1-Paste Product Report HERE'!Q:Q,'3-Push the Button located HERE'!$L3587)</f>
        <v>0</v>
      </c>
      <c r="P3587" t="str">
        <f>IF(SUM($R:$R)=0,"",RANK($R3587,$R:$R,0)+COUNTIF(R$2:R3587,R3587)-1)</f>
        <v/>
      </c>
      <c r="R3587">
        <f>SUMIFS('1-Paste Product Report HERE'!$AL:$AL,'1-Paste Product Report HERE'!$AF:$AF,'3-Push the Button located HERE'!$Q3587)</f>
        <v>0</v>
      </c>
    </row>
    <row r="3588" spans="2:18" x14ac:dyDescent="0.35">
      <c r="B3588" t="str">
        <f>IF(SUM($D:$D)=0,"",RANK(D3588,$D:$D,0)+COUNTIF(D$2:D3588,D3588)-1)</f>
        <v/>
      </c>
      <c r="D3588">
        <f>SUMIFS('1-Paste Product Report HERE'!$AL:$AL,'1-Paste Product Report HERE'!$D:$D,'3-Push the Button located HERE'!C3588)</f>
        <v>0</v>
      </c>
      <c r="K3588" t="str">
        <f>IF(SUM($M:$M)=0,"",RANK($M3588,$M:$M,0)+COUNTIF(M$2:M3588,M3588)-1)</f>
        <v/>
      </c>
      <c r="M3588">
        <f>SUMIFS('1-Paste Product Report HERE'!$AL:$AL,'1-Paste Product Report HERE'!$Q:$Q,'3-Push the Button located HERE'!$L3588)</f>
        <v>0</v>
      </c>
      <c r="N3588">
        <f>COUNTIFS('1-Paste Product Report HERE'!Q:Q,'3-Push the Button located HERE'!$L3588)</f>
        <v>0</v>
      </c>
      <c r="P3588" t="str">
        <f>IF(SUM($R:$R)=0,"",RANK($R3588,$R:$R,0)+COUNTIF(R$2:R3588,R3588)-1)</f>
        <v/>
      </c>
      <c r="R3588">
        <f>SUMIFS('1-Paste Product Report HERE'!$AL:$AL,'1-Paste Product Report HERE'!$AF:$AF,'3-Push the Button located HERE'!$Q3588)</f>
        <v>0</v>
      </c>
    </row>
    <row r="3589" spans="2:18" x14ac:dyDescent="0.35">
      <c r="B3589" t="str">
        <f>IF(SUM($D:$D)=0,"",RANK(D3589,$D:$D,0)+COUNTIF(D$2:D3589,D3589)-1)</f>
        <v/>
      </c>
      <c r="D3589">
        <f>SUMIFS('1-Paste Product Report HERE'!$AL:$AL,'1-Paste Product Report HERE'!$D:$D,'3-Push the Button located HERE'!C3589)</f>
        <v>0</v>
      </c>
      <c r="K3589" t="str">
        <f>IF(SUM($M:$M)=0,"",RANK($M3589,$M:$M,0)+COUNTIF(M$2:M3589,M3589)-1)</f>
        <v/>
      </c>
      <c r="M3589">
        <f>SUMIFS('1-Paste Product Report HERE'!$AL:$AL,'1-Paste Product Report HERE'!$Q:$Q,'3-Push the Button located HERE'!$L3589)</f>
        <v>0</v>
      </c>
      <c r="N3589">
        <f>COUNTIFS('1-Paste Product Report HERE'!Q:Q,'3-Push the Button located HERE'!$L3589)</f>
        <v>0</v>
      </c>
      <c r="P3589" t="str">
        <f>IF(SUM($R:$R)=0,"",RANK($R3589,$R:$R,0)+COUNTIF(R$2:R3589,R3589)-1)</f>
        <v/>
      </c>
      <c r="R3589">
        <f>SUMIFS('1-Paste Product Report HERE'!$AL:$AL,'1-Paste Product Report HERE'!$AF:$AF,'3-Push the Button located HERE'!$Q3589)</f>
        <v>0</v>
      </c>
    </row>
    <row r="3590" spans="2:18" x14ac:dyDescent="0.35">
      <c r="B3590" t="str">
        <f>IF(SUM($D:$D)=0,"",RANK(D3590,$D:$D,0)+COUNTIF(D$2:D3590,D3590)-1)</f>
        <v/>
      </c>
      <c r="D3590">
        <f>SUMIFS('1-Paste Product Report HERE'!$AL:$AL,'1-Paste Product Report HERE'!$D:$D,'3-Push the Button located HERE'!C3590)</f>
        <v>0</v>
      </c>
      <c r="K3590" t="str">
        <f>IF(SUM($M:$M)=0,"",RANK($M3590,$M:$M,0)+COUNTIF(M$2:M3590,M3590)-1)</f>
        <v/>
      </c>
      <c r="M3590">
        <f>SUMIFS('1-Paste Product Report HERE'!$AL:$AL,'1-Paste Product Report HERE'!$Q:$Q,'3-Push the Button located HERE'!$L3590)</f>
        <v>0</v>
      </c>
      <c r="N3590">
        <f>COUNTIFS('1-Paste Product Report HERE'!Q:Q,'3-Push the Button located HERE'!$L3590)</f>
        <v>0</v>
      </c>
      <c r="P3590" t="str">
        <f>IF(SUM($R:$R)=0,"",RANK($R3590,$R:$R,0)+COUNTIF(R$2:R3590,R3590)-1)</f>
        <v/>
      </c>
      <c r="R3590">
        <f>SUMIFS('1-Paste Product Report HERE'!$AL:$AL,'1-Paste Product Report HERE'!$AF:$AF,'3-Push the Button located HERE'!$Q3590)</f>
        <v>0</v>
      </c>
    </row>
    <row r="3591" spans="2:18" x14ac:dyDescent="0.35">
      <c r="B3591" t="str">
        <f>IF(SUM($D:$D)=0,"",RANK(D3591,$D:$D,0)+COUNTIF(D$2:D3591,D3591)-1)</f>
        <v/>
      </c>
      <c r="D3591">
        <f>SUMIFS('1-Paste Product Report HERE'!$AL:$AL,'1-Paste Product Report HERE'!$D:$D,'3-Push the Button located HERE'!C3591)</f>
        <v>0</v>
      </c>
      <c r="K3591" t="str">
        <f>IF(SUM($M:$M)=0,"",RANK($M3591,$M:$M,0)+COUNTIF(M$2:M3591,M3591)-1)</f>
        <v/>
      </c>
      <c r="M3591">
        <f>SUMIFS('1-Paste Product Report HERE'!$AL:$AL,'1-Paste Product Report HERE'!$Q:$Q,'3-Push the Button located HERE'!$L3591)</f>
        <v>0</v>
      </c>
      <c r="N3591">
        <f>COUNTIFS('1-Paste Product Report HERE'!Q:Q,'3-Push the Button located HERE'!$L3591)</f>
        <v>0</v>
      </c>
      <c r="P3591" t="str">
        <f>IF(SUM($R:$R)=0,"",RANK($R3591,$R:$R,0)+COUNTIF(R$2:R3591,R3591)-1)</f>
        <v/>
      </c>
      <c r="R3591">
        <f>SUMIFS('1-Paste Product Report HERE'!$AL:$AL,'1-Paste Product Report HERE'!$AF:$AF,'3-Push the Button located HERE'!$Q3591)</f>
        <v>0</v>
      </c>
    </row>
    <row r="3592" spans="2:18" x14ac:dyDescent="0.35">
      <c r="B3592" t="str">
        <f>IF(SUM($D:$D)=0,"",RANK(D3592,$D:$D,0)+COUNTIF(D$2:D3592,D3592)-1)</f>
        <v/>
      </c>
      <c r="D3592">
        <f>SUMIFS('1-Paste Product Report HERE'!$AL:$AL,'1-Paste Product Report HERE'!$D:$D,'3-Push the Button located HERE'!C3592)</f>
        <v>0</v>
      </c>
      <c r="K3592" t="str">
        <f>IF(SUM($M:$M)=0,"",RANK($M3592,$M:$M,0)+COUNTIF(M$2:M3592,M3592)-1)</f>
        <v/>
      </c>
      <c r="M3592">
        <f>SUMIFS('1-Paste Product Report HERE'!$AL:$AL,'1-Paste Product Report HERE'!$Q:$Q,'3-Push the Button located HERE'!$L3592)</f>
        <v>0</v>
      </c>
      <c r="N3592">
        <f>COUNTIFS('1-Paste Product Report HERE'!Q:Q,'3-Push the Button located HERE'!$L3592)</f>
        <v>0</v>
      </c>
      <c r="P3592" t="str">
        <f>IF(SUM($R:$R)=0,"",RANK($R3592,$R:$R,0)+COUNTIF(R$2:R3592,R3592)-1)</f>
        <v/>
      </c>
      <c r="R3592">
        <f>SUMIFS('1-Paste Product Report HERE'!$AL:$AL,'1-Paste Product Report HERE'!$AF:$AF,'3-Push the Button located HERE'!$Q3592)</f>
        <v>0</v>
      </c>
    </row>
    <row r="3593" spans="2:18" x14ac:dyDescent="0.35">
      <c r="B3593" t="str">
        <f>IF(SUM($D:$D)=0,"",RANK(D3593,$D:$D,0)+COUNTIF(D$2:D3593,D3593)-1)</f>
        <v/>
      </c>
      <c r="D3593">
        <f>SUMIFS('1-Paste Product Report HERE'!$AL:$AL,'1-Paste Product Report HERE'!$D:$D,'3-Push the Button located HERE'!C3593)</f>
        <v>0</v>
      </c>
      <c r="K3593" t="str">
        <f>IF(SUM($M:$M)=0,"",RANK($M3593,$M:$M,0)+COUNTIF(M$2:M3593,M3593)-1)</f>
        <v/>
      </c>
      <c r="M3593">
        <f>SUMIFS('1-Paste Product Report HERE'!$AL:$AL,'1-Paste Product Report HERE'!$Q:$Q,'3-Push the Button located HERE'!$L3593)</f>
        <v>0</v>
      </c>
      <c r="N3593">
        <f>COUNTIFS('1-Paste Product Report HERE'!Q:Q,'3-Push the Button located HERE'!$L3593)</f>
        <v>0</v>
      </c>
      <c r="P3593" t="str">
        <f>IF(SUM($R:$R)=0,"",RANK($R3593,$R:$R,0)+COUNTIF(R$2:R3593,R3593)-1)</f>
        <v/>
      </c>
      <c r="R3593">
        <f>SUMIFS('1-Paste Product Report HERE'!$AL:$AL,'1-Paste Product Report HERE'!$AF:$AF,'3-Push the Button located HERE'!$Q3593)</f>
        <v>0</v>
      </c>
    </row>
    <row r="3594" spans="2:18" x14ac:dyDescent="0.35">
      <c r="B3594" t="str">
        <f>IF(SUM($D:$D)=0,"",RANK(D3594,$D:$D,0)+COUNTIF(D$2:D3594,D3594)-1)</f>
        <v/>
      </c>
      <c r="D3594">
        <f>SUMIFS('1-Paste Product Report HERE'!$AL:$AL,'1-Paste Product Report HERE'!$D:$D,'3-Push the Button located HERE'!C3594)</f>
        <v>0</v>
      </c>
      <c r="K3594" t="str">
        <f>IF(SUM($M:$M)=0,"",RANK($M3594,$M:$M,0)+COUNTIF(M$2:M3594,M3594)-1)</f>
        <v/>
      </c>
      <c r="M3594">
        <f>SUMIFS('1-Paste Product Report HERE'!$AL:$AL,'1-Paste Product Report HERE'!$Q:$Q,'3-Push the Button located HERE'!$L3594)</f>
        <v>0</v>
      </c>
      <c r="N3594">
        <f>COUNTIFS('1-Paste Product Report HERE'!Q:Q,'3-Push the Button located HERE'!$L3594)</f>
        <v>0</v>
      </c>
      <c r="P3594" t="str">
        <f>IF(SUM($R:$R)=0,"",RANK($R3594,$R:$R,0)+COUNTIF(R$2:R3594,R3594)-1)</f>
        <v/>
      </c>
      <c r="R3594">
        <f>SUMIFS('1-Paste Product Report HERE'!$AL:$AL,'1-Paste Product Report HERE'!$AF:$AF,'3-Push the Button located HERE'!$Q3594)</f>
        <v>0</v>
      </c>
    </row>
    <row r="3595" spans="2:18" x14ac:dyDescent="0.35">
      <c r="B3595" t="str">
        <f>IF(SUM($D:$D)=0,"",RANK(D3595,$D:$D,0)+COUNTIF(D$2:D3595,D3595)-1)</f>
        <v/>
      </c>
      <c r="D3595">
        <f>SUMIFS('1-Paste Product Report HERE'!$AL:$AL,'1-Paste Product Report HERE'!$D:$D,'3-Push the Button located HERE'!C3595)</f>
        <v>0</v>
      </c>
      <c r="K3595" t="str">
        <f>IF(SUM($M:$M)=0,"",RANK($M3595,$M:$M,0)+COUNTIF(M$2:M3595,M3595)-1)</f>
        <v/>
      </c>
      <c r="M3595">
        <f>SUMIFS('1-Paste Product Report HERE'!$AL:$AL,'1-Paste Product Report HERE'!$Q:$Q,'3-Push the Button located HERE'!$L3595)</f>
        <v>0</v>
      </c>
      <c r="N3595">
        <f>COUNTIFS('1-Paste Product Report HERE'!Q:Q,'3-Push the Button located HERE'!$L3595)</f>
        <v>0</v>
      </c>
      <c r="P3595" t="str">
        <f>IF(SUM($R:$R)=0,"",RANK($R3595,$R:$R,0)+COUNTIF(R$2:R3595,R3595)-1)</f>
        <v/>
      </c>
      <c r="R3595">
        <f>SUMIFS('1-Paste Product Report HERE'!$AL:$AL,'1-Paste Product Report HERE'!$AF:$AF,'3-Push the Button located HERE'!$Q3595)</f>
        <v>0</v>
      </c>
    </row>
    <row r="3596" spans="2:18" x14ac:dyDescent="0.35">
      <c r="B3596" t="str">
        <f>IF(SUM($D:$D)=0,"",RANK(D3596,$D:$D,0)+COUNTIF(D$2:D3596,D3596)-1)</f>
        <v/>
      </c>
      <c r="D3596">
        <f>SUMIFS('1-Paste Product Report HERE'!$AL:$AL,'1-Paste Product Report HERE'!$D:$D,'3-Push the Button located HERE'!C3596)</f>
        <v>0</v>
      </c>
      <c r="K3596" t="str">
        <f>IF(SUM($M:$M)=0,"",RANK($M3596,$M:$M,0)+COUNTIF(M$2:M3596,M3596)-1)</f>
        <v/>
      </c>
      <c r="M3596">
        <f>SUMIFS('1-Paste Product Report HERE'!$AL:$AL,'1-Paste Product Report HERE'!$Q:$Q,'3-Push the Button located HERE'!$L3596)</f>
        <v>0</v>
      </c>
      <c r="N3596">
        <f>COUNTIFS('1-Paste Product Report HERE'!Q:Q,'3-Push the Button located HERE'!$L3596)</f>
        <v>0</v>
      </c>
      <c r="P3596" t="str">
        <f>IF(SUM($R:$R)=0,"",RANK($R3596,$R:$R,0)+COUNTIF(R$2:R3596,R3596)-1)</f>
        <v/>
      </c>
      <c r="R3596">
        <f>SUMIFS('1-Paste Product Report HERE'!$AL:$AL,'1-Paste Product Report HERE'!$AF:$AF,'3-Push the Button located HERE'!$Q3596)</f>
        <v>0</v>
      </c>
    </row>
    <row r="3597" spans="2:18" x14ac:dyDescent="0.35">
      <c r="B3597" t="str">
        <f>IF(SUM($D:$D)=0,"",RANK(D3597,$D:$D,0)+COUNTIF(D$2:D3597,D3597)-1)</f>
        <v/>
      </c>
      <c r="D3597">
        <f>SUMIFS('1-Paste Product Report HERE'!$AL:$AL,'1-Paste Product Report HERE'!$D:$D,'3-Push the Button located HERE'!C3597)</f>
        <v>0</v>
      </c>
      <c r="K3597" t="str">
        <f>IF(SUM($M:$M)=0,"",RANK($M3597,$M:$M,0)+COUNTIF(M$2:M3597,M3597)-1)</f>
        <v/>
      </c>
      <c r="M3597">
        <f>SUMIFS('1-Paste Product Report HERE'!$AL:$AL,'1-Paste Product Report HERE'!$Q:$Q,'3-Push the Button located HERE'!$L3597)</f>
        <v>0</v>
      </c>
      <c r="N3597">
        <f>COUNTIFS('1-Paste Product Report HERE'!Q:Q,'3-Push the Button located HERE'!$L3597)</f>
        <v>0</v>
      </c>
      <c r="P3597" t="str">
        <f>IF(SUM($R:$R)=0,"",RANK($R3597,$R:$R,0)+COUNTIF(R$2:R3597,R3597)-1)</f>
        <v/>
      </c>
      <c r="R3597">
        <f>SUMIFS('1-Paste Product Report HERE'!$AL:$AL,'1-Paste Product Report HERE'!$AF:$AF,'3-Push the Button located HERE'!$Q3597)</f>
        <v>0</v>
      </c>
    </row>
    <row r="3598" spans="2:18" x14ac:dyDescent="0.35">
      <c r="B3598" t="str">
        <f>IF(SUM($D:$D)=0,"",RANK(D3598,$D:$D,0)+COUNTIF(D$2:D3598,D3598)-1)</f>
        <v/>
      </c>
      <c r="D3598">
        <f>SUMIFS('1-Paste Product Report HERE'!$AL:$AL,'1-Paste Product Report HERE'!$D:$D,'3-Push the Button located HERE'!C3598)</f>
        <v>0</v>
      </c>
      <c r="K3598" t="str">
        <f>IF(SUM($M:$M)=0,"",RANK($M3598,$M:$M,0)+COUNTIF(M$2:M3598,M3598)-1)</f>
        <v/>
      </c>
      <c r="M3598">
        <f>SUMIFS('1-Paste Product Report HERE'!$AL:$AL,'1-Paste Product Report HERE'!$Q:$Q,'3-Push the Button located HERE'!$L3598)</f>
        <v>0</v>
      </c>
      <c r="N3598">
        <f>COUNTIFS('1-Paste Product Report HERE'!Q:Q,'3-Push the Button located HERE'!$L3598)</f>
        <v>0</v>
      </c>
      <c r="P3598" t="str">
        <f>IF(SUM($R:$R)=0,"",RANK($R3598,$R:$R,0)+COUNTIF(R$2:R3598,R3598)-1)</f>
        <v/>
      </c>
      <c r="R3598">
        <f>SUMIFS('1-Paste Product Report HERE'!$AL:$AL,'1-Paste Product Report HERE'!$AF:$AF,'3-Push the Button located HERE'!$Q3598)</f>
        <v>0</v>
      </c>
    </row>
    <row r="3599" spans="2:18" x14ac:dyDescent="0.35">
      <c r="B3599" t="str">
        <f>IF(SUM($D:$D)=0,"",RANK(D3599,$D:$D,0)+COUNTIF(D$2:D3599,D3599)-1)</f>
        <v/>
      </c>
      <c r="D3599">
        <f>SUMIFS('1-Paste Product Report HERE'!$AL:$AL,'1-Paste Product Report HERE'!$D:$D,'3-Push the Button located HERE'!C3599)</f>
        <v>0</v>
      </c>
      <c r="K3599" t="str">
        <f>IF(SUM($M:$M)=0,"",RANK($M3599,$M:$M,0)+COUNTIF(M$2:M3599,M3599)-1)</f>
        <v/>
      </c>
      <c r="M3599">
        <f>SUMIFS('1-Paste Product Report HERE'!$AL:$AL,'1-Paste Product Report HERE'!$Q:$Q,'3-Push the Button located HERE'!$L3599)</f>
        <v>0</v>
      </c>
      <c r="N3599">
        <f>COUNTIFS('1-Paste Product Report HERE'!Q:Q,'3-Push the Button located HERE'!$L3599)</f>
        <v>0</v>
      </c>
      <c r="P3599" t="str">
        <f>IF(SUM($R:$R)=0,"",RANK($R3599,$R:$R,0)+COUNTIF(R$2:R3599,R3599)-1)</f>
        <v/>
      </c>
      <c r="R3599">
        <f>SUMIFS('1-Paste Product Report HERE'!$AL:$AL,'1-Paste Product Report HERE'!$AF:$AF,'3-Push the Button located HERE'!$Q3599)</f>
        <v>0</v>
      </c>
    </row>
    <row r="3600" spans="2:18" x14ac:dyDescent="0.35">
      <c r="B3600" t="str">
        <f>IF(SUM($D:$D)=0,"",RANK(D3600,$D:$D,0)+COUNTIF(D$2:D3600,D3600)-1)</f>
        <v/>
      </c>
      <c r="D3600">
        <f>SUMIFS('1-Paste Product Report HERE'!$AL:$AL,'1-Paste Product Report HERE'!$D:$D,'3-Push the Button located HERE'!C3600)</f>
        <v>0</v>
      </c>
      <c r="K3600" t="str">
        <f>IF(SUM($M:$M)=0,"",RANK($M3600,$M:$M,0)+COUNTIF(M$2:M3600,M3600)-1)</f>
        <v/>
      </c>
      <c r="M3600">
        <f>SUMIFS('1-Paste Product Report HERE'!$AL:$AL,'1-Paste Product Report HERE'!$Q:$Q,'3-Push the Button located HERE'!$L3600)</f>
        <v>0</v>
      </c>
      <c r="N3600">
        <f>COUNTIFS('1-Paste Product Report HERE'!Q:Q,'3-Push the Button located HERE'!$L3600)</f>
        <v>0</v>
      </c>
      <c r="P3600" t="str">
        <f>IF(SUM($R:$R)=0,"",RANK($R3600,$R:$R,0)+COUNTIF(R$2:R3600,R3600)-1)</f>
        <v/>
      </c>
      <c r="R3600">
        <f>SUMIFS('1-Paste Product Report HERE'!$AL:$AL,'1-Paste Product Report HERE'!$AF:$AF,'3-Push the Button located HERE'!$Q3600)</f>
        <v>0</v>
      </c>
    </row>
    <row r="3601" spans="2:18" x14ac:dyDescent="0.35">
      <c r="B3601" t="str">
        <f>IF(SUM($D:$D)=0,"",RANK(D3601,$D:$D,0)+COUNTIF(D$2:D3601,D3601)-1)</f>
        <v/>
      </c>
      <c r="D3601">
        <f>SUMIFS('1-Paste Product Report HERE'!$AL:$AL,'1-Paste Product Report HERE'!$D:$D,'3-Push the Button located HERE'!C3601)</f>
        <v>0</v>
      </c>
      <c r="K3601" t="str">
        <f>IF(SUM($M:$M)=0,"",RANK($M3601,$M:$M,0)+COUNTIF(M$2:M3601,M3601)-1)</f>
        <v/>
      </c>
      <c r="M3601">
        <f>SUMIFS('1-Paste Product Report HERE'!$AL:$AL,'1-Paste Product Report HERE'!$Q:$Q,'3-Push the Button located HERE'!$L3601)</f>
        <v>0</v>
      </c>
      <c r="N3601">
        <f>COUNTIFS('1-Paste Product Report HERE'!Q:Q,'3-Push the Button located HERE'!$L3601)</f>
        <v>0</v>
      </c>
      <c r="P3601" t="str">
        <f>IF(SUM($R:$R)=0,"",RANK($R3601,$R:$R,0)+COUNTIF(R$2:R3601,R3601)-1)</f>
        <v/>
      </c>
      <c r="R3601">
        <f>SUMIFS('1-Paste Product Report HERE'!$AL:$AL,'1-Paste Product Report HERE'!$AF:$AF,'3-Push the Button located HERE'!$Q3601)</f>
        <v>0</v>
      </c>
    </row>
    <row r="3602" spans="2:18" x14ac:dyDescent="0.35">
      <c r="B3602" t="str">
        <f>IF(SUM($D:$D)=0,"",RANK(D3602,$D:$D,0)+COUNTIF(D$2:D3602,D3602)-1)</f>
        <v/>
      </c>
      <c r="D3602">
        <f>SUMIFS('1-Paste Product Report HERE'!$AL:$AL,'1-Paste Product Report HERE'!$D:$D,'3-Push the Button located HERE'!C3602)</f>
        <v>0</v>
      </c>
      <c r="K3602" t="str">
        <f>IF(SUM($M:$M)=0,"",RANK($M3602,$M:$M,0)+COUNTIF(M$2:M3602,M3602)-1)</f>
        <v/>
      </c>
      <c r="M3602">
        <f>SUMIFS('1-Paste Product Report HERE'!$AL:$AL,'1-Paste Product Report HERE'!$Q:$Q,'3-Push the Button located HERE'!$L3602)</f>
        <v>0</v>
      </c>
      <c r="N3602">
        <f>COUNTIFS('1-Paste Product Report HERE'!Q:Q,'3-Push the Button located HERE'!$L3602)</f>
        <v>0</v>
      </c>
      <c r="P3602" t="str">
        <f>IF(SUM($R:$R)=0,"",RANK($R3602,$R:$R,0)+COUNTIF(R$2:R3602,R3602)-1)</f>
        <v/>
      </c>
      <c r="R3602">
        <f>SUMIFS('1-Paste Product Report HERE'!$AL:$AL,'1-Paste Product Report HERE'!$AF:$AF,'3-Push the Button located HERE'!$Q3602)</f>
        <v>0</v>
      </c>
    </row>
    <row r="3603" spans="2:18" x14ac:dyDescent="0.35">
      <c r="B3603" t="str">
        <f>IF(SUM($D:$D)=0,"",RANK(D3603,$D:$D,0)+COUNTIF(D$2:D3603,D3603)-1)</f>
        <v/>
      </c>
      <c r="D3603">
        <f>SUMIFS('1-Paste Product Report HERE'!$AL:$AL,'1-Paste Product Report HERE'!$D:$D,'3-Push the Button located HERE'!C3603)</f>
        <v>0</v>
      </c>
      <c r="K3603" t="str">
        <f>IF(SUM($M:$M)=0,"",RANK($M3603,$M:$M,0)+COUNTIF(M$2:M3603,M3603)-1)</f>
        <v/>
      </c>
      <c r="M3603">
        <f>SUMIFS('1-Paste Product Report HERE'!$AL:$AL,'1-Paste Product Report HERE'!$Q:$Q,'3-Push the Button located HERE'!$L3603)</f>
        <v>0</v>
      </c>
      <c r="N3603">
        <f>COUNTIFS('1-Paste Product Report HERE'!Q:Q,'3-Push the Button located HERE'!$L3603)</f>
        <v>0</v>
      </c>
      <c r="P3603" t="str">
        <f>IF(SUM($R:$R)=0,"",RANK($R3603,$R:$R,0)+COUNTIF(R$2:R3603,R3603)-1)</f>
        <v/>
      </c>
      <c r="R3603">
        <f>SUMIFS('1-Paste Product Report HERE'!$AL:$AL,'1-Paste Product Report HERE'!$AF:$AF,'3-Push the Button located HERE'!$Q3603)</f>
        <v>0</v>
      </c>
    </row>
    <row r="3604" spans="2:18" x14ac:dyDescent="0.35">
      <c r="B3604" t="str">
        <f>IF(SUM($D:$D)=0,"",RANK(D3604,$D:$D,0)+COUNTIF(D$2:D3604,D3604)-1)</f>
        <v/>
      </c>
      <c r="D3604">
        <f>SUMIFS('1-Paste Product Report HERE'!$AL:$AL,'1-Paste Product Report HERE'!$D:$D,'3-Push the Button located HERE'!C3604)</f>
        <v>0</v>
      </c>
      <c r="K3604" t="str">
        <f>IF(SUM($M:$M)=0,"",RANK($M3604,$M:$M,0)+COUNTIF(M$2:M3604,M3604)-1)</f>
        <v/>
      </c>
      <c r="M3604">
        <f>SUMIFS('1-Paste Product Report HERE'!$AL:$AL,'1-Paste Product Report HERE'!$Q:$Q,'3-Push the Button located HERE'!$L3604)</f>
        <v>0</v>
      </c>
      <c r="N3604">
        <f>COUNTIFS('1-Paste Product Report HERE'!Q:Q,'3-Push the Button located HERE'!$L3604)</f>
        <v>0</v>
      </c>
      <c r="P3604" t="str">
        <f>IF(SUM($R:$R)=0,"",RANK($R3604,$R:$R,0)+COUNTIF(R$2:R3604,R3604)-1)</f>
        <v/>
      </c>
      <c r="R3604">
        <f>SUMIFS('1-Paste Product Report HERE'!$AL:$AL,'1-Paste Product Report HERE'!$AF:$AF,'3-Push the Button located HERE'!$Q3604)</f>
        <v>0</v>
      </c>
    </row>
    <row r="3605" spans="2:18" x14ac:dyDescent="0.35">
      <c r="B3605" t="str">
        <f>IF(SUM($D:$D)=0,"",RANK(D3605,$D:$D,0)+COUNTIF(D$2:D3605,D3605)-1)</f>
        <v/>
      </c>
      <c r="D3605">
        <f>SUMIFS('1-Paste Product Report HERE'!$AL:$AL,'1-Paste Product Report HERE'!$D:$D,'3-Push the Button located HERE'!C3605)</f>
        <v>0</v>
      </c>
      <c r="K3605" t="str">
        <f>IF(SUM($M:$M)=0,"",RANK($M3605,$M:$M,0)+COUNTIF(M$2:M3605,M3605)-1)</f>
        <v/>
      </c>
      <c r="M3605">
        <f>SUMIFS('1-Paste Product Report HERE'!$AL:$AL,'1-Paste Product Report HERE'!$Q:$Q,'3-Push the Button located HERE'!$L3605)</f>
        <v>0</v>
      </c>
      <c r="N3605">
        <f>COUNTIFS('1-Paste Product Report HERE'!Q:Q,'3-Push the Button located HERE'!$L3605)</f>
        <v>0</v>
      </c>
      <c r="P3605" t="str">
        <f>IF(SUM($R:$R)=0,"",RANK($R3605,$R:$R,0)+COUNTIF(R$2:R3605,R3605)-1)</f>
        <v/>
      </c>
      <c r="R3605">
        <f>SUMIFS('1-Paste Product Report HERE'!$AL:$AL,'1-Paste Product Report HERE'!$AF:$AF,'3-Push the Button located HERE'!$Q3605)</f>
        <v>0</v>
      </c>
    </row>
    <row r="3606" spans="2:18" x14ac:dyDescent="0.35">
      <c r="B3606" t="str">
        <f>IF(SUM($D:$D)=0,"",RANK(D3606,$D:$D,0)+COUNTIF(D$2:D3606,D3606)-1)</f>
        <v/>
      </c>
      <c r="D3606">
        <f>SUMIFS('1-Paste Product Report HERE'!$AL:$AL,'1-Paste Product Report HERE'!$D:$D,'3-Push the Button located HERE'!C3606)</f>
        <v>0</v>
      </c>
      <c r="K3606" t="str">
        <f>IF(SUM($M:$M)=0,"",RANK($M3606,$M:$M,0)+COUNTIF(M$2:M3606,M3606)-1)</f>
        <v/>
      </c>
      <c r="M3606">
        <f>SUMIFS('1-Paste Product Report HERE'!$AL:$AL,'1-Paste Product Report HERE'!$Q:$Q,'3-Push the Button located HERE'!$L3606)</f>
        <v>0</v>
      </c>
      <c r="N3606">
        <f>COUNTIFS('1-Paste Product Report HERE'!Q:Q,'3-Push the Button located HERE'!$L3606)</f>
        <v>0</v>
      </c>
      <c r="P3606" t="str">
        <f>IF(SUM($R:$R)=0,"",RANK($R3606,$R:$R,0)+COUNTIF(R$2:R3606,R3606)-1)</f>
        <v/>
      </c>
      <c r="R3606">
        <f>SUMIFS('1-Paste Product Report HERE'!$AL:$AL,'1-Paste Product Report HERE'!$AF:$AF,'3-Push the Button located HERE'!$Q3606)</f>
        <v>0</v>
      </c>
    </row>
    <row r="3607" spans="2:18" x14ac:dyDescent="0.35">
      <c r="B3607" t="str">
        <f>IF(SUM($D:$D)=0,"",RANK(D3607,$D:$D,0)+COUNTIF(D$2:D3607,D3607)-1)</f>
        <v/>
      </c>
      <c r="D3607">
        <f>SUMIFS('1-Paste Product Report HERE'!$AL:$AL,'1-Paste Product Report HERE'!$D:$D,'3-Push the Button located HERE'!C3607)</f>
        <v>0</v>
      </c>
      <c r="K3607" t="str">
        <f>IF(SUM($M:$M)=0,"",RANK($M3607,$M:$M,0)+COUNTIF(M$2:M3607,M3607)-1)</f>
        <v/>
      </c>
      <c r="M3607">
        <f>SUMIFS('1-Paste Product Report HERE'!$AL:$AL,'1-Paste Product Report HERE'!$Q:$Q,'3-Push the Button located HERE'!$L3607)</f>
        <v>0</v>
      </c>
      <c r="N3607">
        <f>COUNTIFS('1-Paste Product Report HERE'!Q:Q,'3-Push the Button located HERE'!$L3607)</f>
        <v>0</v>
      </c>
      <c r="P3607" t="str">
        <f>IF(SUM($R:$R)=0,"",RANK($R3607,$R:$R,0)+COUNTIF(R$2:R3607,R3607)-1)</f>
        <v/>
      </c>
      <c r="R3607">
        <f>SUMIFS('1-Paste Product Report HERE'!$AL:$AL,'1-Paste Product Report HERE'!$AF:$AF,'3-Push the Button located HERE'!$Q3607)</f>
        <v>0</v>
      </c>
    </row>
    <row r="3608" spans="2:18" x14ac:dyDescent="0.35">
      <c r="B3608" t="str">
        <f>IF(SUM($D:$D)=0,"",RANK(D3608,$D:$D,0)+COUNTIF(D$2:D3608,D3608)-1)</f>
        <v/>
      </c>
      <c r="D3608">
        <f>SUMIFS('1-Paste Product Report HERE'!$AL:$AL,'1-Paste Product Report HERE'!$D:$D,'3-Push the Button located HERE'!C3608)</f>
        <v>0</v>
      </c>
      <c r="K3608" t="str">
        <f>IF(SUM($M:$M)=0,"",RANK($M3608,$M:$M,0)+COUNTIF(M$2:M3608,M3608)-1)</f>
        <v/>
      </c>
      <c r="M3608">
        <f>SUMIFS('1-Paste Product Report HERE'!$AL:$AL,'1-Paste Product Report HERE'!$Q:$Q,'3-Push the Button located HERE'!$L3608)</f>
        <v>0</v>
      </c>
      <c r="N3608">
        <f>COUNTIFS('1-Paste Product Report HERE'!Q:Q,'3-Push the Button located HERE'!$L3608)</f>
        <v>0</v>
      </c>
      <c r="P3608" t="str">
        <f>IF(SUM($R:$R)=0,"",RANK($R3608,$R:$R,0)+COUNTIF(R$2:R3608,R3608)-1)</f>
        <v/>
      </c>
      <c r="R3608">
        <f>SUMIFS('1-Paste Product Report HERE'!$AL:$AL,'1-Paste Product Report HERE'!$AF:$AF,'3-Push the Button located HERE'!$Q3608)</f>
        <v>0</v>
      </c>
    </row>
    <row r="3609" spans="2:18" x14ac:dyDescent="0.35">
      <c r="B3609" t="str">
        <f>IF(SUM($D:$D)=0,"",RANK(D3609,$D:$D,0)+COUNTIF(D$2:D3609,D3609)-1)</f>
        <v/>
      </c>
      <c r="D3609">
        <f>SUMIFS('1-Paste Product Report HERE'!$AL:$AL,'1-Paste Product Report HERE'!$D:$D,'3-Push the Button located HERE'!C3609)</f>
        <v>0</v>
      </c>
      <c r="K3609" t="str">
        <f>IF(SUM($M:$M)=0,"",RANK($M3609,$M:$M,0)+COUNTIF(M$2:M3609,M3609)-1)</f>
        <v/>
      </c>
      <c r="M3609">
        <f>SUMIFS('1-Paste Product Report HERE'!$AL:$AL,'1-Paste Product Report HERE'!$Q:$Q,'3-Push the Button located HERE'!$L3609)</f>
        <v>0</v>
      </c>
      <c r="N3609">
        <f>COUNTIFS('1-Paste Product Report HERE'!Q:Q,'3-Push the Button located HERE'!$L3609)</f>
        <v>0</v>
      </c>
      <c r="P3609" t="str">
        <f>IF(SUM($R:$R)=0,"",RANK($R3609,$R:$R,0)+COUNTIF(R$2:R3609,R3609)-1)</f>
        <v/>
      </c>
      <c r="R3609">
        <f>SUMIFS('1-Paste Product Report HERE'!$AL:$AL,'1-Paste Product Report HERE'!$AF:$AF,'3-Push the Button located HERE'!$Q3609)</f>
        <v>0</v>
      </c>
    </row>
    <row r="3610" spans="2:18" x14ac:dyDescent="0.35">
      <c r="B3610" t="str">
        <f>IF(SUM($D:$D)=0,"",RANK(D3610,$D:$D,0)+COUNTIF(D$2:D3610,D3610)-1)</f>
        <v/>
      </c>
      <c r="D3610">
        <f>SUMIFS('1-Paste Product Report HERE'!$AL:$AL,'1-Paste Product Report HERE'!$D:$D,'3-Push the Button located HERE'!C3610)</f>
        <v>0</v>
      </c>
      <c r="K3610" t="str">
        <f>IF(SUM($M:$M)=0,"",RANK($M3610,$M:$M,0)+COUNTIF(M$2:M3610,M3610)-1)</f>
        <v/>
      </c>
      <c r="M3610">
        <f>SUMIFS('1-Paste Product Report HERE'!$AL:$AL,'1-Paste Product Report HERE'!$Q:$Q,'3-Push the Button located HERE'!$L3610)</f>
        <v>0</v>
      </c>
      <c r="N3610">
        <f>COUNTIFS('1-Paste Product Report HERE'!Q:Q,'3-Push the Button located HERE'!$L3610)</f>
        <v>0</v>
      </c>
      <c r="P3610" t="str">
        <f>IF(SUM($R:$R)=0,"",RANK($R3610,$R:$R,0)+COUNTIF(R$2:R3610,R3610)-1)</f>
        <v/>
      </c>
      <c r="R3610">
        <f>SUMIFS('1-Paste Product Report HERE'!$AL:$AL,'1-Paste Product Report HERE'!$AF:$AF,'3-Push the Button located HERE'!$Q3610)</f>
        <v>0</v>
      </c>
    </row>
    <row r="3611" spans="2:18" x14ac:dyDescent="0.35">
      <c r="B3611" t="str">
        <f>IF(SUM($D:$D)=0,"",RANK(D3611,$D:$D,0)+COUNTIF(D$2:D3611,D3611)-1)</f>
        <v/>
      </c>
      <c r="D3611">
        <f>SUMIFS('1-Paste Product Report HERE'!$AL:$AL,'1-Paste Product Report HERE'!$D:$D,'3-Push the Button located HERE'!C3611)</f>
        <v>0</v>
      </c>
      <c r="K3611" t="str">
        <f>IF(SUM($M:$M)=0,"",RANK($M3611,$M:$M,0)+COUNTIF(M$2:M3611,M3611)-1)</f>
        <v/>
      </c>
      <c r="M3611">
        <f>SUMIFS('1-Paste Product Report HERE'!$AL:$AL,'1-Paste Product Report HERE'!$Q:$Q,'3-Push the Button located HERE'!$L3611)</f>
        <v>0</v>
      </c>
      <c r="N3611">
        <f>COUNTIFS('1-Paste Product Report HERE'!Q:Q,'3-Push the Button located HERE'!$L3611)</f>
        <v>0</v>
      </c>
      <c r="P3611" t="str">
        <f>IF(SUM($R:$R)=0,"",RANK($R3611,$R:$R,0)+COUNTIF(R$2:R3611,R3611)-1)</f>
        <v/>
      </c>
      <c r="R3611">
        <f>SUMIFS('1-Paste Product Report HERE'!$AL:$AL,'1-Paste Product Report HERE'!$AF:$AF,'3-Push the Button located HERE'!$Q3611)</f>
        <v>0</v>
      </c>
    </row>
    <row r="3612" spans="2:18" x14ac:dyDescent="0.35">
      <c r="B3612" t="str">
        <f>IF(SUM($D:$D)=0,"",RANK(D3612,$D:$D,0)+COUNTIF(D$2:D3612,D3612)-1)</f>
        <v/>
      </c>
      <c r="D3612">
        <f>SUMIFS('1-Paste Product Report HERE'!$AL:$AL,'1-Paste Product Report HERE'!$D:$D,'3-Push the Button located HERE'!C3612)</f>
        <v>0</v>
      </c>
      <c r="K3612" t="str">
        <f>IF(SUM($M:$M)=0,"",RANK($M3612,$M:$M,0)+COUNTIF(M$2:M3612,M3612)-1)</f>
        <v/>
      </c>
      <c r="M3612">
        <f>SUMIFS('1-Paste Product Report HERE'!$AL:$AL,'1-Paste Product Report HERE'!$Q:$Q,'3-Push the Button located HERE'!$L3612)</f>
        <v>0</v>
      </c>
      <c r="N3612">
        <f>COUNTIFS('1-Paste Product Report HERE'!Q:Q,'3-Push the Button located HERE'!$L3612)</f>
        <v>0</v>
      </c>
      <c r="P3612" t="str">
        <f>IF(SUM($R:$R)=0,"",RANK($R3612,$R:$R,0)+COUNTIF(R$2:R3612,R3612)-1)</f>
        <v/>
      </c>
      <c r="R3612">
        <f>SUMIFS('1-Paste Product Report HERE'!$AL:$AL,'1-Paste Product Report HERE'!$AF:$AF,'3-Push the Button located HERE'!$Q3612)</f>
        <v>0</v>
      </c>
    </row>
    <row r="3613" spans="2:18" x14ac:dyDescent="0.35">
      <c r="B3613" t="str">
        <f>IF(SUM($D:$D)=0,"",RANK(D3613,$D:$D,0)+COUNTIF(D$2:D3613,D3613)-1)</f>
        <v/>
      </c>
      <c r="D3613">
        <f>SUMIFS('1-Paste Product Report HERE'!$AL:$AL,'1-Paste Product Report HERE'!$D:$D,'3-Push the Button located HERE'!C3613)</f>
        <v>0</v>
      </c>
      <c r="K3613" t="str">
        <f>IF(SUM($M:$M)=0,"",RANK($M3613,$M:$M,0)+COUNTIF(M$2:M3613,M3613)-1)</f>
        <v/>
      </c>
      <c r="M3613">
        <f>SUMIFS('1-Paste Product Report HERE'!$AL:$AL,'1-Paste Product Report HERE'!$Q:$Q,'3-Push the Button located HERE'!$L3613)</f>
        <v>0</v>
      </c>
      <c r="N3613">
        <f>COUNTIFS('1-Paste Product Report HERE'!Q:Q,'3-Push the Button located HERE'!$L3613)</f>
        <v>0</v>
      </c>
      <c r="P3613" t="str">
        <f>IF(SUM($R:$R)=0,"",RANK($R3613,$R:$R,0)+COUNTIF(R$2:R3613,R3613)-1)</f>
        <v/>
      </c>
      <c r="R3613">
        <f>SUMIFS('1-Paste Product Report HERE'!$AL:$AL,'1-Paste Product Report HERE'!$AF:$AF,'3-Push the Button located HERE'!$Q3613)</f>
        <v>0</v>
      </c>
    </row>
    <row r="3614" spans="2:18" x14ac:dyDescent="0.35">
      <c r="B3614" t="str">
        <f>IF(SUM($D:$D)=0,"",RANK(D3614,$D:$D,0)+COUNTIF(D$2:D3614,D3614)-1)</f>
        <v/>
      </c>
      <c r="D3614">
        <f>SUMIFS('1-Paste Product Report HERE'!$AL:$AL,'1-Paste Product Report HERE'!$D:$D,'3-Push the Button located HERE'!C3614)</f>
        <v>0</v>
      </c>
      <c r="K3614" t="str">
        <f>IF(SUM($M:$M)=0,"",RANK($M3614,$M:$M,0)+COUNTIF(M$2:M3614,M3614)-1)</f>
        <v/>
      </c>
      <c r="M3614">
        <f>SUMIFS('1-Paste Product Report HERE'!$AL:$AL,'1-Paste Product Report HERE'!$Q:$Q,'3-Push the Button located HERE'!$L3614)</f>
        <v>0</v>
      </c>
      <c r="N3614">
        <f>COUNTIFS('1-Paste Product Report HERE'!Q:Q,'3-Push the Button located HERE'!$L3614)</f>
        <v>0</v>
      </c>
      <c r="P3614" t="str">
        <f>IF(SUM($R:$R)=0,"",RANK($R3614,$R:$R,0)+COUNTIF(R$2:R3614,R3614)-1)</f>
        <v/>
      </c>
      <c r="R3614">
        <f>SUMIFS('1-Paste Product Report HERE'!$AL:$AL,'1-Paste Product Report HERE'!$AF:$AF,'3-Push the Button located HERE'!$Q3614)</f>
        <v>0</v>
      </c>
    </row>
    <row r="3615" spans="2:18" x14ac:dyDescent="0.35">
      <c r="B3615" t="str">
        <f>IF(SUM($D:$D)=0,"",RANK(D3615,$D:$D,0)+COUNTIF(D$2:D3615,D3615)-1)</f>
        <v/>
      </c>
      <c r="D3615">
        <f>SUMIFS('1-Paste Product Report HERE'!$AL:$AL,'1-Paste Product Report HERE'!$D:$D,'3-Push the Button located HERE'!C3615)</f>
        <v>0</v>
      </c>
      <c r="K3615" t="str">
        <f>IF(SUM($M:$M)=0,"",RANK($M3615,$M:$M,0)+COUNTIF(M$2:M3615,M3615)-1)</f>
        <v/>
      </c>
      <c r="M3615">
        <f>SUMIFS('1-Paste Product Report HERE'!$AL:$AL,'1-Paste Product Report HERE'!$Q:$Q,'3-Push the Button located HERE'!$L3615)</f>
        <v>0</v>
      </c>
      <c r="N3615">
        <f>COUNTIFS('1-Paste Product Report HERE'!Q:Q,'3-Push the Button located HERE'!$L3615)</f>
        <v>0</v>
      </c>
      <c r="P3615" t="str">
        <f>IF(SUM($R:$R)=0,"",RANK($R3615,$R:$R,0)+COUNTIF(R$2:R3615,R3615)-1)</f>
        <v/>
      </c>
      <c r="R3615">
        <f>SUMIFS('1-Paste Product Report HERE'!$AL:$AL,'1-Paste Product Report HERE'!$AF:$AF,'3-Push the Button located HERE'!$Q3615)</f>
        <v>0</v>
      </c>
    </row>
    <row r="3616" spans="2:18" x14ac:dyDescent="0.35">
      <c r="B3616" t="str">
        <f>IF(SUM($D:$D)=0,"",RANK(D3616,$D:$D,0)+COUNTIF(D$2:D3616,D3616)-1)</f>
        <v/>
      </c>
      <c r="D3616">
        <f>SUMIFS('1-Paste Product Report HERE'!$AL:$AL,'1-Paste Product Report HERE'!$D:$D,'3-Push the Button located HERE'!C3616)</f>
        <v>0</v>
      </c>
      <c r="K3616" t="str">
        <f>IF(SUM($M:$M)=0,"",RANK($M3616,$M:$M,0)+COUNTIF(M$2:M3616,M3616)-1)</f>
        <v/>
      </c>
      <c r="M3616">
        <f>SUMIFS('1-Paste Product Report HERE'!$AL:$AL,'1-Paste Product Report HERE'!$Q:$Q,'3-Push the Button located HERE'!$L3616)</f>
        <v>0</v>
      </c>
      <c r="N3616">
        <f>COUNTIFS('1-Paste Product Report HERE'!Q:Q,'3-Push the Button located HERE'!$L3616)</f>
        <v>0</v>
      </c>
      <c r="P3616" t="str">
        <f>IF(SUM($R:$R)=0,"",RANK($R3616,$R:$R,0)+COUNTIF(R$2:R3616,R3616)-1)</f>
        <v/>
      </c>
      <c r="R3616">
        <f>SUMIFS('1-Paste Product Report HERE'!$AL:$AL,'1-Paste Product Report HERE'!$AF:$AF,'3-Push the Button located HERE'!$Q3616)</f>
        <v>0</v>
      </c>
    </row>
    <row r="3617" spans="2:18" x14ac:dyDescent="0.35">
      <c r="B3617" t="str">
        <f>IF(SUM($D:$D)=0,"",RANK(D3617,$D:$D,0)+COUNTIF(D$2:D3617,D3617)-1)</f>
        <v/>
      </c>
      <c r="D3617">
        <f>SUMIFS('1-Paste Product Report HERE'!$AL:$AL,'1-Paste Product Report HERE'!$D:$D,'3-Push the Button located HERE'!C3617)</f>
        <v>0</v>
      </c>
      <c r="K3617" t="str">
        <f>IF(SUM($M:$M)=0,"",RANK($M3617,$M:$M,0)+COUNTIF(M$2:M3617,M3617)-1)</f>
        <v/>
      </c>
      <c r="M3617">
        <f>SUMIFS('1-Paste Product Report HERE'!$AL:$AL,'1-Paste Product Report HERE'!$Q:$Q,'3-Push the Button located HERE'!$L3617)</f>
        <v>0</v>
      </c>
      <c r="N3617">
        <f>COUNTIFS('1-Paste Product Report HERE'!Q:Q,'3-Push the Button located HERE'!$L3617)</f>
        <v>0</v>
      </c>
      <c r="P3617" t="str">
        <f>IF(SUM($R:$R)=0,"",RANK($R3617,$R:$R,0)+COUNTIF(R$2:R3617,R3617)-1)</f>
        <v/>
      </c>
      <c r="R3617">
        <f>SUMIFS('1-Paste Product Report HERE'!$AL:$AL,'1-Paste Product Report HERE'!$AF:$AF,'3-Push the Button located HERE'!$Q3617)</f>
        <v>0</v>
      </c>
    </row>
    <row r="3618" spans="2:18" x14ac:dyDescent="0.35">
      <c r="B3618" t="str">
        <f>IF(SUM($D:$D)=0,"",RANK(D3618,$D:$D,0)+COUNTIF(D$2:D3618,D3618)-1)</f>
        <v/>
      </c>
      <c r="D3618">
        <f>SUMIFS('1-Paste Product Report HERE'!$AL:$AL,'1-Paste Product Report HERE'!$D:$D,'3-Push the Button located HERE'!C3618)</f>
        <v>0</v>
      </c>
      <c r="K3618" t="str">
        <f>IF(SUM($M:$M)=0,"",RANK($M3618,$M:$M,0)+COUNTIF(M$2:M3618,M3618)-1)</f>
        <v/>
      </c>
      <c r="M3618">
        <f>SUMIFS('1-Paste Product Report HERE'!$AL:$AL,'1-Paste Product Report HERE'!$Q:$Q,'3-Push the Button located HERE'!$L3618)</f>
        <v>0</v>
      </c>
      <c r="N3618">
        <f>COUNTIFS('1-Paste Product Report HERE'!Q:Q,'3-Push the Button located HERE'!$L3618)</f>
        <v>0</v>
      </c>
      <c r="P3618" t="str">
        <f>IF(SUM($R:$R)=0,"",RANK($R3618,$R:$R,0)+COUNTIF(R$2:R3618,R3618)-1)</f>
        <v/>
      </c>
      <c r="R3618">
        <f>SUMIFS('1-Paste Product Report HERE'!$AL:$AL,'1-Paste Product Report HERE'!$AF:$AF,'3-Push the Button located HERE'!$Q3618)</f>
        <v>0</v>
      </c>
    </row>
    <row r="3619" spans="2:18" x14ac:dyDescent="0.35">
      <c r="B3619" t="str">
        <f>IF(SUM($D:$D)=0,"",RANK(D3619,$D:$D,0)+COUNTIF(D$2:D3619,D3619)-1)</f>
        <v/>
      </c>
      <c r="D3619">
        <f>SUMIFS('1-Paste Product Report HERE'!$AL:$AL,'1-Paste Product Report HERE'!$D:$D,'3-Push the Button located HERE'!C3619)</f>
        <v>0</v>
      </c>
      <c r="K3619" t="str">
        <f>IF(SUM($M:$M)=0,"",RANK($M3619,$M:$M,0)+COUNTIF(M$2:M3619,M3619)-1)</f>
        <v/>
      </c>
      <c r="M3619">
        <f>SUMIFS('1-Paste Product Report HERE'!$AL:$AL,'1-Paste Product Report HERE'!$Q:$Q,'3-Push the Button located HERE'!$L3619)</f>
        <v>0</v>
      </c>
      <c r="N3619">
        <f>COUNTIFS('1-Paste Product Report HERE'!Q:Q,'3-Push the Button located HERE'!$L3619)</f>
        <v>0</v>
      </c>
      <c r="P3619" t="str">
        <f>IF(SUM($R:$R)=0,"",RANK($R3619,$R:$R,0)+COUNTIF(R$2:R3619,R3619)-1)</f>
        <v/>
      </c>
      <c r="R3619">
        <f>SUMIFS('1-Paste Product Report HERE'!$AL:$AL,'1-Paste Product Report HERE'!$AF:$AF,'3-Push the Button located HERE'!$Q3619)</f>
        <v>0</v>
      </c>
    </row>
    <row r="3620" spans="2:18" x14ac:dyDescent="0.35">
      <c r="B3620" t="str">
        <f>IF(SUM($D:$D)=0,"",RANK(D3620,$D:$D,0)+COUNTIF(D$2:D3620,D3620)-1)</f>
        <v/>
      </c>
      <c r="D3620">
        <f>SUMIFS('1-Paste Product Report HERE'!$AL:$AL,'1-Paste Product Report HERE'!$D:$D,'3-Push the Button located HERE'!C3620)</f>
        <v>0</v>
      </c>
      <c r="K3620" t="str">
        <f>IF(SUM($M:$M)=0,"",RANK($M3620,$M:$M,0)+COUNTIF(M$2:M3620,M3620)-1)</f>
        <v/>
      </c>
      <c r="M3620">
        <f>SUMIFS('1-Paste Product Report HERE'!$AL:$AL,'1-Paste Product Report HERE'!$Q:$Q,'3-Push the Button located HERE'!$L3620)</f>
        <v>0</v>
      </c>
      <c r="N3620">
        <f>COUNTIFS('1-Paste Product Report HERE'!Q:Q,'3-Push the Button located HERE'!$L3620)</f>
        <v>0</v>
      </c>
      <c r="P3620" t="str">
        <f>IF(SUM($R:$R)=0,"",RANK($R3620,$R:$R,0)+COUNTIF(R$2:R3620,R3620)-1)</f>
        <v/>
      </c>
      <c r="R3620">
        <f>SUMIFS('1-Paste Product Report HERE'!$AL:$AL,'1-Paste Product Report HERE'!$AF:$AF,'3-Push the Button located HERE'!$Q3620)</f>
        <v>0</v>
      </c>
    </row>
    <row r="3621" spans="2:18" x14ac:dyDescent="0.35">
      <c r="B3621" t="str">
        <f>IF(SUM($D:$D)=0,"",RANK(D3621,$D:$D,0)+COUNTIF(D$2:D3621,D3621)-1)</f>
        <v/>
      </c>
      <c r="D3621">
        <f>SUMIFS('1-Paste Product Report HERE'!$AL:$AL,'1-Paste Product Report HERE'!$D:$D,'3-Push the Button located HERE'!C3621)</f>
        <v>0</v>
      </c>
      <c r="K3621" t="str">
        <f>IF(SUM($M:$M)=0,"",RANK($M3621,$M:$M,0)+COUNTIF(M$2:M3621,M3621)-1)</f>
        <v/>
      </c>
      <c r="M3621">
        <f>SUMIFS('1-Paste Product Report HERE'!$AL:$AL,'1-Paste Product Report HERE'!$Q:$Q,'3-Push the Button located HERE'!$L3621)</f>
        <v>0</v>
      </c>
      <c r="N3621">
        <f>COUNTIFS('1-Paste Product Report HERE'!Q:Q,'3-Push the Button located HERE'!$L3621)</f>
        <v>0</v>
      </c>
      <c r="P3621" t="str">
        <f>IF(SUM($R:$R)=0,"",RANK($R3621,$R:$R,0)+COUNTIF(R$2:R3621,R3621)-1)</f>
        <v/>
      </c>
      <c r="R3621">
        <f>SUMIFS('1-Paste Product Report HERE'!$AL:$AL,'1-Paste Product Report HERE'!$AF:$AF,'3-Push the Button located HERE'!$Q3621)</f>
        <v>0</v>
      </c>
    </row>
    <row r="3622" spans="2:18" x14ac:dyDescent="0.35">
      <c r="B3622" t="str">
        <f>IF(SUM($D:$D)=0,"",RANK(D3622,$D:$D,0)+COUNTIF(D$2:D3622,D3622)-1)</f>
        <v/>
      </c>
      <c r="D3622">
        <f>SUMIFS('1-Paste Product Report HERE'!$AL:$AL,'1-Paste Product Report HERE'!$D:$D,'3-Push the Button located HERE'!C3622)</f>
        <v>0</v>
      </c>
      <c r="K3622" t="str">
        <f>IF(SUM($M:$M)=0,"",RANK($M3622,$M:$M,0)+COUNTIF(M$2:M3622,M3622)-1)</f>
        <v/>
      </c>
      <c r="M3622">
        <f>SUMIFS('1-Paste Product Report HERE'!$AL:$AL,'1-Paste Product Report HERE'!$Q:$Q,'3-Push the Button located HERE'!$L3622)</f>
        <v>0</v>
      </c>
      <c r="N3622">
        <f>COUNTIFS('1-Paste Product Report HERE'!Q:Q,'3-Push the Button located HERE'!$L3622)</f>
        <v>0</v>
      </c>
      <c r="P3622" t="str">
        <f>IF(SUM($R:$R)=0,"",RANK($R3622,$R:$R,0)+COUNTIF(R$2:R3622,R3622)-1)</f>
        <v/>
      </c>
      <c r="R3622">
        <f>SUMIFS('1-Paste Product Report HERE'!$AL:$AL,'1-Paste Product Report HERE'!$AF:$AF,'3-Push the Button located HERE'!$Q3622)</f>
        <v>0</v>
      </c>
    </row>
    <row r="3623" spans="2:18" x14ac:dyDescent="0.35">
      <c r="B3623" t="str">
        <f>IF(SUM($D:$D)=0,"",RANK(D3623,$D:$D,0)+COUNTIF(D$2:D3623,D3623)-1)</f>
        <v/>
      </c>
      <c r="D3623">
        <f>SUMIFS('1-Paste Product Report HERE'!$AL:$AL,'1-Paste Product Report HERE'!$D:$D,'3-Push the Button located HERE'!C3623)</f>
        <v>0</v>
      </c>
      <c r="K3623" t="str">
        <f>IF(SUM($M:$M)=0,"",RANK($M3623,$M:$M,0)+COUNTIF(M$2:M3623,M3623)-1)</f>
        <v/>
      </c>
      <c r="M3623">
        <f>SUMIFS('1-Paste Product Report HERE'!$AL:$AL,'1-Paste Product Report HERE'!$Q:$Q,'3-Push the Button located HERE'!$L3623)</f>
        <v>0</v>
      </c>
      <c r="N3623">
        <f>COUNTIFS('1-Paste Product Report HERE'!Q:Q,'3-Push the Button located HERE'!$L3623)</f>
        <v>0</v>
      </c>
      <c r="P3623" t="str">
        <f>IF(SUM($R:$R)=0,"",RANK($R3623,$R:$R,0)+COUNTIF(R$2:R3623,R3623)-1)</f>
        <v/>
      </c>
      <c r="R3623">
        <f>SUMIFS('1-Paste Product Report HERE'!$AL:$AL,'1-Paste Product Report HERE'!$AF:$AF,'3-Push the Button located HERE'!$Q3623)</f>
        <v>0</v>
      </c>
    </row>
    <row r="3624" spans="2:18" x14ac:dyDescent="0.35">
      <c r="B3624" t="str">
        <f>IF(SUM($D:$D)=0,"",RANK(D3624,$D:$D,0)+COUNTIF(D$2:D3624,D3624)-1)</f>
        <v/>
      </c>
      <c r="D3624">
        <f>SUMIFS('1-Paste Product Report HERE'!$AL:$AL,'1-Paste Product Report HERE'!$D:$D,'3-Push the Button located HERE'!C3624)</f>
        <v>0</v>
      </c>
      <c r="K3624" t="str">
        <f>IF(SUM($M:$M)=0,"",RANK($M3624,$M:$M,0)+COUNTIF(M$2:M3624,M3624)-1)</f>
        <v/>
      </c>
      <c r="M3624">
        <f>SUMIFS('1-Paste Product Report HERE'!$AL:$AL,'1-Paste Product Report HERE'!$Q:$Q,'3-Push the Button located HERE'!$L3624)</f>
        <v>0</v>
      </c>
      <c r="N3624">
        <f>COUNTIFS('1-Paste Product Report HERE'!Q:Q,'3-Push the Button located HERE'!$L3624)</f>
        <v>0</v>
      </c>
      <c r="P3624" t="str">
        <f>IF(SUM($R:$R)=0,"",RANK($R3624,$R:$R,0)+COUNTIF(R$2:R3624,R3624)-1)</f>
        <v/>
      </c>
      <c r="R3624">
        <f>SUMIFS('1-Paste Product Report HERE'!$AL:$AL,'1-Paste Product Report HERE'!$AF:$AF,'3-Push the Button located HERE'!$Q3624)</f>
        <v>0</v>
      </c>
    </row>
    <row r="3625" spans="2:18" x14ac:dyDescent="0.35">
      <c r="B3625" t="str">
        <f>IF(SUM($D:$D)=0,"",RANK(D3625,$D:$D,0)+COUNTIF(D$2:D3625,D3625)-1)</f>
        <v/>
      </c>
      <c r="D3625">
        <f>SUMIFS('1-Paste Product Report HERE'!$AL:$AL,'1-Paste Product Report HERE'!$D:$D,'3-Push the Button located HERE'!C3625)</f>
        <v>0</v>
      </c>
      <c r="K3625" t="str">
        <f>IF(SUM($M:$M)=0,"",RANK($M3625,$M:$M,0)+COUNTIF(M$2:M3625,M3625)-1)</f>
        <v/>
      </c>
      <c r="M3625">
        <f>SUMIFS('1-Paste Product Report HERE'!$AL:$AL,'1-Paste Product Report HERE'!$Q:$Q,'3-Push the Button located HERE'!$L3625)</f>
        <v>0</v>
      </c>
      <c r="N3625">
        <f>COUNTIFS('1-Paste Product Report HERE'!Q:Q,'3-Push the Button located HERE'!$L3625)</f>
        <v>0</v>
      </c>
      <c r="P3625" t="str">
        <f>IF(SUM($R:$R)=0,"",RANK($R3625,$R:$R,0)+COUNTIF(R$2:R3625,R3625)-1)</f>
        <v/>
      </c>
      <c r="R3625">
        <f>SUMIFS('1-Paste Product Report HERE'!$AL:$AL,'1-Paste Product Report HERE'!$AF:$AF,'3-Push the Button located HERE'!$Q3625)</f>
        <v>0</v>
      </c>
    </row>
    <row r="3626" spans="2:18" x14ac:dyDescent="0.35">
      <c r="B3626" t="str">
        <f>IF(SUM($D:$D)=0,"",RANK(D3626,$D:$D,0)+COUNTIF(D$2:D3626,D3626)-1)</f>
        <v/>
      </c>
      <c r="D3626">
        <f>SUMIFS('1-Paste Product Report HERE'!$AL:$AL,'1-Paste Product Report HERE'!$D:$D,'3-Push the Button located HERE'!C3626)</f>
        <v>0</v>
      </c>
      <c r="K3626" t="str">
        <f>IF(SUM($M:$M)=0,"",RANK($M3626,$M:$M,0)+COUNTIF(M$2:M3626,M3626)-1)</f>
        <v/>
      </c>
      <c r="M3626">
        <f>SUMIFS('1-Paste Product Report HERE'!$AL:$AL,'1-Paste Product Report HERE'!$Q:$Q,'3-Push the Button located HERE'!$L3626)</f>
        <v>0</v>
      </c>
      <c r="N3626">
        <f>COUNTIFS('1-Paste Product Report HERE'!Q:Q,'3-Push the Button located HERE'!$L3626)</f>
        <v>0</v>
      </c>
      <c r="P3626" t="str">
        <f>IF(SUM($R:$R)=0,"",RANK($R3626,$R:$R,0)+COUNTIF(R$2:R3626,R3626)-1)</f>
        <v/>
      </c>
      <c r="R3626">
        <f>SUMIFS('1-Paste Product Report HERE'!$AL:$AL,'1-Paste Product Report HERE'!$AF:$AF,'3-Push the Button located HERE'!$Q3626)</f>
        <v>0</v>
      </c>
    </row>
    <row r="3627" spans="2:18" x14ac:dyDescent="0.35">
      <c r="B3627" t="str">
        <f>IF(SUM($D:$D)=0,"",RANK(D3627,$D:$D,0)+COUNTIF(D$2:D3627,D3627)-1)</f>
        <v/>
      </c>
      <c r="D3627">
        <f>SUMIFS('1-Paste Product Report HERE'!$AL:$AL,'1-Paste Product Report HERE'!$D:$D,'3-Push the Button located HERE'!C3627)</f>
        <v>0</v>
      </c>
      <c r="K3627" t="str">
        <f>IF(SUM($M:$M)=0,"",RANK($M3627,$M:$M,0)+COUNTIF(M$2:M3627,M3627)-1)</f>
        <v/>
      </c>
      <c r="M3627">
        <f>SUMIFS('1-Paste Product Report HERE'!$AL:$AL,'1-Paste Product Report HERE'!$Q:$Q,'3-Push the Button located HERE'!$L3627)</f>
        <v>0</v>
      </c>
      <c r="N3627">
        <f>COUNTIFS('1-Paste Product Report HERE'!Q:Q,'3-Push the Button located HERE'!$L3627)</f>
        <v>0</v>
      </c>
      <c r="P3627" t="str">
        <f>IF(SUM($R:$R)=0,"",RANK($R3627,$R:$R,0)+COUNTIF(R$2:R3627,R3627)-1)</f>
        <v/>
      </c>
      <c r="R3627">
        <f>SUMIFS('1-Paste Product Report HERE'!$AL:$AL,'1-Paste Product Report HERE'!$AF:$AF,'3-Push the Button located HERE'!$Q3627)</f>
        <v>0</v>
      </c>
    </row>
    <row r="3628" spans="2:18" x14ac:dyDescent="0.35">
      <c r="B3628" t="str">
        <f>IF(SUM($D:$D)=0,"",RANK(D3628,$D:$D,0)+COUNTIF(D$2:D3628,D3628)-1)</f>
        <v/>
      </c>
      <c r="D3628">
        <f>SUMIFS('1-Paste Product Report HERE'!$AL:$AL,'1-Paste Product Report HERE'!$D:$D,'3-Push the Button located HERE'!C3628)</f>
        <v>0</v>
      </c>
      <c r="K3628" t="str">
        <f>IF(SUM($M:$M)=0,"",RANK($M3628,$M:$M,0)+COUNTIF(M$2:M3628,M3628)-1)</f>
        <v/>
      </c>
      <c r="M3628">
        <f>SUMIFS('1-Paste Product Report HERE'!$AL:$AL,'1-Paste Product Report HERE'!$Q:$Q,'3-Push the Button located HERE'!$L3628)</f>
        <v>0</v>
      </c>
      <c r="N3628">
        <f>COUNTIFS('1-Paste Product Report HERE'!Q:Q,'3-Push the Button located HERE'!$L3628)</f>
        <v>0</v>
      </c>
      <c r="P3628" t="str">
        <f>IF(SUM($R:$R)=0,"",RANK($R3628,$R:$R,0)+COUNTIF(R$2:R3628,R3628)-1)</f>
        <v/>
      </c>
      <c r="R3628">
        <f>SUMIFS('1-Paste Product Report HERE'!$AL:$AL,'1-Paste Product Report HERE'!$AF:$AF,'3-Push the Button located HERE'!$Q3628)</f>
        <v>0</v>
      </c>
    </row>
    <row r="3629" spans="2:18" x14ac:dyDescent="0.35">
      <c r="B3629" t="str">
        <f>IF(SUM($D:$D)=0,"",RANK(D3629,$D:$D,0)+COUNTIF(D$2:D3629,D3629)-1)</f>
        <v/>
      </c>
      <c r="D3629">
        <f>SUMIFS('1-Paste Product Report HERE'!$AL:$AL,'1-Paste Product Report HERE'!$D:$D,'3-Push the Button located HERE'!C3629)</f>
        <v>0</v>
      </c>
      <c r="K3629" t="str">
        <f>IF(SUM($M:$M)=0,"",RANK($M3629,$M:$M,0)+COUNTIF(M$2:M3629,M3629)-1)</f>
        <v/>
      </c>
      <c r="M3629">
        <f>SUMIFS('1-Paste Product Report HERE'!$AL:$AL,'1-Paste Product Report HERE'!$Q:$Q,'3-Push the Button located HERE'!$L3629)</f>
        <v>0</v>
      </c>
      <c r="N3629">
        <f>COUNTIFS('1-Paste Product Report HERE'!Q:Q,'3-Push the Button located HERE'!$L3629)</f>
        <v>0</v>
      </c>
      <c r="P3629" t="str">
        <f>IF(SUM($R:$R)=0,"",RANK($R3629,$R:$R,0)+COUNTIF(R$2:R3629,R3629)-1)</f>
        <v/>
      </c>
      <c r="R3629">
        <f>SUMIFS('1-Paste Product Report HERE'!$AL:$AL,'1-Paste Product Report HERE'!$AF:$AF,'3-Push the Button located HERE'!$Q3629)</f>
        <v>0</v>
      </c>
    </row>
    <row r="3630" spans="2:18" x14ac:dyDescent="0.35">
      <c r="B3630" t="str">
        <f>IF(SUM($D:$D)=0,"",RANK(D3630,$D:$D,0)+COUNTIF(D$2:D3630,D3630)-1)</f>
        <v/>
      </c>
      <c r="D3630">
        <f>SUMIFS('1-Paste Product Report HERE'!$AL:$AL,'1-Paste Product Report HERE'!$D:$D,'3-Push the Button located HERE'!C3630)</f>
        <v>0</v>
      </c>
      <c r="K3630" t="str">
        <f>IF(SUM($M:$M)=0,"",RANK($M3630,$M:$M,0)+COUNTIF(M$2:M3630,M3630)-1)</f>
        <v/>
      </c>
      <c r="M3630">
        <f>SUMIFS('1-Paste Product Report HERE'!$AL:$AL,'1-Paste Product Report HERE'!$Q:$Q,'3-Push the Button located HERE'!$L3630)</f>
        <v>0</v>
      </c>
      <c r="N3630">
        <f>COUNTIFS('1-Paste Product Report HERE'!Q:Q,'3-Push the Button located HERE'!$L3630)</f>
        <v>0</v>
      </c>
      <c r="P3630" t="str">
        <f>IF(SUM($R:$R)=0,"",RANK($R3630,$R:$R,0)+COUNTIF(R$2:R3630,R3630)-1)</f>
        <v/>
      </c>
      <c r="R3630">
        <f>SUMIFS('1-Paste Product Report HERE'!$AL:$AL,'1-Paste Product Report HERE'!$AF:$AF,'3-Push the Button located HERE'!$Q3630)</f>
        <v>0</v>
      </c>
    </row>
    <row r="3631" spans="2:18" x14ac:dyDescent="0.35">
      <c r="B3631" t="str">
        <f>IF(SUM($D:$D)=0,"",RANK(D3631,$D:$D,0)+COUNTIF(D$2:D3631,D3631)-1)</f>
        <v/>
      </c>
      <c r="D3631">
        <f>SUMIFS('1-Paste Product Report HERE'!$AL:$AL,'1-Paste Product Report HERE'!$D:$D,'3-Push the Button located HERE'!C3631)</f>
        <v>0</v>
      </c>
      <c r="K3631" t="str">
        <f>IF(SUM($M:$M)=0,"",RANK($M3631,$M:$M,0)+COUNTIF(M$2:M3631,M3631)-1)</f>
        <v/>
      </c>
      <c r="M3631">
        <f>SUMIFS('1-Paste Product Report HERE'!$AL:$AL,'1-Paste Product Report HERE'!$Q:$Q,'3-Push the Button located HERE'!$L3631)</f>
        <v>0</v>
      </c>
      <c r="N3631">
        <f>COUNTIFS('1-Paste Product Report HERE'!Q:Q,'3-Push the Button located HERE'!$L3631)</f>
        <v>0</v>
      </c>
      <c r="P3631" t="str">
        <f>IF(SUM($R:$R)=0,"",RANK($R3631,$R:$R,0)+COUNTIF(R$2:R3631,R3631)-1)</f>
        <v/>
      </c>
      <c r="R3631">
        <f>SUMIFS('1-Paste Product Report HERE'!$AL:$AL,'1-Paste Product Report HERE'!$AF:$AF,'3-Push the Button located HERE'!$Q3631)</f>
        <v>0</v>
      </c>
    </row>
    <row r="3632" spans="2:18" x14ac:dyDescent="0.35">
      <c r="B3632" t="str">
        <f>IF(SUM($D:$D)=0,"",RANK(D3632,$D:$D,0)+COUNTIF(D$2:D3632,D3632)-1)</f>
        <v/>
      </c>
      <c r="D3632">
        <f>SUMIFS('1-Paste Product Report HERE'!$AL:$AL,'1-Paste Product Report HERE'!$D:$D,'3-Push the Button located HERE'!C3632)</f>
        <v>0</v>
      </c>
      <c r="K3632" t="str">
        <f>IF(SUM($M:$M)=0,"",RANK($M3632,$M:$M,0)+COUNTIF(M$2:M3632,M3632)-1)</f>
        <v/>
      </c>
      <c r="M3632">
        <f>SUMIFS('1-Paste Product Report HERE'!$AL:$AL,'1-Paste Product Report HERE'!$Q:$Q,'3-Push the Button located HERE'!$L3632)</f>
        <v>0</v>
      </c>
      <c r="N3632">
        <f>COUNTIFS('1-Paste Product Report HERE'!Q:Q,'3-Push the Button located HERE'!$L3632)</f>
        <v>0</v>
      </c>
      <c r="P3632" t="str">
        <f>IF(SUM($R:$R)=0,"",RANK($R3632,$R:$R,0)+COUNTIF(R$2:R3632,R3632)-1)</f>
        <v/>
      </c>
      <c r="R3632">
        <f>SUMIFS('1-Paste Product Report HERE'!$AL:$AL,'1-Paste Product Report HERE'!$AF:$AF,'3-Push the Button located HERE'!$Q3632)</f>
        <v>0</v>
      </c>
    </row>
    <row r="3633" spans="2:18" x14ac:dyDescent="0.35">
      <c r="B3633" t="str">
        <f>IF(SUM($D:$D)=0,"",RANK(D3633,$D:$D,0)+COUNTIF(D$2:D3633,D3633)-1)</f>
        <v/>
      </c>
      <c r="D3633">
        <f>SUMIFS('1-Paste Product Report HERE'!$AL:$AL,'1-Paste Product Report HERE'!$D:$D,'3-Push the Button located HERE'!C3633)</f>
        <v>0</v>
      </c>
      <c r="K3633" t="str">
        <f>IF(SUM($M:$M)=0,"",RANK($M3633,$M:$M,0)+COUNTIF(M$2:M3633,M3633)-1)</f>
        <v/>
      </c>
      <c r="M3633">
        <f>SUMIFS('1-Paste Product Report HERE'!$AL:$AL,'1-Paste Product Report HERE'!$Q:$Q,'3-Push the Button located HERE'!$L3633)</f>
        <v>0</v>
      </c>
      <c r="N3633">
        <f>COUNTIFS('1-Paste Product Report HERE'!Q:Q,'3-Push the Button located HERE'!$L3633)</f>
        <v>0</v>
      </c>
      <c r="P3633" t="str">
        <f>IF(SUM($R:$R)=0,"",RANK($R3633,$R:$R,0)+COUNTIF(R$2:R3633,R3633)-1)</f>
        <v/>
      </c>
      <c r="R3633">
        <f>SUMIFS('1-Paste Product Report HERE'!$AL:$AL,'1-Paste Product Report HERE'!$AF:$AF,'3-Push the Button located HERE'!$Q3633)</f>
        <v>0</v>
      </c>
    </row>
    <row r="3634" spans="2:18" x14ac:dyDescent="0.35">
      <c r="B3634" t="str">
        <f>IF(SUM($D:$D)=0,"",RANK(D3634,$D:$D,0)+COUNTIF(D$2:D3634,D3634)-1)</f>
        <v/>
      </c>
      <c r="D3634">
        <f>SUMIFS('1-Paste Product Report HERE'!$AL:$AL,'1-Paste Product Report HERE'!$D:$D,'3-Push the Button located HERE'!C3634)</f>
        <v>0</v>
      </c>
      <c r="K3634" t="str">
        <f>IF(SUM($M:$M)=0,"",RANK($M3634,$M:$M,0)+COUNTIF(M$2:M3634,M3634)-1)</f>
        <v/>
      </c>
      <c r="M3634">
        <f>SUMIFS('1-Paste Product Report HERE'!$AL:$AL,'1-Paste Product Report HERE'!$Q:$Q,'3-Push the Button located HERE'!$L3634)</f>
        <v>0</v>
      </c>
      <c r="N3634">
        <f>COUNTIFS('1-Paste Product Report HERE'!Q:Q,'3-Push the Button located HERE'!$L3634)</f>
        <v>0</v>
      </c>
      <c r="P3634" t="str">
        <f>IF(SUM($R:$R)=0,"",RANK($R3634,$R:$R,0)+COUNTIF(R$2:R3634,R3634)-1)</f>
        <v/>
      </c>
      <c r="R3634">
        <f>SUMIFS('1-Paste Product Report HERE'!$AL:$AL,'1-Paste Product Report HERE'!$AF:$AF,'3-Push the Button located HERE'!$Q3634)</f>
        <v>0</v>
      </c>
    </row>
    <row r="3635" spans="2:18" x14ac:dyDescent="0.35">
      <c r="B3635" t="str">
        <f>IF(SUM($D:$D)=0,"",RANK(D3635,$D:$D,0)+COUNTIF(D$2:D3635,D3635)-1)</f>
        <v/>
      </c>
      <c r="D3635">
        <f>SUMIFS('1-Paste Product Report HERE'!$AL:$AL,'1-Paste Product Report HERE'!$D:$D,'3-Push the Button located HERE'!C3635)</f>
        <v>0</v>
      </c>
      <c r="K3635" t="str">
        <f>IF(SUM($M:$M)=0,"",RANK($M3635,$M:$M,0)+COUNTIF(M$2:M3635,M3635)-1)</f>
        <v/>
      </c>
      <c r="M3635">
        <f>SUMIFS('1-Paste Product Report HERE'!$AL:$AL,'1-Paste Product Report HERE'!$Q:$Q,'3-Push the Button located HERE'!$L3635)</f>
        <v>0</v>
      </c>
      <c r="N3635">
        <f>COUNTIFS('1-Paste Product Report HERE'!Q:Q,'3-Push the Button located HERE'!$L3635)</f>
        <v>0</v>
      </c>
      <c r="P3635" t="str">
        <f>IF(SUM($R:$R)=0,"",RANK($R3635,$R:$R,0)+COUNTIF(R$2:R3635,R3635)-1)</f>
        <v/>
      </c>
      <c r="R3635">
        <f>SUMIFS('1-Paste Product Report HERE'!$AL:$AL,'1-Paste Product Report HERE'!$AF:$AF,'3-Push the Button located HERE'!$Q3635)</f>
        <v>0</v>
      </c>
    </row>
    <row r="3636" spans="2:18" x14ac:dyDescent="0.35">
      <c r="B3636" t="str">
        <f>IF(SUM($D:$D)=0,"",RANK(D3636,$D:$D,0)+COUNTIF(D$2:D3636,D3636)-1)</f>
        <v/>
      </c>
      <c r="D3636">
        <f>SUMIFS('1-Paste Product Report HERE'!$AL:$AL,'1-Paste Product Report HERE'!$D:$D,'3-Push the Button located HERE'!C3636)</f>
        <v>0</v>
      </c>
      <c r="K3636" t="str">
        <f>IF(SUM($M:$M)=0,"",RANK($M3636,$M:$M,0)+COUNTIF(M$2:M3636,M3636)-1)</f>
        <v/>
      </c>
      <c r="M3636">
        <f>SUMIFS('1-Paste Product Report HERE'!$AL:$AL,'1-Paste Product Report HERE'!$Q:$Q,'3-Push the Button located HERE'!$L3636)</f>
        <v>0</v>
      </c>
      <c r="N3636">
        <f>COUNTIFS('1-Paste Product Report HERE'!Q:Q,'3-Push the Button located HERE'!$L3636)</f>
        <v>0</v>
      </c>
      <c r="P3636" t="str">
        <f>IF(SUM($R:$R)=0,"",RANK($R3636,$R:$R,0)+COUNTIF(R$2:R3636,R3636)-1)</f>
        <v/>
      </c>
      <c r="R3636">
        <f>SUMIFS('1-Paste Product Report HERE'!$AL:$AL,'1-Paste Product Report HERE'!$AF:$AF,'3-Push the Button located HERE'!$Q3636)</f>
        <v>0</v>
      </c>
    </row>
    <row r="3637" spans="2:18" x14ac:dyDescent="0.35">
      <c r="B3637" t="str">
        <f>IF(SUM($D:$D)=0,"",RANK(D3637,$D:$D,0)+COUNTIF(D$2:D3637,D3637)-1)</f>
        <v/>
      </c>
      <c r="D3637">
        <f>SUMIFS('1-Paste Product Report HERE'!$AL:$AL,'1-Paste Product Report HERE'!$D:$D,'3-Push the Button located HERE'!C3637)</f>
        <v>0</v>
      </c>
      <c r="K3637" t="str">
        <f>IF(SUM($M:$M)=0,"",RANK($M3637,$M:$M,0)+COUNTIF(M$2:M3637,M3637)-1)</f>
        <v/>
      </c>
      <c r="M3637">
        <f>SUMIFS('1-Paste Product Report HERE'!$AL:$AL,'1-Paste Product Report HERE'!$Q:$Q,'3-Push the Button located HERE'!$L3637)</f>
        <v>0</v>
      </c>
      <c r="N3637">
        <f>COUNTIFS('1-Paste Product Report HERE'!Q:Q,'3-Push the Button located HERE'!$L3637)</f>
        <v>0</v>
      </c>
      <c r="P3637" t="str">
        <f>IF(SUM($R:$R)=0,"",RANK($R3637,$R:$R,0)+COUNTIF(R$2:R3637,R3637)-1)</f>
        <v/>
      </c>
      <c r="R3637">
        <f>SUMIFS('1-Paste Product Report HERE'!$AL:$AL,'1-Paste Product Report HERE'!$AF:$AF,'3-Push the Button located HERE'!$Q3637)</f>
        <v>0</v>
      </c>
    </row>
    <row r="3638" spans="2:18" x14ac:dyDescent="0.35">
      <c r="B3638" t="str">
        <f>IF(SUM($D:$D)=0,"",RANK(D3638,$D:$D,0)+COUNTIF(D$2:D3638,D3638)-1)</f>
        <v/>
      </c>
      <c r="D3638">
        <f>SUMIFS('1-Paste Product Report HERE'!$AL:$AL,'1-Paste Product Report HERE'!$D:$D,'3-Push the Button located HERE'!C3638)</f>
        <v>0</v>
      </c>
      <c r="K3638" t="str">
        <f>IF(SUM($M:$M)=0,"",RANK($M3638,$M:$M,0)+COUNTIF(M$2:M3638,M3638)-1)</f>
        <v/>
      </c>
      <c r="M3638">
        <f>SUMIFS('1-Paste Product Report HERE'!$AL:$AL,'1-Paste Product Report HERE'!$Q:$Q,'3-Push the Button located HERE'!$L3638)</f>
        <v>0</v>
      </c>
      <c r="N3638">
        <f>COUNTIFS('1-Paste Product Report HERE'!Q:Q,'3-Push the Button located HERE'!$L3638)</f>
        <v>0</v>
      </c>
      <c r="P3638" t="str">
        <f>IF(SUM($R:$R)=0,"",RANK($R3638,$R:$R,0)+COUNTIF(R$2:R3638,R3638)-1)</f>
        <v/>
      </c>
      <c r="R3638">
        <f>SUMIFS('1-Paste Product Report HERE'!$AL:$AL,'1-Paste Product Report HERE'!$AF:$AF,'3-Push the Button located HERE'!$Q3638)</f>
        <v>0</v>
      </c>
    </row>
    <row r="3639" spans="2:18" x14ac:dyDescent="0.35">
      <c r="B3639" t="str">
        <f>IF(SUM($D:$D)=0,"",RANK(D3639,$D:$D,0)+COUNTIF(D$2:D3639,D3639)-1)</f>
        <v/>
      </c>
      <c r="D3639">
        <f>SUMIFS('1-Paste Product Report HERE'!$AL:$AL,'1-Paste Product Report HERE'!$D:$D,'3-Push the Button located HERE'!C3639)</f>
        <v>0</v>
      </c>
      <c r="K3639" t="str">
        <f>IF(SUM($M:$M)=0,"",RANK($M3639,$M:$M,0)+COUNTIF(M$2:M3639,M3639)-1)</f>
        <v/>
      </c>
      <c r="M3639">
        <f>SUMIFS('1-Paste Product Report HERE'!$AL:$AL,'1-Paste Product Report HERE'!$Q:$Q,'3-Push the Button located HERE'!$L3639)</f>
        <v>0</v>
      </c>
      <c r="N3639">
        <f>COUNTIFS('1-Paste Product Report HERE'!Q:Q,'3-Push the Button located HERE'!$L3639)</f>
        <v>0</v>
      </c>
      <c r="P3639" t="str">
        <f>IF(SUM($R:$R)=0,"",RANK($R3639,$R:$R,0)+COUNTIF(R$2:R3639,R3639)-1)</f>
        <v/>
      </c>
      <c r="R3639">
        <f>SUMIFS('1-Paste Product Report HERE'!$AL:$AL,'1-Paste Product Report HERE'!$AF:$AF,'3-Push the Button located HERE'!$Q3639)</f>
        <v>0</v>
      </c>
    </row>
    <row r="3640" spans="2:18" x14ac:dyDescent="0.35">
      <c r="B3640" t="str">
        <f>IF(SUM($D:$D)=0,"",RANK(D3640,$D:$D,0)+COUNTIF(D$2:D3640,D3640)-1)</f>
        <v/>
      </c>
      <c r="D3640">
        <f>SUMIFS('1-Paste Product Report HERE'!$AL:$AL,'1-Paste Product Report HERE'!$D:$D,'3-Push the Button located HERE'!C3640)</f>
        <v>0</v>
      </c>
      <c r="K3640" t="str">
        <f>IF(SUM($M:$M)=0,"",RANK($M3640,$M:$M,0)+COUNTIF(M$2:M3640,M3640)-1)</f>
        <v/>
      </c>
      <c r="M3640">
        <f>SUMIFS('1-Paste Product Report HERE'!$AL:$AL,'1-Paste Product Report HERE'!$Q:$Q,'3-Push the Button located HERE'!$L3640)</f>
        <v>0</v>
      </c>
      <c r="N3640">
        <f>COUNTIFS('1-Paste Product Report HERE'!Q:Q,'3-Push the Button located HERE'!$L3640)</f>
        <v>0</v>
      </c>
      <c r="P3640" t="str">
        <f>IF(SUM($R:$R)=0,"",RANK($R3640,$R:$R,0)+COUNTIF(R$2:R3640,R3640)-1)</f>
        <v/>
      </c>
      <c r="R3640">
        <f>SUMIFS('1-Paste Product Report HERE'!$AL:$AL,'1-Paste Product Report HERE'!$AF:$AF,'3-Push the Button located HERE'!$Q3640)</f>
        <v>0</v>
      </c>
    </row>
    <row r="3641" spans="2:18" x14ac:dyDescent="0.35">
      <c r="B3641" t="str">
        <f>IF(SUM($D:$D)=0,"",RANK(D3641,$D:$D,0)+COUNTIF(D$2:D3641,D3641)-1)</f>
        <v/>
      </c>
      <c r="D3641">
        <f>SUMIFS('1-Paste Product Report HERE'!$AL:$AL,'1-Paste Product Report HERE'!$D:$D,'3-Push the Button located HERE'!C3641)</f>
        <v>0</v>
      </c>
      <c r="K3641" t="str">
        <f>IF(SUM($M:$M)=0,"",RANK($M3641,$M:$M,0)+COUNTIF(M$2:M3641,M3641)-1)</f>
        <v/>
      </c>
      <c r="M3641">
        <f>SUMIFS('1-Paste Product Report HERE'!$AL:$AL,'1-Paste Product Report HERE'!$Q:$Q,'3-Push the Button located HERE'!$L3641)</f>
        <v>0</v>
      </c>
      <c r="N3641">
        <f>COUNTIFS('1-Paste Product Report HERE'!Q:Q,'3-Push the Button located HERE'!$L3641)</f>
        <v>0</v>
      </c>
      <c r="P3641" t="str">
        <f>IF(SUM($R:$R)=0,"",RANK($R3641,$R:$R,0)+COUNTIF(R$2:R3641,R3641)-1)</f>
        <v/>
      </c>
      <c r="R3641">
        <f>SUMIFS('1-Paste Product Report HERE'!$AL:$AL,'1-Paste Product Report HERE'!$AF:$AF,'3-Push the Button located HERE'!$Q3641)</f>
        <v>0</v>
      </c>
    </row>
    <row r="3642" spans="2:18" x14ac:dyDescent="0.35">
      <c r="B3642" t="str">
        <f>IF(SUM($D:$D)=0,"",RANK(D3642,$D:$D,0)+COUNTIF(D$2:D3642,D3642)-1)</f>
        <v/>
      </c>
      <c r="D3642">
        <f>SUMIFS('1-Paste Product Report HERE'!$AL:$AL,'1-Paste Product Report HERE'!$D:$D,'3-Push the Button located HERE'!C3642)</f>
        <v>0</v>
      </c>
      <c r="K3642" t="str">
        <f>IF(SUM($M:$M)=0,"",RANK($M3642,$M:$M,0)+COUNTIF(M$2:M3642,M3642)-1)</f>
        <v/>
      </c>
      <c r="M3642">
        <f>SUMIFS('1-Paste Product Report HERE'!$AL:$AL,'1-Paste Product Report HERE'!$Q:$Q,'3-Push the Button located HERE'!$L3642)</f>
        <v>0</v>
      </c>
      <c r="N3642">
        <f>COUNTIFS('1-Paste Product Report HERE'!Q:Q,'3-Push the Button located HERE'!$L3642)</f>
        <v>0</v>
      </c>
      <c r="P3642" t="str">
        <f>IF(SUM($R:$R)=0,"",RANK($R3642,$R:$R,0)+COUNTIF(R$2:R3642,R3642)-1)</f>
        <v/>
      </c>
      <c r="R3642">
        <f>SUMIFS('1-Paste Product Report HERE'!$AL:$AL,'1-Paste Product Report HERE'!$AF:$AF,'3-Push the Button located HERE'!$Q3642)</f>
        <v>0</v>
      </c>
    </row>
    <row r="3643" spans="2:18" x14ac:dyDescent="0.35">
      <c r="B3643" t="str">
        <f>IF(SUM($D:$D)=0,"",RANK(D3643,$D:$D,0)+COUNTIF(D$2:D3643,D3643)-1)</f>
        <v/>
      </c>
      <c r="D3643">
        <f>SUMIFS('1-Paste Product Report HERE'!$AL:$AL,'1-Paste Product Report HERE'!$D:$D,'3-Push the Button located HERE'!C3643)</f>
        <v>0</v>
      </c>
      <c r="K3643" t="str">
        <f>IF(SUM($M:$M)=0,"",RANK($M3643,$M:$M,0)+COUNTIF(M$2:M3643,M3643)-1)</f>
        <v/>
      </c>
      <c r="M3643">
        <f>SUMIFS('1-Paste Product Report HERE'!$AL:$AL,'1-Paste Product Report HERE'!$Q:$Q,'3-Push the Button located HERE'!$L3643)</f>
        <v>0</v>
      </c>
      <c r="N3643">
        <f>COUNTIFS('1-Paste Product Report HERE'!Q:Q,'3-Push the Button located HERE'!$L3643)</f>
        <v>0</v>
      </c>
      <c r="P3643" t="str">
        <f>IF(SUM($R:$R)=0,"",RANK($R3643,$R:$R,0)+COUNTIF(R$2:R3643,R3643)-1)</f>
        <v/>
      </c>
      <c r="R3643">
        <f>SUMIFS('1-Paste Product Report HERE'!$AL:$AL,'1-Paste Product Report HERE'!$AF:$AF,'3-Push the Button located HERE'!$Q3643)</f>
        <v>0</v>
      </c>
    </row>
    <row r="3644" spans="2:18" x14ac:dyDescent="0.35">
      <c r="B3644" t="str">
        <f>IF(SUM($D:$D)=0,"",RANK(D3644,$D:$D,0)+COUNTIF(D$2:D3644,D3644)-1)</f>
        <v/>
      </c>
      <c r="D3644">
        <f>SUMIFS('1-Paste Product Report HERE'!$AL:$AL,'1-Paste Product Report HERE'!$D:$D,'3-Push the Button located HERE'!C3644)</f>
        <v>0</v>
      </c>
      <c r="K3644" t="str">
        <f>IF(SUM($M:$M)=0,"",RANK($M3644,$M:$M,0)+COUNTIF(M$2:M3644,M3644)-1)</f>
        <v/>
      </c>
      <c r="M3644">
        <f>SUMIFS('1-Paste Product Report HERE'!$AL:$AL,'1-Paste Product Report HERE'!$Q:$Q,'3-Push the Button located HERE'!$L3644)</f>
        <v>0</v>
      </c>
      <c r="N3644">
        <f>COUNTIFS('1-Paste Product Report HERE'!Q:Q,'3-Push the Button located HERE'!$L3644)</f>
        <v>0</v>
      </c>
      <c r="P3644" t="str">
        <f>IF(SUM($R:$R)=0,"",RANK($R3644,$R:$R,0)+COUNTIF(R$2:R3644,R3644)-1)</f>
        <v/>
      </c>
      <c r="R3644">
        <f>SUMIFS('1-Paste Product Report HERE'!$AL:$AL,'1-Paste Product Report HERE'!$AF:$AF,'3-Push the Button located HERE'!$Q3644)</f>
        <v>0</v>
      </c>
    </row>
    <row r="3645" spans="2:18" x14ac:dyDescent="0.35">
      <c r="B3645" t="str">
        <f>IF(SUM($D:$D)=0,"",RANK(D3645,$D:$D,0)+COUNTIF(D$2:D3645,D3645)-1)</f>
        <v/>
      </c>
      <c r="D3645">
        <f>SUMIFS('1-Paste Product Report HERE'!$AL:$AL,'1-Paste Product Report HERE'!$D:$D,'3-Push the Button located HERE'!C3645)</f>
        <v>0</v>
      </c>
      <c r="K3645" t="str">
        <f>IF(SUM($M:$M)=0,"",RANK($M3645,$M:$M,0)+COUNTIF(M$2:M3645,M3645)-1)</f>
        <v/>
      </c>
      <c r="M3645">
        <f>SUMIFS('1-Paste Product Report HERE'!$AL:$AL,'1-Paste Product Report HERE'!$Q:$Q,'3-Push the Button located HERE'!$L3645)</f>
        <v>0</v>
      </c>
      <c r="N3645">
        <f>COUNTIFS('1-Paste Product Report HERE'!Q:Q,'3-Push the Button located HERE'!$L3645)</f>
        <v>0</v>
      </c>
      <c r="P3645" t="str">
        <f>IF(SUM($R:$R)=0,"",RANK($R3645,$R:$R,0)+COUNTIF(R$2:R3645,R3645)-1)</f>
        <v/>
      </c>
      <c r="R3645">
        <f>SUMIFS('1-Paste Product Report HERE'!$AL:$AL,'1-Paste Product Report HERE'!$AF:$AF,'3-Push the Button located HERE'!$Q3645)</f>
        <v>0</v>
      </c>
    </row>
    <row r="3646" spans="2:18" x14ac:dyDescent="0.35">
      <c r="B3646" t="str">
        <f>IF(SUM($D:$D)=0,"",RANK(D3646,$D:$D,0)+COUNTIF(D$2:D3646,D3646)-1)</f>
        <v/>
      </c>
      <c r="D3646">
        <f>SUMIFS('1-Paste Product Report HERE'!$AL:$AL,'1-Paste Product Report HERE'!$D:$D,'3-Push the Button located HERE'!C3646)</f>
        <v>0</v>
      </c>
      <c r="K3646" t="str">
        <f>IF(SUM($M:$M)=0,"",RANK($M3646,$M:$M,0)+COUNTIF(M$2:M3646,M3646)-1)</f>
        <v/>
      </c>
      <c r="M3646">
        <f>SUMIFS('1-Paste Product Report HERE'!$AL:$AL,'1-Paste Product Report HERE'!$Q:$Q,'3-Push the Button located HERE'!$L3646)</f>
        <v>0</v>
      </c>
      <c r="N3646">
        <f>COUNTIFS('1-Paste Product Report HERE'!Q:Q,'3-Push the Button located HERE'!$L3646)</f>
        <v>0</v>
      </c>
      <c r="P3646" t="str">
        <f>IF(SUM($R:$R)=0,"",RANK($R3646,$R:$R,0)+COUNTIF(R$2:R3646,R3646)-1)</f>
        <v/>
      </c>
      <c r="R3646">
        <f>SUMIFS('1-Paste Product Report HERE'!$AL:$AL,'1-Paste Product Report HERE'!$AF:$AF,'3-Push the Button located HERE'!$Q3646)</f>
        <v>0</v>
      </c>
    </row>
    <row r="3647" spans="2:18" x14ac:dyDescent="0.35">
      <c r="B3647" t="str">
        <f>IF(SUM($D:$D)=0,"",RANK(D3647,$D:$D,0)+COUNTIF(D$2:D3647,D3647)-1)</f>
        <v/>
      </c>
      <c r="D3647">
        <f>SUMIFS('1-Paste Product Report HERE'!$AL:$AL,'1-Paste Product Report HERE'!$D:$D,'3-Push the Button located HERE'!C3647)</f>
        <v>0</v>
      </c>
      <c r="K3647" t="str">
        <f>IF(SUM($M:$M)=0,"",RANK($M3647,$M:$M,0)+COUNTIF(M$2:M3647,M3647)-1)</f>
        <v/>
      </c>
      <c r="M3647">
        <f>SUMIFS('1-Paste Product Report HERE'!$AL:$AL,'1-Paste Product Report HERE'!$Q:$Q,'3-Push the Button located HERE'!$L3647)</f>
        <v>0</v>
      </c>
      <c r="N3647">
        <f>COUNTIFS('1-Paste Product Report HERE'!Q:Q,'3-Push the Button located HERE'!$L3647)</f>
        <v>0</v>
      </c>
      <c r="P3647" t="str">
        <f>IF(SUM($R:$R)=0,"",RANK($R3647,$R:$R,0)+COUNTIF(R$2:R3647,R3647)-1)</f>
        <v/>
      </c>
      <c r="R3647">
        <f>SUMIFS('1-Paste Product Report HERE'!$AL:$AL,'1-Paste Product Report HERE'!$AF:$AF,'3-Push the Button located HERE'!$Q3647)</f>
        <v>0</v>
      </c>
    </row>
    <row r="3648" spans="2:18" x14ac:dyDescent="0.35">
      <c r="B3648" t="str">
        <f>IF(SUM($D:$D)=0,"",RANK(D3648,$D:$D,0)+COUNTIF(D$2:D3648,D3648)-1)</f>
        <v/>
      </c>
      <c r="D3648">
        <f>SUMIFS('1-Paste Product Report HERE'!$AL:$AL,'1-Paste Product Report HERE'!$D:$D,'3-Push the Button located HERE'!C3648)</f>
        <v>0</v>
      </c>
      <c r="K3648" t="str">
        <f>IF(SUM($M:$M)=0,"",RANK($M3648,$M:$M,0)+COUNTIF(M$2:M3648,M3648)-1)</f>
        <v/>
      </c>
      <c r="M3648">
        <f>SUMIFS('1-Paste Product Report HERE'!$AL:$AL,'1-Paste Product Report HERE'!$Q:$Q,'3-Push the Button located HERE'!$L3648)</f>
        <v>0</v>
      </c>
      <c r="N3648">
        <f>COUNTIFS('1-Paste Product Report HERE'!Q:Q,'3-Push the Button located HERE'!$L3648)</f>
        <v>0</v>
      </c>
      <c r="P3648" t="str">
        <f>IF(SUM($R:$R)=0,"",RANK($R3648,$R:$R,0)+COUNTIF(R$2:R3648,R3648)-1)</f>
        <v/>
      </c>
      <c r="R3648">
        <f>SUMIFS('1-Paste Product Report HERE'!$AL:$AL,'1-Paste Product Report HERE'!$AF:$AF,'3-Push the Button located HERE'!$Q3648)</f>
        <v>0</v>
      </c>
    </row>
    <row r="3649" spans="2:18" x14ac:dyDescent="0.35">
      <c r="B3649" t="str">
        <f>IF(SUM($D:$D)=0,"",RANK(D3649,$D:$D,0)+COUNTIF(D$2:D3649,D3649)-1)</f>
        <v/>
      </c>
      <c r="D3649">
        <f>SUMIFS('1-Paste Product Report HERE'!$AL:$AL,'1-Paste Product Report HERE'!$D:$D,'3-Push the Button located HERE'!C3649)</f>
        <v>0</v>
      </c>
      <c r="K3649" t="str">
        <f>IF(SUM($M:$M)=0,"",RANK($M3649,$M:$M,0)+COUNTIF(M$2:M3649,M3649)-1)</f>
        <v/>
      </c>
      <c r="M3649">
        <f>SUMIFS('1-Paste Product Report HERE'!$AL:$AL,'1-Paste Product Report HERE'!$Q:$Q,'3-Push the Button located HERE'!$L3649)</f>
        <v>0</v>
      </c>
      <c r="N3649">
        <f>COUNTIFS('1-Paste Product Report HERE'!Q:Q,'3-Push the Button located HERE'!$L3649)</f>
        <v>0</v>
      </c>
      <c r="P3649" t="str">
        <f>IF(SUM($R:$R)=0,"",RANK($R3649,$R:$R,0)+COUNTIF(R$2:R3649,R3649)-1)</f>
        <v/>
      </c>
      <c r="R3649">
        <f>SUMIFS('1-Paste Product Report HERE'!$AL:$AL,'1-Paste Product Report HERE'!$AF:$AF,'3-Push the Button located HERE'!$Q3649)</f>
        <v>0</v>
      </c>
    </row>
    <row r="3650" spans="2:18" x14ac:dyDescent="0.35">
      <c r="B3650" t="str">
        <f>IF(SUM($D:$D)=0,"",RANK(D3650,$D:$D,0)+COUNTIF(D$2:D3650,D3650)-1)</f>
        <v/>
      </c>
      <c r="D3650">
        <f>SUMIFS('1-Paste Product Report HERE'!$AL:$AL,'1-Paste Product Report HERE'!$D:$D,'3-Push the Button located HERE'!C3650)</f>
        <v>0</v>
      </c>
      <c r="K3650" t="str">
        <f>IF(SUM($M:$M)=0,"",RANK($M3650,$M:$M,0)+COUNTIF(M$2:M3650,M3650)-1)</f>
        <v/>
      </c>
      <c r="M3650">
        <f>SUMIFS('1-Paste Product Report HERE'!$AL:$AL,'1-Paste Product Report HERE'!$Q:$Q,'3-Push the Button located HERE'!$L3650)</f>
        <v>0</v>
      </c>
      <c r="N3650">
        <f>COUNTIFS('1-Paste Product Report HERE'!Q:Q,'3-Push the Button located HERE'!$L3650)</f>
        <v>0</v>
      </c>
      <c r="P3650" t="str">
        <f>IF(SUM($R:$R)=0,"",RANK($R3650,$R:$R,0)+COUNTIF(R$2:R3650,R3650)-1)</f>
        <v/>
      </c>
      <c r="R3650">
        <f>SUMIFS('1-Paste Product Report HERE'!$AL:$AL,'1-Paste Product Report HERE'!$AF:$AF,'3-Push the Button located HERE'!$Q3650)</f>
        <v>0</v>
      </c>
    </row>
    <row r="3651" spans="2:18" x14ac:dyDescent="0.35">
      <c r="K3651" t="str">
        <f>IF(SUM($M:$M)=0,"",RANK($M3651,$M:$M,0)+COUNTIF(M$2:M3651,M3651)-1)</f>
        <v/>
      </c>
      <c r="M3651">
        <f>SUMIFS('1-Paste Product Report HERE'!$AL:$AL,'1-Paste Product Report HERE'!$Q:$Q,'3-Push the Button located HERE'!$L3651)</f>
        <v>0</v>
      </c>
      <c r="N3651">
        <f>COUNTIFS('1-Paste Product Report HERE'!Q:Q,'3-Push the Button located HERE'!$L3651)</f>
        <v>0</v>
      </c>
      <c r="P3651" t="str">
        <f>IF(SUM($R:$R)=0,"",RANK($R3651,$R:$R,0)+COUNTIF(R$2:R3651,R3651)-1)</f>
        <v/>
      </c>
      <c r="R3651">
        <f>SUMIFS('1-Paste Product Report HERE'!$AL:$AL,'1-Paste Product Report HERE'!$AF:$AF,'3-Push the Button located HERE'!$Q3651)</f>
        <v>0</v>
      </c>
    </row>
    <row r="3652" spans="2:18" x14ac:dyDescent="0.35">
      <c r="K3652" t="str">
        <f>IF(SUM($M:$M)=0,"",RANK($M3652,$M:$M,0)+COUNTIF(M$2:M3652,M3652)-1)</f>
        <v/>
      </c>
      <c r="M3652">
        <f>SUMIFS('1-Paste Product Report HERE'!$AL:$AL,'1-Paste Product Report HERE'!$Q:$Q,'3-Push the Button located HERE'!$L3652)</f>
        <v>0</v>
      </c>
      <c r="N3652">
        <f>COUNTIFS('1-Paste Product Report HERE'!Q:Q,'3-Push the Button located HERE'!$L3652)</f>
        <v>0</v>
      </c>
      <c r="P3652" t="str">
        <f>IF(SUM($R:$R)=0,"",RANK($R3652,$R:$R,0)+COUNTIF(R$2:R3652,R3652)-1)</f>
        <v/>
      </c>
      <c r="R3652">
        <f>SUMIFS('1-Paste Product Report HERE'!$AL:$AL,'1-Paste Product Report HERE'!$AF:$AF,'3-Push the Button located HERE'!$Q3652)</f>
        <v>0</v>
      </c>
    </row>
    <row r="3653" spans="2:18" x14ac:dyDescent="0.35">
      <c r="K3653" t="str">
        <f>IF(SUM($M:$M)=0,"",RANK($M3653,$M:$M,0)+COUNTIF(M$2:M3653,M3653)-1)</f>
        <v/>
      </c>
      <c r="M3653">
        <f>SUMIFS('1-Paste Product Report HERE'!$AL:$AL,'1-Paste Product Report HERE'!$Q:$Q,'3-Push the Button located HERE'!$L3653)</f>
        <v>0</v>
      </c>
      <c r="N3653">
        <f>COUNTIFS('1-Paste Product Report HERE'!Q:Q,'3-Push the Button located HERE'!$L3653)</f>
        <v>0</v>
      </c>
      <c r="P3653" t="str">
        <f>IF(SUM($R:$R)=0,"",RANK($R3653,$R:$R,0)+COUNTIF(R$2:R3653,R3653)-1)</f>
        <v/>
      </c>
      <c r="R3653">
        <f>SUMIFS('1-Paste Product Report HERE'!$AL:$AL,'1-Paste Product Report HERE'!$AF:$AF,'3-Push the Button located HERE'!$Q3653)</f>
        <v>0</v>
      </c>
    </row>
    <row r="3654" spans="2:18" x14ac:dyDescent="0.35">
      <c r="K3654" t="str">
        <f>IF(SUM($M:$M)=0,"",RANK($M3654,$M:$M,0)+COUNTIF(M$2:M3654,M3654)-1)</f>
        <v/>
      </c>
      <c r="M3654">
        <f>SUMIFS('1-Paste Product Report HERE'!$AL:$AL,'1-Paste Product Report HERE'!$Q:$Q,'3-Push the Button located HERE'!$L3654)</f>
        <v>0</v>
      </c>
      <c r="N3654">
        <f>COUNTIFS('1-Paste Product Report HERE'!Q:Q,'3-Push the Button located HERE'!$L3654)</f>
        <v>0</v>
      </c>
      <c r="P3654" t="str">
        <f>IF(SUM($R:$R)=0,"",RANK($R3654,$R:$R,0)+COUNTIF(R$2:R3654,R3654)-1)</f>
        <v/>
      </c>
      <c r="R3654">
        <f>SUMIFS('1-Paste Product Report HERE'!$AL:$AL,'1-Paste Product Report HERE'!$AF:$AF,'3-Push the Button located HERE'!$Q3654)</f>
        <v>0</v>
      </c>
    </row>
    <row r="3655" spans="2:18" x14ac:dyDescent="0.35">
      <c r="K3655" t="str">
        <f>IF(SUM($M:$M)=0,"",RANK($M3655,$M:$M,0)+COUNTIF(M$2:M3655,M3655)-1)</f>
        <v/>
      </c>
      <c r="M3655">
        <f>SUMIFS('1-Paste Product Report HERE'!$AL:$AL,'1-Paste Product Report HERE'!$Q:$Q,'3-Push the Button located HERE'!$L3655)</f>
        <v>0</v>
      </c>
      <c r="N3655">
        <f>COUNTIFS('1-Paste Product Report HERE'!Q:Q,'3-Push the Button located HERE'!$L3655)</f>
        <v>0</v>
      </c>
      <c r="P3655" t="str">
        <f>IF(SUM($R:$R)=0,"",RANK($R3655,$R:$R,0)+COUNTIF(R$2:R3655,R3655)-1)</f>
        <v/>
      </c>
      <c r="R3655">
        <f>SUMIFS('1-Paste Product Report HERE'!$AL:$AL,'1-Paste Product Report HERE'!$AF:$AF,'3-Push the Button located HERE'!$Q3655)</f>
        <v>0</v>
      </c>
    </row>
    <row r="3656" spans="2:18" x14ac:dyDescent="0.35">
      <c r="K3656" t="str">
        <f>IF(SUM($M:$M)=0,"",RANK($M3656,$M:$M,0)+COUNTIF(M$2:M3656,M3656)-1)</f>
        <v/>
      </c>
      <c r="M3656">
        <f>SUMIFS('1-Paste Product Report HERE'!$AL:$AL,'1-Paste Product Report HERE'!$Q:$Q,'3-Push the Button located HERE'!$L3656)</f>
        <v>0</v>
      </c>
      <c r="N3656">
        <f>COUNTIFS('1-Paste Product Report HERE'!Q:Q,'3-Push the Button located HERE'!$L3656)</f>
        <v>0</v>
      </c>
      <c r="P3656" t="str">
        <f>IF(SUM($R:$R)=0,"",RANK($R3656,$R:$R,0)+COUNTIF(R$2:R3656,R3656)-1)</f>
        <v/>
      </c>
      <c r="R3656">
        <f>SUMIFS('1-Paste Product Report HERE'!$AL:$AL,'1-Paste Product Report HERE'!$AF:$AF,'3-Push the Button located HERE'!$Q3656)</f>
        <v>0</v>
      </c>
    </row>
    <row r="3657" spans="2:18" x14ac:dyDescent="0.35">
      <c r="K3657" t="str">
        <f>IF(SUM($M:$M)=0,"",RANK($M3657,$M:$M,0)+COUNTIF(M$2:M3657,M3657)-1)</f>
        <v/>
      </c>
      <c r="M3657">
        <f>SUMIFS('1-Paste Product Report HERE'!$AL:$AL,'1-Paste Product Report HERE'!$Q:$Q,'3-Push the Button located HERE'!$L3657)</f>
        <v>0</v>
      </c>
      <c r="N3657">
        <f>COUNTIFS('1-Paste Product Report HERE'!Q:Q,'3-Push the Button located HERE'!$L3657)</f>
        <v>0</v>
      </c>
      <c r="P3657" t="str">
        <f>IF(SUM($R:$R)=0,"",RANK($R3657,$R:$R,0)+COUNTIF(R$2:R3657,R3657)-1)</f>
        <v/>
      </c>
      <c r="R3657">
        <f>SUMIFS('1-Paste Product Report HERE'!$AL:$AL,'1-Paste Product Report HERE'!$AF:$AF,'3-Push the Button located HERE'!$Q3657)</f>
        <v>0</v>
      </c>
    </row>
    <row r="3658" spans="2:18" x14ac:dyDescent="0.35">
      <c r="K3658" t="str">
        <f>IF(SUM($M:$M)=0,"",RANK($M3658,$M:$M,0)+COUNTIF(M$2:M3658,M3658)-1)</f>
        <v/>
      </c>
      <c r="M3658">
        <f>SUMIFS('1-Paste Product Report HERE'!$AL:$AL,'1-Paste Product Report HERE'!$Q:$Q,'3-Push the Button located HERE'!$L3658)</f>
        <v>0</v>
      </c>
      <c r="N3658">
        <f>COUNTIFS('1-Paste Product Report HERE'!Q:Q,'3-Push the Button located HERE'!$L3658)</f>
        <v>0</v>
      </c>
      <c r="P3658" t="str">
        <f>IF(SUM($R:$R)=0,"",RANK($R3658,$R:$R,0)+COUNTIF(R$2:R3658,R3658)-1)</f>
        <v/>
      </c>
      <c r="R3658">
        <f>SUMIFS('1-Paste Product Report HERE'!$AL:$AL,'1-Paste Product Report HERE'!$AF:$AF,'3-Push the Button located HERE'!$Q3658)</f>
        <v>0</v>
      </c>
    </row>
    <row r="3659" spans="2:18" x14ac:dyDescent="0.35">
      <c r="K3659" t="str">
        <f>IF(SUM($M:$M)=0,"",RANK($M3659,$M:$M,0)+COUNTIF(M$2:M3659,M3659)-1)</f>
        <v/>
      </c>
      <c r="M3659">
        <f>SUMIFS('1-Paste Product Report HERE'!$AL:$AL,'1-Paste Product Report HERE'!$Q:$Q,'3-Push the Button located HERE'!$L3659)</f>
        <v>0</v>
      </c>
      <c r="N3659">
        <f>COUNTIFS('1-Paste Product Report HERE'!Q:Q,'3-Push the Button located HERE'!$L3659)</f>
        <v>0</v>
      </c>
      <c r="P3659" t="str">
        <f>IF(SUM($R:$R)=0,"",RANK($R3659,$R:$R,0)+COUNTIF(R$2:R3659,R3659)-1)</f>
        <v/>
      </c>
      <c r="R3659">
        <f>SUMIFS('1-Paste Product Report HERE'!$AL:$AL,'1-Paste Product Report HERE'!$AF:$AF,'3-Push the Button located HERE'!$Q3659)</f>
        <v>0</v>
      </c>
    </row>
    <row r="3660" spans="2:18" x14ac:dyDescent="0.35">
      <c r="K3660" t="str">
        <f>IF(SUM($M:$M)=0,"",RANK($M3660,$M:$M,0)+COUNTIF(M$2:M3660,M3660)-1)</f>
        <v/>
      </c>
      <c r="M3660">
        <f>SUMIFS('1-Paste Product Report HERE'!$AL:$AL,'1-Paste Product Report HERE'!$Q:$Q,'3-Push the Button located HERE'!$L3660)</f>
        <v>0</v>
      </c>
      <c r="N3660">
        <f>COUNTIFS('1-Paste Product Report HERE'!Q:Q,'3-Push the Button located HERE'!$L3660)</f>
        <v>0</v>
      </c>
      <c r="P3660" t="str">
        <f>IF(SUM($R:$R)=0,"",RANK($R3660,$R:$R,0)+COUNTIF(R$2:R3660,R3660)-1)</f>
        <v/>
      </c>
      <c r="R3660">
        <f>SUMIFS('1-Paste Product Report HERE'!$AL:$AL,'1-Paste Product Report HERE'!$AF:$AF,'3-Push the Button located HERE'!$Q3660)</f>
        <v>0</v>
      </c>
    </row>
    <row r="3661" spans="2:18" x14ac:dyDescent="0.35">
      <c r="K3661" t="str">
        <f>IF(SUM($M:$M)=0,"",RANK($M3661,$M:$M,0)+COUNTIF(M$2:M3661,M3661)-1)</f>
        <v/>
      </c>
      <c r="M3661">
        <f>SUMIFS('1-Paste Product Report HERE'!$AL:$AL,'1-Paste Product Report HERE'!$Q:$Q,'3-Push the Button located HERE'!$L3661)</f>
        <v>0</v>
      </c>
      <c r="N3661">
        <f>COUNTIFS('1-Paste Product Report HERE'!Q:Q,'3-Push the Button located HERE'!$L3661)</f>
        <v>0</v>
      </c>
      <c r="P3661" t="str">
        <f>IF(SUM($R:$R)=0,"",RANK($R3661,$R:$R,0)+COUNTIF(R$2:R3661,R3661)-1)</f>
        <v/>
      </c>
      <c r="R3661">
        <f>SUMIFS('1-Paste Product Report HERE'!$AL:$AL,'1-Paste Product Report HERE'!$AF:$AF,'3-Push the Button located HERE'!$Q3661)</f>
        <v>0</v>
      </c>
    </row>
    <row r="3662" spans="2:18" x14ac:dyDescent="0.35">
      <c r="K3662" t="str">
        <f>IF(SUM($M:$M)=0,"",RANK($M3662,$M:$M,0)+COUNTIF(M$2:M3662,M3662)-1)</f>
        <v/>
      </c>
      <c r="M3662">
        <f>SUMIFS('1-Paste Product Report HERE'!$AL:$AL,'1-Paste Product Report HERE'!$Q:$Q,'3-Push the Button located HERE'!$L3662)</f>
        <v>0</v>
      </c>
      <c r="N3662">
        <f>COUNTIFS('1-Paste Product Report HERE'!Q:Q,'3-Push the Button located HERE'!$L3662)</f>
        <v>0</v>
      </c>
      <c r="P3662" t="str">
        <f>IF(SUM($R:$R)=0,"",RANK($R3662,$R:$R,0)+COUNTIF(R$2:R3662,R3662)-1)</f>
        <v/>
      </c>
      <c r="R3662">
        <f>SUMIFS('1-Paste Product Report HERE'!$AL:$AL,'1-Paste Product Report HERE'!$AF:$AF,'3-Push the Button located HERE'!$Q3662)</f>
        <v>0</v>
      </c>
    </row>
    <row r="3663" spans="2:18" x14ac:dyDescent="0.35">
      <c r="K3663" t="str">
        <f>IF(SUM($M:$M)=0,"",RANK($M3663,$M:$M,0)+COUNTIF(M$2:M3663,M3663)-1)</f>
        <v/>
      </c>
      <c r="M3663">
        <f>SUMIFS('1-Paste Product Report HERE'!$AL:$AL,'1-Paste Product Report HERE'!$Q:$Q,'3-Push the Button located HERE'!$L3663)</f>
        <v>0</v>
      </c>
      <c r="N3663">
        <f>COUNTIFS('1-Paste Product Report HERE'!Q:Q,'3-Push the Button located HERE'!$L3663)</f>
        <v>0</v>
      </c>
      <c r="P3663" t="str">
        <f>IF(SUM($R:$R)=0,"",RANK($R3663,$R:$R,0)+COUNTIF(R$2:R3663,R3663)-1)</f>
        <v/>
      </c>
      <c r="R3663">
        <f>SUMIFS('1-Paste Product Report HERE'!$AL:$AL,'1-Paste Product Report HERE'!$AF:$AF,'3-Push the Button located HERE'!$Q3663)</f>
        <v>0</v>
      </c>
    </row>
    <row r="3664" spans="2:18" x14ac:dyDescent="0.35">
      <c r="K3664" t="str">
        <f>IF(SUM($M:$M)=0,"",RANK($M3664,$M:$M,0)+COUNTIF(M$2:M3664,M3664)-1)</f>
        <v/>
      </c>
      <c r="M3664">
        <f>SUMIFS('1-Paste Product Report HERE'!$AL:$AL,'1-Paste Product Report HERE'!$Q:$Q,'3-Push the Button located HERE'!$L3664)</f>
        <v>0</v>
      </c>
      <c r="N3664">
        <f>COUNTIFS('1-Paste Product Report HERE'!Q:Q,'3-Push the Button located HERE'!$L3664)</f>
        <v>0</v>
      </c>
      <c r="P3664" t="str">
        <f>IF(SUM($R:$R)=0,"",RANK($R3664,$R:$R,0)+COUNTIF(R$2:R3664,R3664)-1)</f>
        <v/>
      </c>
      <c r="R3664">
        <f>SUMIFS('1-Paste Product Report HERE'!$AL:$AL,'1-Paste Product Report HERE'!$AF:$AF,'3-Push the Button located HERE'!$Q3664)</f>
        <v>0</v>
      </c>
    </row>
    <row r="3665" spans="11:18" x14ac:dyDescent="0.35">
      <c r="K3665" t="str">
        <f>IF(SUM($M:$M)=0,"",RANK($M3665,$M:$M,0)+COUNTIF(M$2:M3665,M3665)-1)</f>
        <v/>
      </c>
      <c r="M3665">
        <f>SUMIFS('1-Paste Product Report HERE'!$AL:$AL,'1-Paste Product Report HERE'!$Q:$Q,'3-Push the Button located HERE'!$L3665)</f>
        <v>0</v>
      </c>
      <c r="N3665">
        <f>COUNTIFS('1-Paste Product Report HERE'!Q:Q,'3-Push the Button located HERE'!$L3665)</f>
        <v>0</v>
      </c>
      <c r="P3665" t="str">
        <f>IF(SUM($R:$R)=0,"",RANK($R3665,$R:$R,0)+COUNTIF(R$2:R3665,R3665)-1)</f>
        <v/>
      </c>
      <c r="R3665">
        <f>SUMIFS('1-Paste Product Report HERE'!$AL:$AL,'1-Paste Product Report HERE'!$AF:$AF,'3-Push the Button located HERE'!$Q3665)</f>
        <v>0</v>
      </c>
    </row>
    <row r="3666" spans="11:18" x14ac:dyDescent="0.35">
      <c r="K3666" t="str">
        <f>IF(SUM($M:$M)=0,"",RANK($M3666,$M:$M,0)+COUNTIF(M$2:M3666,M3666)-1)</f>
        <v/>
      </c>
      <c r="M3666">
        <f>SUMIFS('1-Paste Product Report HERE'!$AL:$AL,'1-Paste Product Report HERE'!$Q:$Q,'3-Push the Button located HERE'!$L3666)</f>
        <v>0</v>
      </c>
      <c r="N3666">
        <f>COUNTIFS('1-Paste Product Report HERE'!Q:Q,'3-Push the Button located HERE'!$L3666)</f>
        <v>0</v>
      </c>
      <c r="P3666" t="str">
        <f>IF(SUM($R:$R)=0,"",RANK($R3666,$R:$R,0)+COUNTIF(R$2:R3666,R3666)-1)</f>
        <v/>
      </c>
      <c r="R3666">
        <f>SUMIFS('1-Paste Product Report HERE'!$AL:$AL,'1-Paste Product Report HERE'!$AF:$AF,'3-Push the Button located HERE'!$Q3666)</f>
        <v>0</v>
      </c>
    </row>
    <row r="3667" spans="11:18" x14ac:dyDescent="0.35">
      <c r="K3667" t="str">
        <f>IF(SUM($M:$M)=0,"",RANK($M3667,$M:$M,0)+COUNTIF(M$2:M3667,M3667)-1)</f>
        <v/>
      </c>
      <c r="M3667">
        <f>SUMIFS('1-Paste Product Report HERE'!$AL:$AL,'1-Paste Product Report HERE'!$Q:$Q,'3-Push the Button located HERE'!$L3667)</f>
        <v>0</v>
      </c>
      <c r="N3667">
        <f>COUNTIFS('1-Paste Product Report HERE'!Q:Q,'3-Push the Button located HERE'!$L3667)</f>
        <v>0</v>
      </c>
      <c r="P3667" t="str">
        <f>IF(SUM($R:$R)=0,"",RANK($R3667,$R:$R,0)+COUNTIF(R$2:R3667,R3667)-1)</f>
        <v/>
      </c>
      <c r="R3667">
        <f>SUMIFS('1-Paste Product Report HERE'!$AL:$AL,'1-Paste Product Report HERE'!$AF:$AF,'3-Push the Button located HERE'!$Q3667)</f>
        <v>0</v>
      </c>
    </row>
    <row r="3668" spans="11:18" x14ac:dyDescent="0.35">
      <c r="K3668" t="str">
        <f>IF(SUM($M:$M)=0,"",RANK($M3668,$M:$M,0)+COUNTIF(M$2:M3668,M3668)-1)</f>
        <v/>
      </c>
      <c r="M3668">
        <f>SUMIFS('1-Paste Product Report HERE'!$AL:$AL,'1-Paste Product Report HERE'!$Q:$Q,'3-Push the Button located HERE'!$L3668)</f>
        <v>0</v>
      </c>
      <c r="N3668">
        <f>COUNTIFS('1-Paste Product Report HERE'!Q:Q,'3-Push the Button located HERE'!$L3668)</f>
        <v>0</v>
      </c>
      <c r="P3668" t="str">
        <f>IF(SUM($R:$R)=0,"",RANK($R3668,$R:$R,0)+COUNTIF(R$2:R3668,R3668)-1)</f>
        <v/>
      </c>
      <c r="R3668">
        <f>SUMIFS('1-Paste Product Report HERE'!$AL:$AL,'1-Paste Product Report HERE'!$AF:$AF,'3-Push the Button located HERE'!$Q3668)</f>
        <v>0</v>
      </c>
    </row>
    <row r="3669" spans="11:18" x14ac:dyDescent="0.35">
      <c r="K3669" t="str">
        <f>IF(SUM($M:$M)=0,"",RANK($M3669,$M:$M,0)+COUNTIF(M$2:M3669,M3669)-1)</f>
        <v/>
      </c>
      <c r="M3669">
        <f>SUMIFS('1-Paste Product Report HERE'!$AL:$AL,'1-Paste Product Report HERE'!$Q:$Q,'3-Push the Button located HERE'!$L3669)</f>
        <v>0</v>
      </c>
      <c r="N3669">
        <f>COUNTIFS('1-Paste Product Report HERE'!Q:Q,'3-Push the Button located HERE'!$L3669)</f>
        <v>0</v>
      </c>
      <c r="P3669" t="str">
        <f>IF(SUM($R:$R)=0,"",RANK($R3669,$R:$R,0)+COUNTIF(R$2:R3669,R3669)-1)</f>
        <v/>
      </c>
      <c r="R3669">
        <f>SUMIFS('1-Paste Product Report HERE'!$AL:$AL,'1-Paste Product Report HERE'!$AF:$AF,'3-Push the Button located HERE'!$Q3669)</f>
        <v>0</v>
      </c>
    </row>
    <row r="3670" spans="11:18" x14ac:dyDescent="0.35">
      <c r="K3670" t="str">
        <f>IF(SUM($M:$M)=0,"",RANK($M3670,$M:$M,0)+COUNTIF(M$2:M3670,M3670)-1)</f>
        <v/>
      </c>
      <c r="M3670">
        <f>SUMIFS('1-Paste Product Report HERE'!$AL:$AL,'1-Paste Product Report HERE'!$Q:$Q,'3-Push the Button located HERE'!$L3670)</f>
        <v>0</v>
      </c>
      <c r="N3670">
        <f>COUNTIFS('1-Paste Product Report HERE'!Q:Q,'3-Push the Button located HERE'!$L3670)</f>
        <v>0</v>
      </c>
      <c r="P3670" t="str">
        <f>IF(SUM($R:$R)=0,"",RANK($R3670,$R:$R,0)+COUNTIF(R$2:R3670,R3670)-1)</f>
        <v/>
      </c>
      <c r="R3670">
        <f>SUMIFS('1-Paste Product Report HERE'!$AL:$AL,'1-Paste Product Report HERE'!$AF:$AF,'3-Push the Button located HERE'!$Q3670)</f>
        <v>0</v>
      </c>
    </row>
    <row r="3671" spans="11:18" x14ac:dyDescent="0.35">
      <c r="K3671" t="str">
        <f>IF(SUM($M:$M)=0,"",RANK($M3671,$M:$M,0)+COUNTIF(M$2:M3671,M3671)-1)</f>
        <v/>
      </c>
      <c r="M3671">
        <f>SUMIFS('1-Paste Product Report HERE'!$AL:$AL,'1-Paste Product Report HERE'!$Q:$Q,'3-Push the Button located HERE'!$L3671)</f>
        <v>0</v>
      </c>
      <c r="N3671">
        <f>COUNTIFS('1-Paste Product Report HERE'!Q:Q,'3-Push the Button located HERE'!$L3671)</f>
        <v>0</v>
      </c>
      <c r="P3671" t="str">
        <f>IF(SUM($R:$R)=0,"",RANK($R3671,$R:$R,0)+COUNTIF(R$2:R3671,R3671)-1)</f>
        <v/>
      </c>
      <c r="R3671">
        <f>SUMIFS('1-Paste Product Report HERE'!$AL:$AL,'1-Paste Product Report HERE'!$AF:$AF,'3-Push the Button located HERE'!$Q3671)</f>
        <v>0</v>
      </c>
    </row>
    <row r="3672" spans="11:18" x14ac:dyDescent="0.35">
      <c r="K3672" t="str">
        <f>IF(SUM($M:$M)=0,"",RANK($M3672,$M:$M,0)+COUNTIF(M$2:M3672,M3672)-1)</f>
        <v/>
      </c>
      <c r="M3672">
        <f>SUMIFS('1-Paste Product Report HERE'!$AL:$AL,'1-Paste Product Report HERE'!$Q:$Q,'3-Push the Button located HERE'!$L3672)</f>
        <v>0</v>
      </c>
      <c r="N3672">
        <f>COUNTIFS('1-Paste Product Report HERE'!Q:Q,'3-Push the Button located HERE'!$L3672)</f>
        <v>0</v>
      </c>
      <c r="P3672" t="str">
        <f>IF(SUM($R:$R)=0,"",RANK($R3672,$R:$R,0)+COUNTIF(R$2:R3672,R3672)-1)</f>
        <v/>
      </c>
      <c r="R3672">
        <f>SUMIFS('1-Paste Product Report HERE'!$AL:$AL,'1-Paste Product Report HERE'!$AF:$AF,'3-Push the Button located HERE'!$Q3672)</f>
        <v>0</v>
      </c>
    </row>
    <row r="3673" spans="11:18" x14ac:dyDescent="0.35">
      <c r="K3673" t="str">
        <f>IF(SUM($M:$M)=0,"",RANK($M3673,$M:$M,0)+COUNTIF(M$2:M3673,M3673)-1)</f>
        <v/>
      </c>
      <c r="M3673">
        <f>SUMIFS('1-Paste Product Report HERE'!$AL:$AL,'1-Paste Product Report HERE'!$Q:$Q,'3-Push the Button located HERE'!$L3673)</f>
        <v>0</v>
      </c>
      <c r="N3673">
        <f>COUNTIFS('1-Paste Product Report HERE'!Q:Q,'3-Push the Button located HERE'!$L3673)</f>
        <v>0</v>
      </c>
      <c r="P3673" t="str">
        <f>IF(SUM($R:$R)=0,"",RANK($R3673,$R:$R,0)+COUNTIF(R$2:R3673,R3673)-1)</f>
        <v/>
      </c>
      <c r="R3673">
        <f>SUMIFS('1-Paste Product Report HERE'!$AL:$AL,'1-Paste Product Report HERE'!$AF:$AF,'3-Push the Button located HERE'!$Q3673)</f>
        <v>0</v>
      </c>
    </row>
    <row r="3674" spans="11:18" x14ac:dyDescent="0.35">
      <c r="K3674" t="str">
        <f>IF(SUM($M:$M)=0,"",RANK($M3674,$M:$M,0)+COUNTIF(M$2:M3674,M3674)-1)</f>
        <v/>
      </c>
      <c r="M3674">
        <f>SUMIFS('1-Paste Product Report HERE'!$AL:$AL,'1-Paste Product Report HERE'!$Q:$Q,'3-Push the Button located HERE'!$L3674)</f>
        <v>0</v>
      </c>
      <c r="N3674">
        <f>COUNTIFS('1-Paste Product Report HERE'!Q:Q,'3-Push the Button located HERE'!$L3674)</f>
        <v>0</v>
      </c>
      <c r="P3674" t="str">
        <f>IF(SUM($R:$R)=0,"",RANK($R3674,$R:$R,0)+COUNTIF(R$2:R3674,R3674)-1)</f>
        <v/>
      </c>
      <c r="R3674">
        <f>SUMIFS('1-Paste Product Report HERE'!$AL:$AL,'1-Paste Product Report HERE'!$AF:$AF,'3-Push the Button located HERE'!$Q3674)</f>
        <v>0</v>
      </c>
    </row>
    <row r="3675" spans="11:18" x14ac:dyDescent="0.35">
      <c r="K3675" t="str">
        <f>IF(SUM($M:$M)=0,"",RANK($M3675,$M:$M,0)+COUNTIF(M$2:M3675,M3675)-1)</f>
        <v/>
      </c>
      <c r="M3675">
        <f>SUMIFS('1-Paste Product Report HERE'!$AL:$AL,'1-Paste Product Report HERE'!$Q:$Q,'3-Push the Button located HERE'!$L3675)</f>
        <v>0</v>
      </c>
      <c r="N3675">
        <f>COUNTIFS('1-Paste Product Report HERE'!Q:Q,'3-Push the Button located HERE'!$L3675)</f>
        <v>0</v>
      </c>
      <c r="P3675" t="str">
        <f>IF(SUM($R:$R)=0,"",RANK($R3675,$R:$R,0)+COUNTIF(R$2:R3675,R3675)-1)</f>
        <v/>
      </c>
      <c r="R3675">
        <f>SUMIFS('1-Paste Product Report HERE'!$AL:$AL,'1-Paste Product Report HERE'!$AF:$AF,'3-Push the Button located HERE'!$Q3675)</f>
        <v>0</v>
      </c>
    </row>
    <row r="3676" spans="11:18" x14ac:dyDescent="0.35">
      <c r="K3676" t="str">
        <f>IF(SUM($M:$M)=0,"",RANK($M3676,$M:$M,0)+COUNTIF(M$2:M3676,M3676)-1)</f>
        <v/>
      </c>
      <c r="M3676">
        <f>SUMIFS('1-Paste Product Report HERE'!$AL:$AL,'1-Paste Product Report HERE'!$Q:$Q,'3-Push the Button located HERE'!$L3676)</f>
        <v>0</v>
      </c>
      <c r="N3676">
        <f>COUNTIFS('1-Paste Product Report HERE'!Q:Q,'3-Push the Button located HERE'!$L3676)</f>
        <v>0</v>
      </c>
      <c r="P3676" t="str">
        <f>IF(SUM($R:$R)=0,"",RANK($R3676,$R:$R,0)+COUNTIF(R$2:R3676,R3676)-1)</f>
        <v/>
      </c>
      <c r="R3676">
        <f>SUMIFS('1-Paste Product Report HERE'!$AL:$AL,'1-Paste Product Report HERE'!$AF:$AF,'3-Push the Button located HERE'!$Q3676)</f>
        <v>0</v>
      </c>
    </row>
    <row r="3677" spans="11:18" x14ac:dyDescent="0.35">
      <c r="K3677" t="str">
        <f>IF(SUM($M:$M)=0,"",RANK($M3677,$M:$M,0)+COUNTIF(M$2:M3677,M3677)-1)</f>
        <v/>
      </c>
      <c r="M3677">
        <f>SUMIFS('1-Paste Product Report HERE'!$AL:$AL,'1-Paste Product Report HERE'!$Q:$Q,'3-Push the Button located HERE'!$L3677)</f>
        <v>0</v>
      </c>
      <c r="N3677">
        <f>COUNTIFS('1-Paste Product Report HERE'!Q:Q,'3-Push the Button located HERE'!$L3677)</f>
        <v>0</v>
      </c>
      <c r="P3677" t="str">
        <f>IF(SUM($R:$R)=0,"",RANK($R3677,$R:$R,0)+COUNTIF(R$2:R3677,R3677)-1)</f>
        <v/>
      </c>
      <c r="R3677">
        <f>SUMIFS('1-Paste Product Report HERE'!$AL:$AL,'1-Paste Product Report HERE'!$AF:$AF,'3-Push the Button located HERE'!$Q3677)</f>
        <v>0</v>
      </c>
    </row>
    <row r="3678" spans="11:18" x14ac:dyDescent="0.35">
      <c r="K3678" t="str">
        <f>IF(SUM($M:$M)=0,"",RANK($M3678,$M:$M,0)+COUNTIF(M$2:M3678,M3678)-1)</f>
        <v/>
      </c>
      <c r="M3678">
        <f>SUMIFS('1-Paste Product Report HERE'!$AL:$AL,'1-Paste Product Report HERE'!$Q:$Q,'3-Push the Button located HERE'!$L3678)</f>
        <v>0</v>
      </c>
      <c r="N3678">
        <f>COUNTIFS('1-Paste Product Report HERE'!Q:Q,'3-Push the Button located HERE'!$L3678)</f>
        <v>0</v>
      </c>
      <c r="P3678" t="str">
        <f>IF(SUM($R:$R)=0,"",RANK($R3678,$R:$R,0)+COUNTIF(R$2:R3678,R3678)-1)</f>
        <v/>
      </c>
      <c r="R3678">
        <f>SUMIFS('1-Paste Product Report HERE'!$AL:$AL,'1-Paste Product Report HERE'!$AF:$AF,'3-Push the Button located HERE'!$Q3678)</f>
        <v>0</v>
      </c>
    </row>
    <row r="3679" spans="11:18" x14ac:dyDescent="0.35">
      <c r="K3679" t="str">
        <f>IF(SUM($M:$M)=0,"",RANK($M3679,$M:$M,0)+COUNTIF(M$2:M3679,M3679)-1)</f>
        <v/>
      </c>
      <c r="M3679">
        <f>SUMIFS('1-Paste Product Report HERE'!$AL:$AL,'1-Paste Product Report HERE'!$Q:$Q,'3-Push the Button located HERE'!$L3679)</f>
        <v>0</v>
      </c>
      <c r="N3679">
        <f>COUNTIFS('1-Paste Product Report HERE'!Q:Q,'3-Push the Button located HERE'!$L3679)</f>
        <v>0</v>
      </c>
      <c r="P3679" t="str">
        <f>IF(SUM($R:$R)=0,"",RANK($R3679,$R:$R,0)+COUNTIF(R$2:R3679,R3679)-1)</f>
        <v/>
      </c>
      <c r="R3679">
        <f>SUMIFS('1-Paste Product Report HERE'!$AL:$AL,'1-Paste Product Report HERE'!$AF:$AF,'3-Push the Button located HERE'!$Q3679)</f>
        <v>0</v>
      </c>
    </row>
    <row r="3680" spans="11:18" x14ac:dyDescent="0.35">
      <c r="K3680" t="str">
        <f>IF(SUM($M:$M)=0,"",RANK($M3680,$M:$M,0)+COUNTIF(M$2:M3680,M3680)-1)</f>
        <v/>
      </c>
      <c r="M3680">
        <f>SUMIFS('1-Paste Product Report HERE'!$AL:$AL,'1-Paste Product Report HERE'!$Q:$Q,'3-Push the Button located HERE'!$L3680)</f>
        <v>0</v>
      </c>
      <c r="N3680">
        <f>COUNTIFS('1-Paste Product Report HERE'!Q:Q,'3-Push the Button located HERE'!$L3680)</f>
        <v>0</v>
      </c>
      <c r="P3680" t="str">
        <f>IF(SUM($R:$R)=0,"",RANK($R3680,$R:$R,0)+COUNTIF(R$2:R3680,R3680)-1)</f>
        <v/>
      </c>
      <c r="R3680">
        <f>SUMIFS('1-Paste Product Report HERE'!$AL:$AL,'1-Paste Product Report HERE'!$AF:$AF,'3-Push the Button located HERE'!$Q3680)</f>
        <v>0</v>
      </c>
    </row>
    <row r="3681" spans="11:18" x14ac:dyDescent="0.35">
      <c r="K3681" t="str">
        <f>IF(SUM($M:$M)=0,"",RANK($M3681,$M:$M,0)+COUNTIF(M$2:M3681,M3681)-1)</f>
        <v/>
      </c>
      <c r="M3681">
        <f>SUMIFS('1-Paste Product Report HERE'!$AL:$AL,'1-Paste Product Report HERE'!$Q:$Q,'3-Push the Button located HERE'!$L3681)</f>
        <v>0</v>
      </c>
      <c r="N3681">
        <f>COUNTIFS('1-Paste Product Report HERE'!Q:Q,'3-Push the Button located HERE'!$L3681)</f>
        <v>0</v>
      </c>
      <c r="P3681" t="str">
        <f>IF(SUM($R:$R)=0,"",RANK($R3681,$R:$R,0)+COUNTIF(R$2:R3681,R3681)-1)</f>
        <v/>
      </c>
      <c r="R3681">
        <f>SUMIFS('1-Paste Product Report HERE'!$AL:$AL,'1-Paste Product Report HERE'!$AF:$AF,'3-Push the Button located HERE'!$Q3681)</f>
        <v>0</v>
      </c>
    </row>
    <row r="3682" spans="11:18" x14ac:dyDescent="0.35">
      <c r="K3682" t="str">
        <f>IF(SUM($M:$M)=0,"",RANK($M3682,$M:$M,0)+COUNTIF(M$2:M3682,M3682)-1)</f>
        <v/>
      </c>
      <c r="M3682">
        <f>SUMIFS('1-Paste Product Report HERE'!$AL:$AL,'1-Paste Product Report HERE'!$Q:$Q,'3-Push the Button located HERE'!$L3682)</f>
        <v>0</v>
      </c>
      <c r="N3682">
        <f>COUNTIFS('1-Paste Product Report HERE'!Q:Q,'3-Push the Button located HERE'!$L3682)</f>
        <v>0</v>
      </c>
      <c r="P3682" t="str">
        <f>IF(SUM($R:$R)=0,"",RANK($R3682,$R:$R,0)+COUNTIF(R$2:R3682,R3682)-1)</f>
        <v/>
      </c>
      <c r="R3682">
        <f>SUMIFS('1-Paste Product Report HERE'!$AL:$AL,'1-Paste Product Report HERE'!$AF:$AF,'3-Push the Button located HERE'!$Q3682)</f>
        <v>0</v>
      </c>
    </row>
    <row r="3683" spans="11:18" x14ac:dyDescent="0.35">
      <c r="K3683" t="str">
        <f>IF(SUM($M:$M)=0,"",RANK($M3683,$M:$M,0)+COUNTIF(M$2:M3683,M3683)-1)</f>
        <v/>
      </c>
      <c r="M3683">
        <f>SUMIFS('1-Paste Product Report HERE'!$AL:$AL,'1-Paste Product Report HERE'!$Q:$Q,'3-Push the Button located HERE'!$L3683)</f>
        <v>0</v>
      </c>
      <c r="N3683">
        <f>COUNTIFS('1-Paste Product Report HERE'!Q:Q,'3-Push the Button located HERE'!$L3683)</f>
        <v>0</v>
      </c>
      <c r="P3683" t="str">
        <f>IF(SUM($R:$R)=0,"",RANK($R3683,$R:$R,0)+COUNTIF(R$2:R3683,R3683)-1)</f>
        <v/>
      </c>
      <c r="R3683">
        <f>SUMIFS('1-Paste Product Report HERE'!$AL:$AL,'1-Paste Product Report HERE'!$AF:$AF,'3-Push the Button located HERE'!$Q3683)</f>
        <v>0</v>
      </c>
    </row>
    <row r="3684" spans="11:18" x14ac:dyDescent="0.35">
      <c r="K3684" t="str">
        <f>IF(SUM($M:$M)=0,"",RANK($M3684,$M:$M,0)+COUNTIF(M$2:M3684,M3684)-1)</f>
        <v/>
      </c>
      <c r="M3684">
        <f>SUMIFS('1-Paste Product Report HERE'!$AL:$AL,'1-Paste Product Report HERE'!$Q:$Q,'3-Push the Button located HERE'!$L3684)</f>
        <v>0</v>
      </c>
      <c r="N3684">
        <f>COUNTIFS('1-Paste Product Report HERE'!Q:Q,'3-Push the Button located HERE'!$L3684)</f>
        <v>0</v>
      </c>
      <c r="P3684" t="str">
        <f>IF(SUM($R:$R)=0,"",RANK($R3684,$R:$R,0)+COUNTIF(R$2:R3684,R3684)-1)</f>
        <v/>
      </c>
      <c r="R3684">
        <f>SUMIFS('1-Paste Product Report HERE'!$AL:$AL,'1-Paste Product Report HERE'!$AF:$AF,'3-Push the Button located HERE'!$Q3684)</f>
        <v>0</v>
      </c>
    </row>
    <row r="3685" spans="11:18" x14ac:dyDescent="0.35">
      <c r="K3685" t="str">
        <f>IF(SUM($M:$M)=0,"",RANK($M3685,$M:$M,0)+COUNTIF(M$2:M3685,M3685)-1)</f>
        <v/>
      </c>
      <c r="M3685">
        <f>SUMIFS('1-Paste Product Report HERE'!$AL:$AL,'1-Paste Product Report HERE'!$Q:$Q,'3-Push the Button located HERE'!$L3685)</f>
        <v>0</v>
      </c>
      <c r="N3685">
        <f>COUNTIFS('1-Paste Product Report HERE'!Q:Q,'3-Push the Button located HERE'!$L3685)</f>
        <v>0</v>
      </c>
      <c r="P3685" t="str">
        <f>IF(SUM($R:$R)=0,"",RANK($R3685,$R:$R,0)+COUNTIF(R$2:R3685,R3685)-1)</f>
        <v/>
      </c>
      <c r="R3685">
        <f>SUMIFS('1-Paste Product Report HERE'!$AL:$AL,'1-Paste Product Report HERE'!$AF:$AF,'3-Push the Button located HERE'!$Q3685)</f>
        <v>0</v>
      </c>
    </row>
    <row r="3686" spans="11:18" x14ac:dyDescent="0.35">
      <c r="K3686" t="str">
        <f>IF(SUM($M:$M)=0,"",RANK($M3686,$M:$M,0)+COUNTIF(M$2:M3686,M3686)-1)</f>
        <v/>
      </c>
      <c r="M3686">
        <f>SUMIFS('1-Paste Product Report HERE'!$AL:$AL,'1-Paste Product Report HERE'!$Q:$Q,'3-Push the Button located HERE'!$L3686)</f>
        <v>0</v>
      </c>
      <c r="N3686">
        <f>COUNTIFS('1-Paste Product Report HERE'!Q:Q,'3-Push the Button located HERE'!$L3686)</f>
        <v>0</v>
      </c>
      <c r="P3686" t="str">
        <f>IF(SUM($R:$R)=0,"",RANK($R3686,$R:$R,0)+COUNTIF(R$2:R3686,R3686)-1)</f>
        <v/>
      </c>
      <c r="R3686">
        <f>SUMIFS('1-Paste Product Report HERE'!$AL:$AL,'1-Paste Product Report HERE'!$AF:$AF,'3-Push the Button located HERE'!$Q3686)</f>
        <v>0</v>
      </c>
    </row>
    <row r="3687" spans="11:18" x14ac:dyDescent="0.35">
      <c r="K3687" t="str">
        <f>IF(SUM($M:$M)=0,"",RANK($M3687,$M:$M,0)+COUNTIF(M$2:M3687,M3687)-1)</f>
        <v/>
      </c>
      <c r="M3687">
        <f>SUMIFS('1-Paste Product Report HERE'!$AL:$AL,'1-Paste Product Report HERE'!$Q:$Q,'3-Push the Button located HERE'!$L3687)</f>
        <v>0</v>
      </c>
      <c r="N3687">
        <f>COUNTIFS('1-Paste Product Report HERE'!Q:Q,'3-Push the Button located HERE'!$L3687)</f>
        <v>0</v>
      </c>
      <c r="P3687" t="str">
        <f>IF(SUM($R:$R)=0,"",RANK($R3687,$R:$R,0)+COUNTIF(R$2:R3687,R3687)-1)</f>
        <v/>
      </c>
      <c r="R3687">
        <f>SUMIFS('1-Paste Product Report HERE'!$AL:$AL,'1-Paste Product Report HERE'!$AF:$AF,'3-Push the Button located HERE'!$Q3687)</f>
        <v>0</v>
      </c>
    </row>
    <row r="3688" spans="11:18" x14ac:dyDescent="0.35">
      <c r="K3688" t="str">
        <f>IF(SUM($M:$M)=0,"",RANK($M3688,$M:$M,0)+COUNTIF(M$2:M3688,M3688)-1)</f>
        <v/>
      </c>
      <c r="M3688">
        <f>SUMIFS('1-Paste Product Report HERE'!$AL:$AL,'1-Paste Product Report HERE'!$Q:$Q,'3-Push the Button located HERE'!$L3688)</f>
        <v>0</v>
      </c>
      <c r="N3688">
        <f>COUNTIFS('1-Paste Product Report HERE'!Q:Q,'3-Push the Button located HERE'!$L3688)</f>
        <v>0</v>
      </c>
      <c r="P3688" t="str">
        <f>IF(SUM($R:$R)=0,"",RANK($R3688,$R:$R,0)+COUNTIF(R$2:R3688,R3688)-1)</f>
        <v/>
      </c>
      <c r="R3688">
        <f>SUMIFS('1-Paste Product Report HERE'!$AL:$AL,'1-Paste Product Report HERE'!$AF:$AF,'3-Push the Button located HERE'!$Q3688)</f>
        <v>0</v>
      </c>
    </row>
    <row r="3689" spans="11:18" x14ac:dyDescent="0.35">
      <c r="K3689" t="str">
        <f>IF(SUM($M:$M)=0,"",RANK($M3689,$M:$M,0)+COUNTIF(M$2:M3689,M3689)-1)</f>
        <v/>
      </c>
      <c r="M3689">
        <f>SUMIFS('1-Paste Product Report HERE'!$AL:$AL,'1-Paste Product Report HERE'!$Q:$Q,'3-Push the Button located HERE'!$L3689)</f>
        <v>0</v>
      </c>
      <c r="N3689">
        <f>COUNTIFS('1-Paste Product Report HERE'!Q:Q,'3-Push the Button located HERE'!$L3689)</f>
        <v>0</v>
      </c>
      <c r="P3689" t="str">
        <f>IF(SUM($R:$R)=0,"",RANK($R3689,$R:$R,0)+COUNTIF(R$2:R3689,R3689)-1)</f>
        <v/>
      </c>
      <c r="R3689">
        <f>SUMIFS('1-Paste Product Report HERE'!$AL:$AL,'1-Paste Product Report HERE'!$AF:$AF,'3-Push the Button located HERE'!$Q3689)</f>
        <v>0</v>
      </c>
    </row>
    <row r="3690" spans="11:18" x14ac:dyDescent="0.35">
      <c r="K3690" t="str">
        <f>IF(SUM($M:$M)=0,"",RANK($M3690,$M:$M,0)+COUNTIF(M$2:M3690,M3690)-1)</f>
        <v/>
      </c>
      <c r="M3690">
        <f>SUMIFS('1-Paste Product Report HERE'!$AL:$AL,'1-Paste Product Report HERE'!$Q:$Q,'3-Push the Button located HERE'!$L3690)</f>
        <v>0</v>
      </c>
      <c r="N3690">
        <f>COUNTIFS('1-Paste Product Report HERE'!Q:Q,'3-Push the Button located HERE'!$L3690)</f>
        <v>0</v>
      </c>
      <c r="P3690" t="str">
        <f>IF(SUM($R:$R)=0,"",RANK($R3690,$R:$R,0)+COUNTIF(R$2:R3690,R3690)-1)</f>
        <v/>
      </c>
      <c r="R3690">
        <f>SUMIFS('1-Paste Product Report HERE'!$AL:$AL,'1-Paste Product Report HERE'!$AF:$AF,'3-Push the Button located HERE'!$Q3690)</f>
        <v>0</v>
      </c>
    </row>
    <row r="3691" spans="11:18" x14ac:dyDescent="0.35">
      <c r="K3691" t="str">
        <f>IF(SUM($M:$M)=0,"",RANK($M3691,$M:$M,0)+COUNTIF(M$2:M3691,M3691)-1)</f>
        <v/>
      </c>
      <c r="M3691">
        <f>SUMIFS('1-Paste Product Report HERE'!$AL:$AL,'1-Paste Product Report HERE'!$Q:$Q,'3-Push the Button located HERE'!$L3691)</f>
        <v>0</v>
      </c>
      <c r="N3691">
        <f>COUNTIFS('1-Paste Product Report HERE'!Q:Q,'3-Push the Button located HERE'!$L3691)</f>
        <v>0</v>
      </c>
      <c r="P3691" t="str">
        <f>IF(SUM($R:$R)=0,"",RANK($R3691,$R:$R,0)+COUNTIF(R$2:R3691,R3691)-1)</f>
        <v/>
      </c>
      <c r="R3691">
        <f>SUMIFS('1-Paste Product Report HERE'!$AL:$AL,'1-Paste Product Report HERE'!$AF:$AF,'3-Push the Button located HERE'!$Q3691)</f>
        <v>0</v>
      </c>
    </row>
    <row r="3692" spans="11:18" x14ac:dyDescent="0.35">
      <c r="K3692" t="str">
        <f>IF(SUM($M:$M)=0,"",RANK($M3692,$M:$M,0)+COUNTIF(M$2:M3692,M3692)-1)</f>
        <v/>
      </c>
      <c r="M3692">
        <f>SUMIFS('1-Paste Product Report HERE'!$AL:$AL,'1-Paste Product Report HERE'!$Q:$Q,'3-Push the Button located HERE'!$L3692)</f>
        <v>0</v>
      </c>
      <c r="N3692">
        <f>COUNTIFS('1-Paste Product Report HERE'!Q:Q,'3-Push the Button located HERE'!$L3692)</f>
        <v>0</v>
      </c>
      <c r="P3692" t="str">
        <f>IF(SUM($R:$R)=0,"",RANK($R3692,$R:$R,0)+COUNTIF(R$2:R3692,R3692)-1)</f>
        <v/>
      </c>
      <c r="R3692">
        <f>SUMIFS('1-Paste Product Report HERE'!$AL:$AL,'1-Paste Product Report HERE'!$AF:$AF,'3-Push the Button located HERE'!$Q3692)</f>
        <v>0</v>
      </c>
    </row>
    <row r="3693" spans="11:18" x14ac:dyDescent="0.35">
      <c r="K3693" t="str">
        <f>IF(SUM($M:$M)=0,"",RANK($M3693,$M:$M,0)+COUNTIF(M$2:M3693,M3693)-1)</f>
        <v/>
      </c>
      <c r="M3693">
        <f>SUMIFS('1-Paste Product Report HERE'!$AL:$AL,'1-Paste Product Report HERE'!$Q:$Q,'3-Push the Button located HERE'!$L3693)</f>
        <v>0</v>
      </c>
      <c r="N3693">
        <f>COUNTIFS('1-Paste Product Report HERE'!Q:Q,'3-Push the Button located HERE'!$L3693)</f>
        <v>0</v>
      </c>
      <c r="P3693" t="str">
        <f>IF(SUM($R:$R)=0,"",RANK($R3693,$R:$R,0)+COUNTIF(R$2:R3693,R3693)-1)</f>
        <v/>
      </c>
      <c r="R3693">
        <f>SUMIFS('1-Paste Product Report HERE'!$AL:$AL,'1-Paste Product Report HERE'!$AF:$AF,'3-Push the Button located HERE'!$Q3693)</f>
        <v>0</v>
      </c>
    </row>
    <row r="3694" spans="11:18" x14ac:dyDescent="0.35">
      <c r="K3694" t="str">
        <f>IF(SUM($M:$M)=0,"",RANK($M3694,$M:$M,0)+COUNTIF(M$2:M3694,M3694)-1)</f>
        <v/>
      </c>
      <c r="M3694">
        <f>SUMIFS('1-Paste Product Report HERE'!$AL:$AL,'1-Paste Product Report HERE'!$Q:$Q,'3-Push the Button located HERE'!$L3694)</f>
        <v>0</v>
      </c>
      <c r="N3694">
        <f>COUNTIFS('1-Paste Product Report HERE'!Q:Q,'3-Push the Button located HERE'!$L3694)</f>
        <v>0</v>
      </c>
      <c r="P3694" t="str">
        <f>IF(SUM($R:$R)=0,"",RANK($R3694,$R:$R,0)+COUNTIF(R$2:R3694,R3694)-1)</f>
        <v/>
      </c>
      <c r="R3694">
        <f>SUMIFS('1-Paste Product Report HERE'!$AL:$AL,'1-Paste Product Report HERE'!$AF:$AF,'3-Push the Button located HERE'!$Q3694)</f>
        <v>0</v>
      </c>
    </row>
    <row r="3695" spans="11:18" x14ac:dyDescent="0.35">
      <c r="K3695" t="str">
        <f>IF(SUM($M:$M)=0,"",RANK($M3695,$M:$M,0)+COUNTIF(M$2:M3695,M3695)-1)</f>
        <v/>
      </c>
      <c r="M3695">
        <f>SUMIFS('1-Paste Product Report HERE'!$AL:$AL,'1-Paste Product Report HERE'!$Q:$Q,'3-Push the Button located HERE'!$L3695)</f>
        <v>0</v>
      </c>
      <c r="N3695">
        <f>COUNTIFS('1-Paste Product Report HERE'!Q:Q,'3-Push the Button located HERE'!$L3695)</f>
        <v>0</v>
      </c>
      <c r="P3695" t="str">
        <f>IF(SUM($R:$R)=0,"",RANK($R3695,$R:$R,0)+COUNTIF(R$2:R3695,R3695)-1)</f>
        <v/>
      </c>
      <c r="R3695">
        <f>SUMIFS('1-Paste Product Report HERE'!$AL:$AL,'1-Paste Product Report HERE'!$AF:$AF,'3-Push the Button located HERE'!$Q3695)</f>
        <v>0</v>
      </c>
    </row>
    <row r="3696" spans="11:18" x14ac:dyDescent="0.35">
      <c r="K3696" t="str">
        <f>IF(SUM($M:$M)=0,"",RANK($M3696,$M:$M,0)+COUNTIF(M$2:M3696,M3696)-1)</f>
        <v/>
      </c>
      <c r="M3696">
        <f>SUMIFS('1-Paste Product Report HERE'!$AL:$AL,'1-Paste Product Report HERE'!$Q:$Q,'3-Push the Button located HERE'!$L3696)</f>
        <v>0</v>
      </c>
      <c r="N3696">
        <f>COUNTIFS('1-Paste Product Report HERE'!Q:Q,'3-Push the Button located HERE'!$L3696)</f>
        <v>0</v>
      </c>
      <c r="P3696" t="str">
        <f>IF(SUM($R:$R)=0,"",RANK($R3696,$R:$R,0)+COUNTIF(R$2:R3696,R3696)-1)</f>
        <v/>
      </c>
      <c r="R3696">
        <f>SUMIFS('1-Paste Product Report HERE'!$AL:$AL,'1-Paste Product Report HERE'!$AF:$AF,'3-Push the Button located HERE'!$Q3696)</f>
        <v>0</v>
      </c>
    </row>
    <row r="3697" spans="11:18" x14ac:dyDescent="0.35">
      <c r="K3697" t="str">
        <f>IF(SUM($M:$M)=0,"",RANK($M3697,$M:$M,0)+COUNTIF(M$2:M3697,M3697)-1)</f>
        <v/>
      </c>
      <c r="M3697">
        <f>SUMIFS('1-Paste Product Report HERE'!$AL:$AL,'1-Paste Product Report HERE'!$Q:$Q,'3-Push the Button located HERE'!$L3697)</f>
        <v>0</v>
      </c>
      <c r="N3697">
        <f>COUNTIFS('1-Paste Product Report HERE'!Q:Q,'3-Push the Button located HERE'!$L3697)</f>
        <v>0</v>
      </c>
      <c r="P3697" t="str">
        <f>IF(SUM($R:$R)=0,"",RANK($R3697,$R:$R,0)+COUNTIF(R$2:R3697,R3697)-1)</f>
        <v/>
      </c>
      <c r="R3697">
        <f>SUMIFS('1-Paste Product Report HERE'!$AL:$AL,'1-Paste Product Report HERE'!$AF:$AF,'3-Push the Button located HERE'!$Q3697)</f>
        <v>0</v>
      </c>
    </row>
    <row r="3698" spans="11:18" x14ac:dyDescent="0.35">
      <c r="K3698" t="str">
        <f>IF(SUM($M:$M)=0,"",RANK($M3698,$M:$M,0)+COUNTIF(M$2:M3698,M3698)-1)</f>
        <v/>
      </c>
      <c r="M3698">
        <f>SUMIFS('1-Paste Product Report HERE'!$AL:$AL,'1-Paste Product Report HERE'!$Q:$Q,'3-Push the Button located HERE'!$L3698)</f>
        <v>0</v>
      </c>
      <c r="N3698">
        <f>COUNTIFS('1-Paste Product Report HERE'!Q:Q,'3-Push the Button located HERE'!$L3698)</f>
        <v>0</v>
      </c>
      <c r="P3698" t="str">
        <f>IF(SUM($R:$R)=0,"",RANK($R3698,$R:$R,0)+COUNTIF(R$2:R3698,R3698)-1)</f>
        <v/>
      </c>
      <c r="R3698">
        <f>SUMIFS('1-Paste Product Report HERE'!$AL:$AL,'1-Paste Product Report HERE'!$AF:$AF,'3-Push the Button located HERE'!$Q3698)</f>
        <v>0</v>
      </c>
    </row>
    <row r="3699" spans="11:18" x14ac:dyDescent="0.35">
      <c r="K3699" t="str">
        <f>IF(SUM($M:$M)=0,"",RANK($M3699,$M:$M,0)+COUNTIF(M$2:M3699,M3699)-1)</f>
        <v/>
      </c>
      <c r="M3699">
        <f>SUMIFS('1-Paste Product Report HERE'!$AL:$AL,'1-Paste Product Report HERE'!$Q:$Q,'3-Push the Button located HERE'!$L3699)</f>
        <v>0</v>
      </c>
      <c r="N3699">
        <f>COUNTIFS('1-Paste Product Report HERE'!Q:Q,'3-Push the Button located HERE'!$L3699)</f>
        <v>0</v>
      </c>
      <c r="P3699" t="str">
        <f>IF(SUM($R:$R)=0,"",RANK($R3699,$R:$R,0)+COUNTIF(R$2:R3699,R3699)-1)</f>
        <v/>
      </c>
      <c r="R3699">
        <f>SUMIFS('1-Paste Product Report HERE'!$AL:$AL,'1-Paste Product Report HERE'!$AF:$AF,'3-Push the Button located HERE'!$Q3699)</f>
        <v>0</v>
      </c>
    </row>
    <row r="3700" spans="11:18" x14ac:dyDescent="0.35">
      <c r="K3700" t="str">
        <f>IF(SUM($M:$M)=0,"",RANK($M3700,$M:$M,0)+COUNTIF(M$2:M3700,M3700)-1)</f>
        <v/>
      </c>
      <c r="M3700">
        <f>SUMIFS('1-Paste Product Report HERE'!$AL:$AL,'1-Paste Product Report HERE'!$Q:$Q,'3-Push the Button located HERE'!$L3700)</f>
        <v>0</v>
      </c>
      <c r="N3700">
        <f>COUNTIFS('1-Paste Product Report HERE'!Q:Q,'3-Push the Button located HERE'!$L3700)</f>
        <v>0</v>
      </c>
      <c r="P3700" t="str">
        <f>IF(SUM($R:$R)=0,"",RANK($R3700,$R:$R,0)+COUNTIF(R$2:R3700,R3700)-1)</f>
        <v/>
      </c>
      <c r="R3700">
        <f>SUMIFS('1-Paste Product Report HERE'!$AL:$AL,'1-Paste Product Report HERE'!$AF:$AF,'3-Push the Button located HERE'!$Q3700)</f>
        <v>0</v>
      </c>
    </row>
    <row r="3701" spans="11:18" x14ac:dyDescent="0.35">
      <c r="K3701" t="str">
        <f>IF(SUM($M:$M)=0,"",RANK($M3701,$M:$M,0)+COUNTIF(M$2:M3701,M3701)-1)</f>
        <v/>
      </c>
      <c r="M3701">
        <f>SUMIFS('1-Paste Product Report HERE'!$AL:$AL,'1-Paste Product Report HERE'!$Q:$Q,'3-Push the Button located HERE'!$L3701)</f>
        <v>0</v>
      </c>
      <c r="N3701">
        <f>COUNTIFS('1-Paste Product Report HERE'!Q:Q,'3-Push the Button located HERE'!$L3701)</f>
        <v>0</v>
      </c>
      <c r="P3701" t="str">
        <f>IF(SUM($R:$R)=0,"",RANK($R3701,$R:$R,0)+COUNTIF(R$2:R3701,R3701)-1)</f>
        <v/>
      </c>
      <c r="R3701">
        <f>SUMIFS('1-Paste Product Report HERE'!$AL:$AL,'1-Paste Product Report HERE'!$AF:$AF,'3-Push the Button located HERE'!$Q3701)</f>
        <v>0</v>
      </c>
    </row>
    <row r="3702" spans="11:18" x14ac:dyDescent="0.35">
      <c r="K3702" t="str">
        <f>IF(SUM($M:$M)=0,"",RANK($M3702,$M:$M,0)+COUNTIF(M$2:M3702,M3702)-1)</f>
        <v/>
      </c>
      <c r="M3702">
        <f>SUMIFS('1-Paste Product Report HERE'!$AL:$AL,'1-Paste Product Report HERE'!$Q:$Q,'3-Push the Button located HERE'!$L3702)</f>
        <v>0</v>
      </c>
      <c r="N3702">
        <f>COUNTIFS('1-Paste Product Report HERE'!Q:Q,'3-Push the Button located HERE'!$L3702)</f>
        <v>0</v>
      </c>
      <c r="P3702" t="str">
        <f>IF(SUM($R:$R)=0,"",RANK($R3702,$R:$R,0)+COUNTIF(R$2:R3702,R3702)-1)</f>
        <v/>
      </c>
      <c r="R3702">
        <f>SUMIFS('1-Paste Product Report HERE'!$AL:$AL,'1-Paste Product Report HERE'!$AF:$AF,'3-Push the Button located HERE'!$Q3702)</f>
        <v>0</v>
      </c>
    </row>
    <row r="3703" spans="11:18" x14ac:dyDescent="0.35">
      <c r="K3703" t="str">
        <f>IF(SUM($M:$M)=0,"",RANK($M3703,$M:$M,0)+COUNTIF(M$2:M3703,M3703)-1)</f>
        <v/>
      </c>
      <c r="M3703">
        <f>SUMIFS('1-Paste Product Report HERE'!$AL:$AL,'1-Paste Product Report HERE'!$Q:$Q,'3-Push the Button located HERE'!$L3703)</f>
        <v>0</v>
      </c>
      <c r="N3703">
        <f>COUNTIFS('1-Paste Product Report HERE'!Q:Q,'3-Push the Button located HERE'!$L3703)</f>
        <v>0</v>
      </c>
      <c r="P3703" t="str">
        <f>IF(SUM($R:$R)=0,"",RANK($R3703,$R:$R,0)+COUNTIF(R$2:R3703,R3703)-1)</f>
        <v/>
      </c>
      <c r="R3703">
        <f>SUMIFS('1-Paste Product Report HERE'!$AL:$AL,'1-Paste Product Report HERE'!$AF:$AF,'3-Push the Button located HERE'!$Q3703)</f>
        <v>0</v>
      </c>
    </row>
    <row r="3704" spans="11:18" x14ac:dyDescent="0.35">
      <c r="K3704" t="str">
        <f>IF(SUM($M:$M)=0,"",RANK($M3704,$M:$M,0)+COUNTIF(M$2:M3704,M3704)-1)</f>
        <v/>
      </c>
      <c r="M3704">
        <f>SUMIFS('1-Paste Product Report HERE'!$AL:$AL,'1-Paste Product Report HERE'!$Q:$Q,'3-Push the Button located HERE'!$L3704)</f>
        <v>0</v>
      </c>
      <c r="N3704">
        <f>COUNTIFS('1-Paste Product Report HERE'!Q:Q,'3-Push the Button located HERE'!$L3704)</f>
        <v>0</v>
      </c>
      <c r="P3704" t="str">
        <f>IF(SUM($R:$R)=0,"",RANK($R3704,$R:$R,0)+COUNTIF(R$2:R3704,R3704)-1)</f>
        <v/>
      </c>
      <c r="R3704">
        <f>SUMIFS('1-Paste Product Report HERE'!$AL:$AL,'1-Paste Product Report HERE'!$AF:$AF,'3-Push the Button located HERE'!$Q3704)</f>
        <v>0</v>
      </c>
    </row>
    <row r="3705" spans="11:18" x14ac:dyDescent="0.35">
      <c r="K3705" t="str">
        <f>IF(SUM($M:$M)=0,"",RANK($M3705,$M:$M,0)+COUNTIF(M$2:M3705,M3705)-1)</f>
        <v/>
      </c>
      <c r="M3705">
        <f>SUMIFS('1-Paste Product Report HERE'!$AL:$AL,'1-Paste Product Report HERE'!$Q:$Q,'3-Push the Button located HERE'!$L3705)</f>
        <v>0</v>
      </c>
      <c r="N3705">
        <f>COUNTIFS('1-Paste Product Report HERE'!Q:Q,'3-Push the Button located HERE'!$L3705)</f>
        <v>0</v>
      </c>
      <c r="P3705" t="str">
        <f>IF(SUM($R:$R)=0,"",RANK($R3705,$R:$R,0)+COUNTIF(R$2:R3705,R3705)-1)</f>
        <v/>
      </c>
      <c r="R3705">
        <f>SUMIFS('1-Paste Product Report HERE'!$AL:$AL,'1-Paste Product Report HERE'!$AF:$AF,'3-Push the Button located HERE'!$Q3705)</f>
        <v>0</v>
      </c>
    </row>
    <row r="3706" spans="11:18" x14ac:dyDescent="0.35">
      <c r="K3706" t="str">
        <f>IF(SUM($M:$M)=0,"",RANK($M3706,$M:$M,0)+COUNTIF(M$2:M3706,M3706)-1)</f>
        <v/>
      </c>
      <c r="M3706">
        <f>SUMIFS('1-Paste Product Report HERE'!$AL:$AL,'1-Paste Product Report HERE'!$Q:$Q,'3-Push the Button located HERE'!$L3706)</f>
        <v>0</v>
      </c>
      <c r="N3706">
        <f>COUNTIFS('1-Paste Product Report HERE'!Q:Q,'3-Push the Button located HERE'!$L3706)</f>
        <v>0</v>
      </c>
      <c r="P3706" t="str">
        <f>IF(SUM($R:$R)=0,"",RANK($R3706,$R:$R,0)+COUNTIF(R$2:R3706,R3706)-1)</f>
        <v/>
      </c>
      <c r="R3706">
        <f>SUMIFS('1-Paste Product Report HERE'!$AL:$AL,'1-Paste Product Report HERE'!$AF:$AF,'3-Push the Button located HERE'!$Q3706)</f>
        <v>0</v>
      </c>
    </row>
    <row r="3707" spans="11:18" x14ac:dyDescent="0.35">
      <c r="K3707" t="str">
        <f>IF(SUM($M:$M)=0,"",RANK($M3707,$M:$M,0)+COUNTIF(M$2:M3707,M3707)-1)</f>
        <v/>
      </c>
      <c r="M3707">
        <f>SUMIFS('1-Paste Product Report HERE'!$AL:$AL,'1-Paste Product Report HERE'!$Q:$Q,'3-Push the Button located HERE'!$L3707)</f>
        <v>0</v>
      </c>
      <c r="N3707">
        <f>COUNTIFS('1-Paste Product Report HERE'!Q:Q,'3-Push the Button located HERE'!$L3707)</f>
        <v>0</v>
      </c>
      <c r="P3707" t="str">
        <f>IF(SUM($R:$R)=0,"",RANK($R3707,$R:$R,0)+COUNTIF(R$2:R3707,R3707)-1)</f>
        <v/>
      </c>
      <c r="R3707">
        <f>SUMIFS('1-Paste Product Report HERE'!$AL:$AL,'1-Paste Product Report HERE'!$AF:$AF,'3-Push the Button located HERE'!$Q3707)</f>
        <v>0</v>
      </c>
    </row>
    <row r="3708" spans="11:18" x14ac:dyDescent="0.35">
      <c r="K3708" t="str">
        <f>IF(SUM($M:$M)=0,"",RANK($M3708,$M:$M,0)+COUNTIF(M$2:M3708,M3708)-1)</f>
        <v/>
      </c>
      <c r="M3708">
        <f>SUMIFS('1-Paste Product Report HERE'!$AL:$AL,'1-Paste Product Report HERE'!$Q:$Q,'3-Push the Button located HERE'!$L3708)</f>
        <v>0</v>
      </c>
      <c r="N3708">
        <f>COUNTIFS('1-Paste Product Report HERE'!Q:Q,'3-Push the Button located HERE'!$L3708)</f>
        <v>0</v>
      </c>
      <c r="P3708" t="str">
        <f>IF(SUM($R:$R)=0,"",RANK($R3708,$R:$R,0)+COUNTIF(R$2:R3708,R3708)-1)</f>
        <v/>
      </c>
      <c r="R3708">
        <f>SUMIFS('1-Paste Product Report HERE'!$AL:$AL,'1-Paste Product Report HERE'!$AF:$AF,'3-Push the Button located HERE'!$Q3708)</f>
        <v>0</v>
      </c>
    </row>
    <row r="3709" spans="11:18" x14ac:dyDescent="0.35">
      <c r="K3709" t="str">
        <f>IF(SUM($M:$M)=0,"",RANK($M3709,$M:$M,0)+COUNTIF(M$2:M3709,M3709)-1)</f>
        <v/>
      </c>
      <c r="M3709">
        <f>SUMIFS('1-Paste Product Report HERE'!$AL:$AL,'1-Paste Product Report HERE'!$Q:$Q,'3-Push the Button located HERE'!$L3709)</f>
        <v>0</v>
      </c>
      <c r="N3709">
        <f>COUNTIFS('1-Paste Product Report HERE'!Q:Q,'3-Push the Button located HERE'!$L3709)</f>
        <v>0</v>
      </c>
      <c r="P3709" t="str">
        <f>IF(SUM($R:$R)=0,"",RANK($R3709,$R:$R,0)+COUNTIF(R$2:R3709,R3709)-1)</f>
        <v/>
      </c>
      <c r="R3709">
        <f>SUMIFS('1-Paste Product Report HERE'!$AL:$AL,'1-Paste Product Report HERE'!$AF:$AF,'3-Push the Button located HERE'!$Q3709)</f>
        <v>0</v>
      </c>
    </row>
    <row r="3710" spans="11:18" x14ac:dyDescent="0.35">
      <c r="K3710" t="str">
        <f>IF(SUM($M:$M)=0,"",RANK($M3710,$M:$M,0)+COUNTIF(M$2:M3710,M3710)-1)</f>
        <v/>
      </c>
      <c r="M3710">
        <f>SUMIFS('1-Paste Product Report HERE'!$AL:$AL,'1-Paste Product Report HERE'!$Q:$Q,'3-Push the Button located HERE'!$L3710)</f>
        <v>0</v>
      </c>
      <c r="N3710">
        <f>COUNTIFS('1-Paste Product Report HERE'!Q:Q,'3-Push the Button located HERE'!$L3710)</f>
        <v>0</v>
      </c>
      <c r="P3710" t="str">
        <f>IF(SUM($R:$R)=0,"",RANK($R3710,$R:$R,0)+COUNTIF(R$2:R3710,R3710)-1)</f>
        <v/>
      </c>
      <c r="R3710">
        <f>SUMIFS('1-Paste Product Report HERE'!$AL:$AL,'1-Paste Product Report HERE'!$AF:$AF,'3-Push the Button located HERE'!$Q3710)</f>
        <v>0</v>
      </c>
    </row>
    <row r="3711" spans="11:18" x14ac:dyDescent="0.35">
      <c r="K3711" t="str">
        <f>IF(SUM($M:$M)=0,"",RANK($M3711,$M:$M,0)+COUNTIF(M$2:M3711,M3711)-1)</f>
        <v/>
      </c>
      <c r="M3711">
        <f>SUMIFS('1-Paste Product Report HERE'!$AL:$AL,'1-Paste Product Report HERE'!$Q:$Q,'3-Push the Button located HERE'!$L3711)</f>
        <v>0</v>
      </c>
      <c r="N3711">
        <f>COUNTIFS('1-Paste Product Report HERE'!Q:Q,'3-Push the Button located HERE'!$L3711)</f>
        <v>0</v>
      </c>
      <c r="P3711" t="str">
        <f>IF(SUM($R:$R)=0,"",RANK($R3711,$R:$R,0)+COUNTIF(R$2:R3711,R3711)-1)</f>
        <v/>
      </c>
      <c r="R3711">
        <f>SUMIFS('1-Paste Product Report HERE'!$AL:$AL,'1-Paste Product Report HERE'!$AF:$AF,'3-Push the Button located HERE'!$Q3711)</f>
        <v>0</v>
      </c>
    </row>
    <row r="3712" spans="11:18" x14ac:dyDescent="0.35">
      <c r="K3712" t="str">
        <f>IF(SUM($M:$M)=0,"",RANK($M3712,$M:$M,0)+COUNTIF(M$2:M3712,M3712)-1)</f>
        <v/>
      </c>
      <c r="M3712">
        <f>SUMIFS('1-Paste Product Report HERE'!$AL:$AL,'1-Paste Product Report HERE'!$Q:$Q,'3-Push the Button located HERE'!$L3712)</f>
        <v>0</v>
      </c>
      <c r="N3712">
        <f>COUNTIFS('1-Paste Product Report HERE'!Q:Q,'3-Push the Button located HERE'!$L3712)</f>
        <v>0</v>
      </c>
      <c r="P3712" t="str">
        <f>IF(SUM($R:$R)=0,"",RANK($R3712,$R:$R,0)+COUNTIF(R$2:R3712,R3712)-1)</f>
        <v/>
      </c>
      <c r="R3712">
        <f>SUMIFS('1-Paste Product Report HERE'!$AL:$AL,'1-Paste Product Report HERE'!$AF:$AF,'3-Push the Button located HERE'!$Q3712)</f>
        <v>0</v>
      </c>
    </row>
    <row r="3713" spans="11:18" x14ac:dyDescent="0.35">
      <c r="K3713" t="str">
        <f>IF(SUM($M:$M)=0,"",RANK($M3713,$M:$M,0)+COUNTIF(M$2:M3713,M3713)-1)</f>
        <v/>
      </c>
      <c r="M3713">
        <f>SUMIFS('1-Paste Product Report HERE'!$AL:$AL,'1-Paste Product Report HERE'!$Q:$Q,'3-Push the Button located HERE'!$L3713)</f>
        <v>0</v>
      </c>
      <c r="N3713">
        <f>COUNTIFS('1-Paste Product Report HERE'!Q:Q,'3-Push the Button located HERE'!$L3713)</f>
        <v>0</v>
      </c>
      <c r="P3713" t="str">
        <f>IF(SUM($R:$R)=0,"",RANK($R3713,$R:$R,0)+COUNTIF(R$2:R3713,R3713)-1)</f>
        <v/>
      </c>
      <c r="R3713">
        <f>SUMIFS('1-Paste Product Report HERE'!$AL:$AL,'1-Paste Product Report HERE'!$AF:$AF,'3-Push the Button located HERE'!$Q3713)</f>
        <v>0</v>
      </c>
    </row>
    <row r="3714" spans="11:18" x14ac:dyDescent="0.35">
      <c r="K3714" t="str">
        <f>IF(SUM($M:$M)=0,"",RANK($M3714,$M:$M,0)+COUNTIF(M$2:M3714,M3714)-1)</f>
        <v/>
      </c>
      <c r="M3714">
        <f>SUMIFS('1-Paste Product Report HERE'!$AL:$AL,'1-Paste Product Report HERE'!$Q:$Q,'3-Push the Button located HERE'!$L3714)</f>
        <v>0</v>
      </c>
      <c r="N3714">
        <f>COUNTIFS('1-Paste Product Report HERE'!Q:Q,'3-Push the Button located HERE'!$L3714)</f>
        <v>0</v>
      </c>
      <c r="P3714" t="str">
        <f>IF(SUM($R:$R)=0,"",RANK($R3714,$R:$R,0)+COUNTIF(R$2:R3714,R3714)-1)</f>
        <v/>
      </c>
      <c r="R3714">
        <f>SUMIFS('1-Paste Product Report HERE'!$AL:$AL,'1-Paste Product Report HERE'!$AF:$AF,'3-Push the Button located HERE'!$Q3714)</f>
        <v>0</v>
      </c>
    </row>
    <row r="3715" spans="11:18" x14ac:dyDescent="0.35">
      <c r="K3715" t="str">
        <f>IF(SUM($M:$M)=0,"",RANK($M3715,$M:$M,0)+COUNTIF(M$2:M3715,M3715)-1)</f>
        <v/>
      </c>
      <c r="M3715">
        <f>SUMIFS('1-Paste Product Report HERE'!$AL:$AL,'1-Paste Product Report HERE'!$Q:$Q,'3-Push the Button located HERE'!$L3715)</f>
        <v>0</v>
      </c>
      <c r="N3715">
        <f>COUNTIFS('1-Paste Product Report HERE'!Q:Q,'3-Push the Button located HERE'!$L3715)</f>
        <v>0</v>
      </c>
      <c r="P3715" t="str">
        <f>IF(SUM($R:$R)=0,"",RANK($R3715,$R:$R,0)+COUNTIF(R$2:R3715,R3715)-1)</f>
        <v/>
      </c>
      <c r="R3715">
        <f>SUMIFS('1-Paste Product Report HERE'!$AL:$AL,'1-Paste Product Report HERE'!$AF:$AF,'3-Push the Button located HERE'!$Q3715)</f>
        <v>0</v>
      </c>
    </row>
    <row r="3716" spans="11:18" x14ac:dyDescent="0.35">
      <c r="K3716" t="str">
        <f>IF(SUM($M:$M)=0,"",RANK($M3716,$M:$M,0)+COUNTIF(M$2:M3716,M3716)-1)</f>
        <v/>
      </c>
      <c r="M3716">
        <f>SUMIFS('1-Paste Product Report HERE'!$AL:$AL,'1-Paste Product Report HERE'!$Q:$Q,'3-Push the Button located HERE'!$L3716)</f>
        <v>0</v>
      </c>
      <c r="N3716">
        <f>COUNTIFS('1-Paste Product Report HERE'!Q:Q,'3-Push the Button located HERE'!$L3716)</f>
        <v>0</v>
      </c>
      <c r="P3716" t="str">
        <f>IF(SUM($R:$R)=0,"",RANK($R3716,$R:$R,0)+COUNTIF(R$2:R3716,R3716)-1)</f>
        <v/>
      </c>
      <c r="R3716">
        <f>SUMIFS('1-Paste Product Report HERE'!$AL:$AL,'1-Paste Product Report HERE'!$AF:$AF,'3-Push the Button located HERE'!$Q3716)</f>
        <v>0</v>
      </c>
    </row>
    <row r="3717" spans="11:18" x14ac:dyDescent="0.35">
      <c r="K3717" t="str">
        <f>IF(SUM($M:$M)=0,"",RANK($M3717,$M:$M,0)+COUNTIF(M$2:M3717,M3717)-1)</f>
        <v/>
      </c>
      <c r="M3717">
        <f>SUMIFS('1-Paste Product Report HERE'!$AL:$AL,'1-Paste Product Report HERE'!$Q:$Q,'3-Push the Button located HERE'!$L3717)</f>
        <v>0</v>
      </c>
      <c r="N3717">
        <f>COUNTIFS('1-Paste Product Report HERE'!Q:Q,'3-Push the Button located HERE'!$L3717)</f>
        <v>0</v>
      </c>
      <c r="P3717" t="str">
        <f>IF(SUM($R:$R)=0,"",RANK($R3717,$R:$R,0)+COUNTIF(R$2:R3717,R3717)-1)</f>
        <v/>
      </c>
      <c r="R3717">
        <f>SUMIFS('1-Paste Product Report HERE'!$AL:$AL,'1-Paste Product Report HERE'!$AF:$AF,'3-Push the Button located HERE'!$Q3717)</f>
        <v>0</v>
      </c>
    </row>
    <row r="3718" spans="11:18" x14ac:dyDescent="0.35">
      <c r="K3718" t="str">
        <f>IF(SUM($M:$M)=0,"",RANK($M3718,$M:$M,0)+COUNTIF(M$2:M3718,M3718)-1)</f>
        <v/>
      </c>
      <c r="M3718">
        <f>SUMIFS('1-Paste Product Report HERE'!$AL:$AL,'1-Paste Product Report HERE'!$Q:$Q,'3-Push the Button located HERE'!$L3718)</f>
        <v>0</v>
      </c>
      <c r="N3718">
        <f>COUNTIFS('1-Paste Product Report HERE'!Q:Q,'3-Push the Button located HERE'!$L3718)</f>
        <v>0</v>
      </c>
      <c r="P3718" t="str">
        <f>IF(SUM($R:$R)=0,"",RANK($R3718,$R:$R,0)+COUNTIF(R$2:R3718,R3718)-1)</f>
        <v/>
      </c>
      <c r="R3718">
        <f>SUMIFS('1-Paste Product Report HERE'!$AL:$AL,'1-Paste Product Report HERE'!$AF:$AF,'3-Push the Button located HERE'!$Q3718)</f>
        <v>0</v>
      </c>
    </row>
    <row r="3719" spans="11:18" x14ac:dyDescent="0.35">
      <c r="K3719" t="str">
        <f>IF(SUM($M:$M)=0,"",RANK($M3719,$M:$M,0)+COUNTIF(M$2:M3719,M3719)-1)</f>
        <v/>
      </c>
      <c r="M3719">
        <f>SUMIFS('1-Paste Product Report HERE'!$AL:$AL,'1-Paste Product Report HERE'!$Q:$Q,'3-Push the Button located HERE'!$L3719)</f>
        <v>0</v>
      </c>
      <c r="N3719">
        <f>COUNTIFS('1-Paste Product Report HERE'!Q:Q,'3-Push the Button located HERE'!$L3719)</f>
        <v>0</v>
      </c>
      <c r="P3719" t="str">
        <f>IF(SUM($R:$R)=0,"",RANK($R3719,$R:$R,0)+COUNTIF(R$2:R3719,R3719)-1)</f>
        <v/>
      </c>
      <c r="R3719">
        <f>SUMIFS('1-Paste Product Report HERE'!$AL:$AL,'1-Paste Product Report HERE'!$AF:$AF,'3-Push the Button located HERE'!$Q3719)</f>
        <v>0</v>
      </c>
    </row>
    <row r="3720" spans="11:18" x14ac:dyDescent="0.35">
      <c r="K3720" t="str">
        <f>IF(SUM($M:$M)=0,"",RANK($M3720,$M:$M,0)+COUNTIF(M$2:M3720,M3720)-1)</f>
        <v/>
      </c>
      <c r="M3720">
        <f>SUMIFS('1-Paste Product Report HERE'!$AL:$AL,'1-Paste Product Report HERE'!$Q:$Q,'3-Push the Button located HERE'!$L3720)</f>
        <v>0</v>
      </c>
      <c r="N3720">
        <f>COUNTIFS('1-Paste Product Report HERE'!Q:Q,'3-Push the Button located HERE'!$L3720)</f>
        <v>0</v>
      </c>
      <c r="P3720" t="str">
        <f>IF(SUM($R:$R)=0,"",RANK($R3720,$R:$R,0)+COUNTIF(R$2:R3720,R3720)-1)</f>
        <v/>
      </c>
      <c r="R3720">
        <f>SUMIFS('1-Paste Product Report HERE'!$AL:$AL,'1-Paste Product Report HERE'!$AF:$AF,'3-Push the Button located HERE'!$Q3720)</f>
        <v>0</v>
      </c>
    </row>
    <row r="3721" spans="11:18" x14ac:dyDescent="0.35">
      <c r="K3721" t="str">
        <f>IF(SUM($M:$M)=0,"",RANK($M3721,$M:$M,0)+COUNTIF(M$2:M3721,M3721)-1)</f>
        <v/>
      </c>
      <c r="M3721">
        <f>SUMIFS('1-Paste Product Report HERE'!$AL:$AL,'1-Paste Product Report HERE'!$Q:$Q,'3-Push the Button located HERE'!$L3721)</f>
        <v>0</v>
      </c>
      <c r="N3721">
        <f>COUNTIFS('1-Paste Product Report HERE'!Q:Q,'3-Push the Button located HERE'!$L3721)</f>
        <v>0</v>
      </c>
      <c r="P3721" t="str">
        <f>IF(SUM($R:$R)=0,"",RANK($R3721,$R:$R,0)+COUNTIF(R$2:R3721,R3721)-1)</f>
        <v/>
      </c>
      <c r="R3721">
        <f>SUMIFS('1-Paste Product Report HERE'!$AL:$AL,'1-Paste Product Report HERE'!$AF:$AF,'3-Push the Button located HERE'!$Q3721)</f>
        <v>0</v>
      </c>
    </row>
    <row r="3722" spans="11:18" x14ac:dyDescent="0.35">
      <c r="K3722" t="str">
        <f>IF(SUM($M:$M)=0,"",RANK($M3722,$M:$M,0)+COUNTIF(M$2:M3722,M3722)-1)</f>
        <v/>
      </c>
      <c r="M3722">
        <f>SUMIFS('1-Paste Product Report HERE'!$AL:$AL,'1-Paste Product Report HERE'!$Q:$Q,'3-Push the Button located HERE'!$L3722)</f>
        <v>0</v>
      </c>
      <c r="N3722">
        <f>COUNTIFS('1-Paste Product Report HERE'!Q:Q,'3-Push the Button located HERE'!$L3722)</f>
        <v>0</v>
      </c>
      <c r="P3722" t="str">
        <f>IF(SUM($R:$R)=0,"",RANK($R3722,$R:$R,0)+COUNTIF(R$2:R3722,R3722)-1)</f>
        <v/>
      </c>
      <c r="R3722">
        <f>SUMIFS('1-Paste Product Report HERE'!$AL:$AL,'1-Paste Product Report HERE'!$AF:$AF,'3-Push the Button located HERE'!$Q3722)</f>
        <v>0</v>
      </c>
    </row>
    <row r="3723" spans="11:18" x14ac:dyDescent="0.35">
      <c r="K3723" t="str">
        <f>IF(SUM($M:$M)=0,"",RANK($M3723,$M:$M,0)+COUNTIF(M$2:M3723,M3723)-1)</f>
        <v/>
      </c>
      <c r="M3723">
        <f>SUMIFS('1-Paste Product Report HERE'!$AL:$AL,'1-Paste Product Report HERE'!$Q:$Q,'3-Push the Button located HERE'!$L3723)</f>
        <v>0</v>
      </c>
      <c r="N3723">
        <f>COUNTIFS('1-Paste Product Report HERE'!Q:Q,'3-Push the Button located HERE'!$L3723)</f>
        <v>0</v>
      </c>
      <c r="P3723" t="str">
        <f>IF(SUM($R:$R)=0,"",RANK($R3723,$R:$R,0)+COUNTIF(R$2:R3723,R3723)-1)</f>
        <v/>
      </c>
      <c r="R3723">
        <f>SUMIFS('1-Paste Product Report HERE'!$AL:$AL,'1-Paste Product Report HERE'!$AF:$AF,'3-Push the Button located HERE'!$Q3723)</f>
        <v>0</v>
      </c>
    </row>
    <row r="3724" spans="11:18" x14ac:dyDescent="0.35">
      <c r="K3724" t="str">
        <f>IF(SUM($M:$M)=0,"",RANK($M3724,$M:$M,0)+COUNTIF(M$2:M3724,M3724)-1)</f>
        <v/>
      </c>
      <c r="M3724">
        <f>SUMIFS('1-Paste Product Report HERE'!$AL:$AL,'1-Paste Product Report HERE'!$Q:$Q,'3-Push the Button located HERE'!$L3724)</f>
        <v>0</v>
      </c>
      <c r="N3724">
        <f>COUNTIFS('1-Paste Product Report HERE'!Q:Q,'3-Push the Button located HERE'!$L3724)</f>
        <v>0</v>
      </c>
      <c r="P3724" t="str">
        <f>IF(SUM($R:$R)=0,"",RANK($R3724,$R:$R,0)+COUNTIF(R$2:R3724,R3724)-1)</f>
        <v/>
      </c>
      <c r="R3724">
        <f>SUMIFS('1-Paste Product Report HERE'!$AL:$AL,'1-Paste Product Report HERE'!$AF:$AF,'3-Push the Button located HERE'!$Q3724)</f>
        <v>0</v>
      </c>
    </row>
    <row r="3725" spans="11:18" x14ac:dyDescent="0.35">
      <c r="K3725" t="str">
        <f>IF(SUM($M:$M)=0,"",RANK($M3725,$M:$M,0)+COUNTIF(M$2:M3725,M3725)-1)</f>
        <v/>
      </c>
      <c r="M3725">
        <f>SUMIFS('1-Paste Product Report HERE'!$AL:$AL,'1-Paste Product Report HERE'!$Q:$Q,'3-Push the Button located HERE'!$L3725)</f>
        <v>0</v>
      </c>
      <c r="N3725">
        <f>COUNTIFS('1-Paste Product Report HERE'!Q:Q,'3-Push the Button located HERE'!$L3725)</f>
        <v>0</v>
      </c>
      <c r="P3725" t="str">
        <f>IF(SUM($R:$R)=0,"",RANK($R3725,$R:$R,0)+COUNTIF(R$2:R3725,R3725)-1)</f>
        <v/>
      </c>
      <c r="R3725">
        <f>SUMIFS('1-Paste Product Report HERE'!$AL:$AL,'1-Paste Product Report HERE'!$AF:$AF,'3-Push the Button located HERE'!$Q3725)</f>
        <v>0</v>
      </c>
    </row>
    <row r="3726" spans="11:18" x14ac:dyDescent="0.35">
      <c r="K3726" t="str">
        <f>IF(SUM($M:$M)=0,"",RANK($M3726,$M:$M,0)+COUNTIF(M$2:M3726,M3726)-1)</f>
        <v/>
      </c>
      <c r="M3726">
        <f>SUMIFS('1-Paste Product Report HERE'!$AL:$AL,'1-Paste Product Report HERE'!$Q:$Q,'3-Push the Button located HERE'!$L3726)</f>
        <v>0</v>
      </c>
      <c r="N3726">
        <f>COUNTIFS('1-Paste Product Report HERE'!Q:Q,'3-Push the Button located HERE'!$L3726)</f>
        <v>0</v>
      </c>
      <c r="P3726" t="str">
        <f>IF(SUM($R:$R)=0,"",RANK($R3726,$R:$R,0)+COUNTIF(R$2:R3726,R3726)-1)</f>
        <v/>
      </c>
      <c r="R3726">
        <f>SUMIFS('1-Paste Product Report HERE'!$AL:$AL,'1-Paste Product Report HERE'!$AF:$AF,'3-Push the Button located HERE'!$Q3726)</f>
        <v>0</v>
      </c>
    </row>
    <row r="3727" spans="11:18" x14ac:dyDescent="0.35">
      <c r="K3727" t="str">
        <f>IF(SUM($M:$M)=0,"",RANK($M3727,$M:$M,0)+COUNTIF(M$2:M3727,M3727)-1)</f>
        <v/>
      </c>
      <c r="M3727">
        <f>SUMIFS('1-Paste Product Report HERE'!$AL:$AL,'1-Paste Product Report HERE'!$Q:$Q,'3-Push the Button located HERE'!$L3727)</f>
        <v>0</v>
      </c>
      <c r="N3727">
        <f>COUNTIFS('1-Paste Product Report HERE'!Q:Q,'3-Push the Button located HERE'!$L3727)</f>
        <v>0</v>
      </c>
      <c r="P3727" t="str">
        <f>IF(SUM($R:$R)=0,"",RANK($R3727,$R:$R,0)+COUNTIF(R$2:R3727,R3727)-1)</f>
        <v/>
      </c>
      <c r="R3727">
        <f>SUMIFS('1-Paste Product Report HERE'!$AL:$AL,'1-Paste Product Report HERE'!$AF:$AF,'3-Push the Button located HERE'!$Q3727)</f>
        <v>0</v>
      </c>
    </row>
    <row r="3728" spans="11:18" x14ac:dyDescent="0.35">
      <c r="K3728" t="str">
        <f>IF(SUM($M:$M)=0,"",RANK($M3728,$M:$M,0)+COUNTIF(M$2:M3728,M3728)-1)</f>
        <v/>
      </c>
      <c r="M3728">
        <f>SUMIFS('1-Paste Product Report HERE'!$AL:$AL,'1-Paste Product Report HERE'!$Q:$Q,'3-Push the Button located HERE'!$L3728)</f>
        <v>0</v>
      </c>
      <c r="N3728">
        <f>COUNTIFS('1-Paste Product Report HERE'!Q:Q,'3-Push the Button located HERE'!$L3728)</f>
        <v>0</v>
      </c>
      <c r="P3728" t="str">
        <f>IF(SUM($R:$R)=0,"",RANK($R3728,$R:$R,0)+COUNTIF(R$2:R3728,R3728)-1)</f>
        <v/>
      </c>
      <c r="R3728">
        <f>SUMIFS('1-Paste Product Report HERE'!$AL:$AL,'1-Paste Product Report HERE'!$AF:$AF,'3-Push the Button located HERE'!$Q3728)</f>
        <v>0</v>
      </c>
    </row>
    <row r="3729" spans="11:18" x14ac:dyDescent="0.35">
      <c r="K3729" t="str">
        <f>IF(SUM($M:$M)=0,"",RANK($M3729,$M:$M,0)+COUNTIF(M$2:M3729,M3729)-1)</f>
        <v/>
      </c>
      <c r="M3729">
        <f>SUMIFS('1-Paste Product Report HERE'!$AL:$AL,'1-Paste Product Report HERE'!$Q:$Q,'3-Push the Button located HERE'!$L3729)</f>
        <v>0</v>
      </c>
      <c r="N3729">
        <f>COUNTIFS('1-Paste Product Report HERE'!Q:Q,'3-Push the Button located HERE'!$L3729)</f>
        <v>0</v>
      </c>
      <c r="P3729" t="str">
        <f>IF(SUM($R:$R)=0,"",RANK($R3729,$R:$R,0)+COUNTIF(R$2:R3729,R3729)-1)</f>
        <v/>
      </c>
      <c r="R3729">
        <f>SUMIFS('1-Paste Product Report HERE'!$AL:$AL,'1-Paste Product Report HERE'!$AF:$AF,'3-Push the Button located HERE'!$Q3729)</f>
        <v>0</v>
      </c>
    </row>
    <row r="3730" spans="11:18" x14ac:dyDescent="0.35">
      <c r="K3730" t="str">
        <f>IF(SUM($M:$M)=0,"",RANK($M3730,$M:$M,0)+COUNTIF(M$2:M3730,M3730)-1)</f>
        <v/>
      </c>
      <c r="M3730">
        <f>SUMIFS('1-Paste Product Report HERE'!$AL:$AL,'1-Paste Product Report HERE'!$Q:$Q,'3-Push the Button located HERE'!$L3730)</f>
        <v>0</v>
      </c>
      <c r="N3730">
        <f>COUNTIFS('1-Paste Product Report HERE'!Q:Q,'3-Push the Button located HERE'!$L3730)</f>
        <v>0</v>
      </c>
      <c r="P3730" t="str">
        <f>IF(SUM($R:$R)=0,"",RANK($R3730,$R:$R,0)+COUNTIF(R$2:R3730,R3730)-1)</f>
        <v/>
      </c>
      <c r="R3730">
        <f>SUMIFS('1-Paste Product Report HERE'!$AL:$AL,'1-Paste Product Report HERE'!$AF:$AF,'3-Push the Button located HERE'!$Q3730)</f>
        <v>0</v>
      </c>
    </row>
    <row r="3731" spans="11:18" x14ac:dyDescent="0.35">
      <c r="K3731" t="str">
        <f>IF(SUM($M:$M)=0,"",RANK($M3731,$M:$M,0)+COUNTIF(M$2:M3731,M3731)-1)</f>
        <v/>
      </c>
      <c r="M3731">
        <f>SUMIFS('1-Paste Product Report HERE'!$AL:$AL,'1-Paste Product Report HERE'!$Q:$Q,'3-Push the Button located HERE'!$L3731)</f>
        <v>0</v>
      </c>
      <c r="N3731">
        <f>COUNTIFS('1-Paste Product Report HERE'!Q:Q,'3-Push the Button located HERE'!$L3731)</f>
        <v>0</v>
      </c>
      <c r="P3731" t="str">
        <f>IF(SUM($R:$R)=0,"",RANK($R3731,$R:$R,0)+COUNTIF(R$2:R3731,R3731)-1)</f>
        <v/>
      </c>
      <c r="R3731">
        <f>SUMIFS('1-Paste Product Report HERE'!$AL:$AL,'1-Paste Product Report HERE'!$AF:$AF,'3-Push the Button located HERE'!$Q3731)</f>
        <v>0</v>
      </c>
    </row>
    <row r="3732" spans="11:18" x14ac:dyDescent="0.35">
      <c r="K3732" t="str">
        <f>IF(SUM($M:$M)=0,"",RANK($M3732,$M:$M,0)+COUNTIF(M$2:M3732,M3732)-1)</f>
        <v/>
      </c>
      <c r="M3732">
        <f>SUMIFS('1-Paste Product Report HERE'!$AL:$AL,'1-Paste Product Report HERE'!$Q:$Q,'3-Push the Button located HERE'!$L3732)</f>
        <v>0</v>
      </c>
      <c r="N3732">
        <f>COUNTIFS('1-Paste Product Report HERE'!Q:Q,'3-Push the Button located HERE'!$L3732)</f>
        <v>0</v>
      </c>
      <c r="P3732" t="str">
        <f>IF(SUM($R:$R)=0,"",RANK($R3732,$R:$R,0)+COUNTIF(R$2:R3732,R3732)-1)</f>
        <v/>
      </c>
      <c r="R3732">
        <f>SUMIFS('1-Paste Product Report HERE'!$AL:$AL,'1-Paste Product Report HERE'!$AF:$AF,'3-Push the Button located HERE'!$Q3732)</f>
        <v>0</v>
      </c>
    </row>
    <row r="3733" spans="11:18" x14ac:dyDescent="0.35">
      <c r="K3733" t="str">
        <f>IF(SUM($M:$M)=0,"",RANK($M3733,$M:$M,0)+COUNTIF(M$2:M3733,M3733)-1)</f>
        <v/>
      </c>
      <c r="M3733">
        <f>SUMIFS('1-Paste Product Report HERE'!$AL:$AL,'1-Paste Product Report HERE'!$Q:$Q,'3-Push the Button located HERE'!$L3733)</f>
        <v>0</v>
      </c>
      <c r="N3733">
        <f>COUNTIFS('1-Paste Product Report HERE'!Q:Q,'3-Push the Button located HERE'!$L3733)</f>
        <v>0</v>
      </c>
      <c r="P3733" t="str">
        <f>IF(SUM($R:$R)=0,"",RANK($R3733,$R:$R,0)+COUNTIF(R$2:R3733,R3733)-1)</f>
        <v/>
      </c>
      <c r="R3733">
        <f>SUMIFS('1-Paste Product Report HERE'!$AL:$AL,'1-Paste Product Report HERE'!$AF:$AF,'3-Push the Button located HERE'!$Q3733)</f>
        <v>0</v>
      </c>
    </row>
    <row r="3734" spans="11:18" x14ac:dyDescent="0.35">
      <c r="K3734" t="str">
        <f>IF(SUM($M:$M)=0,"",RANK($M3734,$M:$M,0)+COUNTIF(M$2:M3734,M3734)-1)</f>
        <v/>
      </c>
      <c r="M3734">
        <f>SUMIFS('1-Paste Product Report HERE'!$AL:$AL,'1-Paste Product Report HERE'!$Q:$Q,'3-Push the Button located HERE'!$L3734)</f>
        <v>0</v>
      </c>
      <c r="N3734">
        <f>COUNTIFS('1-Paste Product Report HERE'!Q:Q,'3-Push the Button located HERE'!$L3734)</f>
        <v>0</v>
      </c>
      <c r="P3734" t="str">
        <f>IF(SUM($R:$R)=0,"",RANK($R3734,$R:$R,0)+COUNTIF(R$2:R3734,R3734)-1)</f>
        <v/>
      </c>
      <c r="R3734">
        <f>SUMIFS('1-Paste Product Report HERE'!$AL:$AL,'1-Paste Product Report HERE'!$AF:$AF,'3-Push the Button located HERE'!$Q3734)</f>
        <v>0</v>
      </c>
    </row>
    <row r="3735" spans="11:18" x14ac:dyDescent="0.35">
      <c r="K3735" t="str">
        <f>IF(SUM($M:$M)=0,"",RANK($M3735,$M:$M,0)+COUNTIF(M$2:M3735,M3735)-1)</f>
        <v/>
      </c>
      <c r="M3735">
        <f>SUMIFS('1-Paste Product Report HERE'!$AL:$AL,'1-Paste Product Report HERE'!$Q:$Q,'3-Push the Button located HERE'!$L3735)</f>
        <v>0</v>
      </c>
      <c r="N3735">
        <f>COUNTIFS('1-Paste Product Report HERE'!Q:Q,'3-Push the Button located HERE'!$L3735)</f>
        <v>0</v>
      </c>
      <c r="P3735" t="str">
        <f>IF(SUM($R:$R)=0,"",RANK($R3735,$R:$R,0)+COUNTIF(R$2:R3735,R3735)-1)</f>
        <v/>
      </c>
      <c r="R3735">
        <f>SUMIFS('1-Paste Product Report HERE'!$AL:$AL,'1-Paste Product Report HERE'!$AF:$AF,'3-Push the Button located HERE'!$Q3735)</f>
        <v>0</v>
      </c>
    </row>
    <row r="3736" spans="11:18" x14ac:dyDescent="0.35">
      <c r="K3736" t="str">
        <f>IF(SUM($M:$M)=0,"",RANK($M3736,$M:$M,0)+COUNTIF(M$2:M3736,M3736)-1)</f>
        <v/>
      </c>
      <c r="M3736">
        <f>SUMIFS('1-Paste Product Report HERE'!$AL:$AL,'1-Paste Product Report HERE'!$Q:$Q,'3-Push the Button located HERE'!$L3736)</f>
        <v>0</v>
      </c>
      <c r="N3736">
        <f>COUNTIFS('1-Paste Product Report HERE'!Q:Q,'3-Push the Button located HERE'!$L3736)</f>
        <v>0</v>
      </c>
      <c r="P3736" t="str">
        <f>IF(SUM($R:$R)=0,"",RANK($R3736,$R:$R,0)+COUNTIF(R$2:R3736,R3736)-1)</f>
        <v/>
      </c>
      <c r="R3736">
        <f>SUMIFS('1-Paste Product Report HERE'!$AL:$AL,'1-Paste Product Report HERE'!$AF:$AF,'3-Push the Button located HERE'!$Q3736)</f>
        <v>0</v>
      </c>
    </row>
    <row r="3737" spans="11:18" x14ac:dyDescent="0.35">
      <c r="K3737" t="str">
        <f>IF(SUM($M:$M)=0,"",RANK($M3737,$M:$M,0)+COUNTIF(M$2:M3737,M3737)-1)</f>
        <v/>
      </c>
      <c r="M3737">
        <f>SUMIFS('1-Paste Product Report HERE'!$AL:$AL,'1-Paste Product Report HERE'!$Q:$Q,'3-Push the Button located HERE'!$L3737)</f>
        <v>0</v>
      </c>
      <c r="N3737">
        <f>COUNTIFS('1-Paste Product Report HERE'!Q:Q,'3-Push the Button located HERE'!$L3737)</f>
        <v>0</v>
      </c>
      <c r="P3737" t="str">
        <f>IF(SUM($R:$R)=0,"",RANK($R3737,$R:$R,0)+COUNTIF(R$2:R3737,R3737)-1)</f>
        <v/>
      </c>
      <c r="R3737">
        <f>SUMIFS('1-Paste Product Report HERE'!$AL:$AL,'1-Paste Product Report HERE'!$AF:$AF,'3-Push the Button located HERE'!$Q3737)</f>
        <v>0</v>
      </c>
    </row>
    <row r="3738" spans="11:18" x14ac:dyDescent="0.35">
      <c r="K3738" t="str">
        <f>IF(SUM($M:$M)=0,"",RANK($M3738,$M:$M,0)+COUNTIF(M$2:M3738,M3738)-1)</f>
        <v/>
      </c>
      <c r="M3738">
        <f>SUMIFS('1-Paste Product Report HERE'!$AL:$AL,'1-Paste Product Report HERE'!$Q:$Q,'3-Push the Button located HERE'!$L3738)</f>
        <v>0</v>
      </c>
      <c r="N3738">
        <f>COUNTIFS('1-Paste Product Report HERE'!Q:Q,'3-Push the Button located HERE'!$L3738)</f>
        <v>0</v>
      </c>
      <c r="P3738" t="str">
        <f>IF(SUM($R:$R)=0,"",RANK($R3738,$R:$R,0)+COUNTIF(R$2:R3738,R3738)-1)</f>
        <v/>
      </c>
      <c r="R3738">
        <f>SUMIFS('1-Paste Product Report HERE'!$AL:$AL,'1-Paste Product Report HERE'!$AF:$AF,'3-Push the Button located HERE'!$Q3738)</f>
        <v>0</v>
      </c>
    </row>
    <row r="3739" spans="11:18" x14ac:dyDescent="0.35">
      <c r="K3739" t="str">
        <f>IF(SUM($M:$M)=0,"",RANK($M3739,$M:$M,0)+COUNTIF(M$2:M3739,M3739)-1)</f>
        <v/>
      </c>
      <c r="M3739">
        <f>SUMIFS('1-Paste Product Report HERE'!$AL:$AL,'1-Paste Product Report HERE'!$Q:$Q,'3-Push the Button located HERE'!$L3739)</f>
        <v>0</v>
      </c>
      <c r="N3739">
        <f>COUNTIFS('1-Paste Product Report HERE'!Q:Q,'3-Push the Button located HERE'!$L3739)</f>
        <v>0</v>
      </c>
      <c r="P3739" t="str">
        <f>IF(SUM($R:$R)=0,"",RANK($R3739,$R:$R,0)+COUNTIF(R$2:R3739,R3739)-1)</f>
        <v/>
      </c>
      <c r="R3739">
        <f>SUMIFS('1-Paste Product Report HERE'!$AL:$AL,'1-Paste Product Report HERE'!$AF:$AF,'3-Push the Button located HERE'!$Q3739)</f>
        <v>0</v>
      </c>
    </row>
    <row r="3740" spans="11:18" x14ac:dyDescent="0.35">
      <c r="K3740" t="str">
        <f>IF(SUM($M:$M)=0,"",RANK($M3740,$M:$M,0)+COUNTIF(M$2:M3740,M3740)-1)</f>
        <v/>
      </c>
      <c r="M3740">
        <f>SUMIFS('1-Paste Product Report HERE'!$AL:$AL,'1-Paste Product Report HERE'!$Q:$Q,'3-Push the Button located HERE'!$L3740)</f>
        <v>0</v>
      </c>
      <c r="N3740">
        <f>COUNTIFS('1-Paste Product Report HERE'!Q:Q,'3-Push the Button located HERE'!$L3740)</f>
        <v>0</v>
      </c>
      <c r="P3740" t="str">
        <f>IF(SUM($R:$R)=0,"",RANK($R3740,$R:$R,0)+COUNTIF(R$2:R3740,R3740)-1)</f>
        <v/>
      </c>
      <c r="R3740">
        <f>SUMIFS('1-Paste Product Report HERE'!$AL:$AL,'1-Paste Product Report HERE'!$AF:$AF,'3-Push the Button located HERE'!$Q3740)</f>
        <v>0</v>
      </c>
    </row>
    <row r="3741" spans="11:18" x14ac:dyDescent="0.35">
      <c r="K3741" t="str">
        <f>IF(SUM($M:$M)=0,"",RANK($M3741,$M:$M,0)+COUNTIF(M$2:M3741,M3741)-1)</f>
        <v/>
      </c>
      <c r="M3741">
        <f>SUMIFS('1-Paste Product Report HERE'!$AL:$AL,'1-Paste Product Report HERE'!$Q:$Q,'3-Push the Button located HERE'!$L3741)</f>
        <v>0</v>
      </c>
      <c r="N3741">
        <f>COUNTIFS('1-Paste Product Report HERE'!Q:Q,'3-Push the Button located HERE'!$L3741)</f>
        <v>0</v>
      </c>
      <c r="P3741" t="str">
        <f>IF(SUM($R:$R)=0,"",RANK($R3741,$R:$R,0)+COUNTIF(R$2:R3741,R3741)-1)</f>
        <v/>
      </c>
      <c r="R3741">
        <f>SUMIFS('1-Paste Product Report HERE'!$AL:$AL,'1-Paste Product Report HERE'!$AF:$AF,'3-Push the Button located HERE'!$Q3741)</f>
        <v>0</v>
      </c>
    </row>
    <row r="3742" spans="11:18" x14ac:dyDescent="0.35">
      <c r="K3742" t="str">
        <f>IF(SUM($M:$M)=0,"",RANK($M3742,$M:$M,0)+COUNTIF(M$2:M3742,M3742)-1)</f>
        <v/>
      </c>
      <c r="M3742">
        <f>SUMIFS('1-Paste Product Report HERE'!$AL:$AL,'1-Paste Product Report HERE'!$Q:$Q,'3-Push the Button located HERE'!$L3742)</f>
        <v>0</v>
      </c>
      <c r="N3742">
        <f>COUNTIFS('1-Paste Product Report HERE'!Q:Q,'3-Push the Button located HERE'!$L3742)</f>
        <v>0</v>
      </c>
      <c r="P3742" t="str">
        <f>IF(SUM($R:$R)=0,"",RANK($R3742,$R:$R,0)+COUNTIF(R$2:R3742,R3742)-1)</f>
        <v/>
      </c>
      <c r="R3742">
        <f>SUMIFS('1-Paste Product Report HERE'!$AL:$AL,'1-Paste Product Report HERE'!$AF:$AF,'3-Push the Button located HERE'!$Q3742)</f>
        <v>0</v>
      </c>
    </row>
    <row r="3743" spans="11:18" x14ac:dyDescent="0.35">
      <c r="K3743" t="str">
        <f>IF(SUM($M:$M)=0,"",RANK($M3743,$M:$M,0)+COUNTIF(M$2:M3743,M3743)-1)</f>
        <v/>
      </c>
      <c r="M3743">
        <f>SUMIFS('1-Paste Product Report HERE'!$AL:$AL,'1-Paste Product Report HERE'!$Q:$Q,'3-Push the Button located HERE'!$L3743)</f>
        <v>0</v>
      </c>
      <c r="N3743">
        <f>COUNTIFS('1-Paste Product Report HERE'!Q:Q,'3-Push the Button located HERE'!$L3743)</f>
        <v>0</v>
      </c>
      <c r="P3743" t="str">
        <f>IF(SUM($R:$R)=0,"",RANK($R3743,$R:$R,0)+COUNTIF(R$2:R3743,R3743)-1)</f>
        <v/>
      </c>
      <c r="R3743">
        <f>SUMIFS('1-Paste Product Report HERE'!$AL:$AL,'1-Paste Product Report HERE'!$AF:$AF,'3-Push the Button located HERE'!$Q3743)</f>
        <v>0</v>
      </c>
    </row>
    <row r="3744" spans="11:18" x14ac:dyDescent="0.35">
      <c r="K3744" t="str">
        <f>IF(SUM($M:$M)=0,"",RANK($M3744,$M:$M,0)+COUNTIF(M$2:M3744,M3744)-1)</f>
        <v/>
      </c>
      <c r="M3744">
        <f>SUMIFS('1-Paste Product Report HERE'!$AL:$AL,'1-Paste Product Report HERE'!$Q:$Q,'3-Push the Button located HERE'!$L3744)</f>
        <v>0</v>
      </c>
      <c r="N3744">
        <f>COUNTIFS('1-Paste Product Report HERE'!Q:Q,'3-Push the Button located HERE'!$L3744)</f>
        <v>0</v>
      </c>
      <c r="P3744" t="str">
        <f>IF(SUM($R:$R)=0,"",RANK($R3744,$R:$R,0)+COUNTIF(R$2:R3744,R3744)-1)</f>
        <v/>
      </c>
      <c r="R3744">
        <f>SUMIFS('1-Paste Product Report HERE'!$AL:$AL,'1-Paste Product Report HERE'!$AF:$AF,'3-Push the Button located HERE'!$Q3744)</f>
        <v>0</v>
      </c>
    </row>
    <row r="3745" spans="11:18" x14ac:dyDescent="0.35">
      <c r="K3745" t="str">
        <f>IF(SUM($M:$M)=0,"",RANK($M3745,$M:$M,0)+COUNTIF(M$2:M3745,M3745)-1)</f>
        <v/>
      </c>
      <c r="M3745">
        <f>SUMIFS('1-Paste Product Report HERE'!$AL:$AL,'1-Paste Product Report HERE'!$Q:$Q,'3-Push the Button located HERE'!$L3745)</f>
        <v>0</v>
      </c>
      <c r="N3745">
        <f>COUNTIFS('1-Paste Product Report HERE'!Q:Q,'3-Push the Button located HERE'!$L3745)</f>
        <v>0</v>
      </c>
      <c r="P3745" t="str">
        <f>IF(SUM($R:$R)=0,"",RANK($R3745,$R:$R,0)+COUNTIF(R$2:R3745,R3745)-1)</f>
        <v/>
      </c>
      <c r="R3745">
        <f>SUMIFS('1-Paste Product Report HERE'!$AL:$AL,'1-Paste Product Report HERE'!$AF:$AF,'3-Push the Button located HERE'!$Q3745)</f>
        <v>0</v>
      </c>
    </row>
    <row r="3746" spans="11:18" x14ac:dyDescent="0.35">
      <c r="K3746" t="str">
        <f>IF(SUM($M:$M)=0,"",RANK($M3746,$M:$M,0)+COUNTIF(M$2:M3746,M3746)-1)</f>
        <v/>
      </c>
      <c r="M3746">
        <f>SUMIFS('1-Paste Product Report HERE'!$AL:$AL,'1-Paste Product Report HERE'!$Q:$Q,'3-Push the Button located HERE'!$L3746)</f>
        <v>0</v>
      </c>
      <c r="N3746">
        <f>COUNTIFS('1-Paste Product Report HERE'!Q:Q,'3-Push the Button located HERE'!$L3746)</f>
        <v>0</v>
      </c>
      <c r="P3746" t="str">
        <f>IF(SUM($R:$R)=0,"",RANK($R3746,$R:$R,0)+COUNTIF(R$2:R3746,R3746)-1)</f>
        <v/>
      </c>
      <c r="R3746">
        <f>SUMIFS('1-Paste Product Report HERE'!$AL:$AL,'1-Paste Product Report HERE'!$AF:$AF,'3-Push the Button located HERE'!$Q3746)</f>
        <v>0</v>
      </c>
    </row>
    <row r="3747" spans="11:18" x14ac:dyDescent="0.35">
      <c r="K3747" t="str">
        <f>IF(SUM($M:$M)=0,"",RANK($M3747,$M:$M,0)+COUNTIF(M$2:M3747,M3747)-1)</f>
        <v/>
      </c>
      <c r="M3747">
        <f>SUMIFS('1-Paste Product Report HERE'!$AL:$AL,'1-Paste Product Report HERE'!$Q:$Q,'3-Push the Button located HERE'!$L3747)</f>
        <v>0</v>
      </c>
      <c r="N3747">
        <f>COUNTIFS('1-Paste Product Report HERE'!Q:Q,'3-Push the Button located HERE'!$L3747)</f>
        <v>0</v>
      </c>
      <c r="P3747" t="str">
        <f>IF(SUM($R:$R)=0,"",RANK($R3747,$R:$R,0)+COUNTIF(R$2:R3747,R3747)-1)</f>
        <v/>
      </c>
      <c r="R3747">
        <f>SUMIFS('1-Paste Product Report HERE'!$AL:$AL,'1-Paste Product Report HERE'!$AF:$AF,'3-Push the Button located HERE'!$Q3747)</f>
        <v>0</v>
      </c>
    </row>
    <row r="3748" spans="11:18" x14ac:dyDescent="0.35">
      <c r="K3748" t="str">
        <f>IF(SUM($M:$M)=0,"",RANK($M3748,$M:$M,0)+COUNTIF(M$2:M3748,M3748)-1)</f>
        <v/>
      </c>
      <c r="M3748">
        <f>SUMIFS('1-Paste Product Report HERE'!$AL:$AL,'1-Paste Product Report HERE'!$Q:$Q,'3-Push the Button located HERE'!$L3748)</f>
        <v>0</v>
      </c>
      <c r="N3748">
        <f>COUNTIFS('1-Paste Product Report HERE'!Q:Q,'3-Push the Button located HERE'!$L3748)</f>
        <v>0</v>
      </c>
      <c r="P3748" t="str">
        <f>IF(SUM($R:$R)=0,"",RANK($R3748,$R:$R,0)+COUNTIF(R$2:R3748,R3748)-1)</f>
        <v/>
      </c>
      <c r="R3748">
        <f>SUMIFS('1-Paste Product Report HERE'!$AL:$AL,'1-Paste Product Report HERE'!$AF:$AF,'3-Push the Button located HERE'!$Q3748)</f>
        <v>0</v>
      </c>
    </row>
    <row r="3749" spans="11:18" x14ac:dyDescent="0.35">
      <c r="K3749" t="str">
        <f>IF(SUM($M:$M)=0,"",RANK($M3749,$M:$M,0)+COUNTIF(M$2:M3749,M3749)-1)</f>
        <v/>
      </c>
      <c r="M3749">
        <f>SUMIFS('1-Paste Product Report HERE'!$AL:$AL,'1-Paste Product Report HERE'!$Q:$Q,'3-Push the Button located HERE'!$L3749)</f>
        <v>0</v>
      </c>
      <c r="N3749">
        <f>COUNTIFS('1-Paste Product Report HERE'!Q:Q,'3-Push the Button located HERE'!$L3749)</f>
        <v>0</v>
      </c>
      <c r="P3749" t="str">
        <f>IF(SUM($R:$R)=0,"",RANK($R3749,$R:$R,0)+COUNTIF(R$2:R3749,R3749)-1)</f>
        <v/>
      </c>
      <c r="R3749">
        <f>SUMIFS('1-Paste Product Report HERE'!$AL:$AL,'1-Paste Product Report HERE'!$AF:$AF,'3-Push the Button located HERE'!$Q3749)</f>
        <v>0</v>
      </c>
    </row>
    <row r="3750" spans="11:18" x14ac:dyDescent="0.35">
      <c r="K3750" t="str">
        <f>IF(SUM($M:$M)=0,"",RANK($M3750,$M:$M,0)+COUNTIF(M$2:M3750,M3750)-1)</f>
        <v/>
      </c>
      <c r="M3750">
        <f>SUMIFS('1-Paste Product Report HERE'!$AL:$AL,'1-Paste Product Report HERE'!$Q:$Q,'3-Push the Button located HERE'!$L3750)</f>
        <v>0</v>
      </c>
      <c r="N3750">
        <f>COUNTIFS('1-Paste Product Report HERE'!Q:Q,'3-Push the Button located HERE'!$L3750)</f>
        <v>0</v>
      </c>
      <c r="P3750" t="str">
        <f>IF(SUM($R:$R)=0,"",RANK($R3750,$R:$R,0)+COUNTIF(R$2:R3750,R3750)-1)</f>
        <v/>
      </c>
      <c r="R3750">
        <f>SUMIFS('1-Paste Product Report HERE'!$AL:$AL,'1-Paste Product Report HERE'!$AF:$AF,'3-Push the Button located HERE'!$Q3750)</f>
        <v>0</v>
      </c>
    </row>
    <row r="3751" spans="11:18" x14ac:dyDescent="0.35">
      <c r="K3751" t="str">
        <f>IF(SUM($M:$M)=0,"",RANK($M3751,$M:$M,0)+COUNTIF(M$2:M3751,M3751)-1)</f>
        <v/>
      </c>
      <c r="M3751">
        <f>SUMIFS('1-Paste Product Report HERE'!$AL:$AL,'1-Paste Product Report HERE'!$Q:$Q,'3-Push the Button located HERE'!$L3751)</f>
        <v>0</v>
      </c>
      <c r="N3751">
        <f>COUNTIFS('1-Paste Product Report HERE'!Q:Q,'3-Push the Button located HERE'!$L3751)</f>
        <v>0</v>
      </c>
      <c r="P3751" t="str">
        <f>IF(SUM($R:$R)=0,"",RANK($R3751,$R:$R,0)+COUNTIF(R$2:R3751,R3751)-1)</f>
        <v/>
      </c>
      <c r="R3751">
        <f>SUMIFS('1-Paste Product Report HERE'!$AL:$AL,'1-Paste Product Report HERE'!$AF:$AF,'3-Push the Button located HERE'!$Q3751)</f>
        <v>0</v>
      </c>
    </row>
    <row r="3752" spans="11:18" x14ac:dyDescent="0.35">
      <c r="K3752" t="str">
        <f>IF(SUM($M:$M)=0,"",RANK($M3752,$M:$M,0)+COUNTIF(M$2:M3752,M3752)-1)</f>
        <v/>
      </c>
      <c r="M3752">
        <f>SUMIFS('1-Paste Product Report HERE'!$AL:$AL,'1-Paste Product Report HERE'!$Q:$Q,'3-Push the Button located HERE'!$L3752)</f>
        <v>0</v>
      </c>
      <c r="N3752">
        <f>COUNTIFS('1-Paste Product Report HERE'!Q:Q,'3-Push the Button located HERE'!$L3752)</f>
        <v>0</v>
      </c>
      <c r="P3752" t="str">
        <f>IF(SUM($R:$R)=0,"",RANK($R3752,$R:$R,0)+COUNTIF(R$2:R3752,R3752)-1)</f>
        <v/>
      </c>
      <c r="R3752">
        <f>SUMIFS('1-Paste Product Report HERE'!$AL:$AL,'1-Paste Product Report HERE'!$AF:$AF,'3-Push the Button located HERE'!$Q3752)</f>
        <v>0</v>
      </c>
    </row>
    <row r="3753" spans="11:18" x14ac:dyDescent="0.35">
      <c r="K3753" t="str">
        <f>IF(SUM($M:$M)=0,"",RANK($M3753,$M:$M,0)+COUNTIF(M$2:M3753,M3753)-1)</f>
        <v/>
      </c>
      <c r="M3753">
        <f>SUMIFS('1-Paste Product Report HERE'!$AL:$AL,'1-Paste Product Report HERE'!$Q:$Q,'3-Push the Button located HERE'!$L3753)</f>
        <v>0</v>
      </c>
      <c r="N3753">
        <f>COUNTIFS('1-Paste Product Report HERE'!Q:Q,'3-Push the Button located HERE'!$L3753)</f>
        <v>0</v>
      </c>
      <c r="P3753" t="str">
        <f>IF(SUM($R:$R)=0,"",RANK($R3753,$R:$R,0)+COUNTIF(R$2:R3753,R3753)-1)</f>
        <v/>
      </c>
      <c r="R3753">
        <f>SUMIFS('1-Paste Product Report HERE'!$AL:$AL,'1-Paste Product Report HERE'!$AF:$AF,'3-Push the Button located HERE'!$Q3753)</f>
        <v>0</v>
      </c>
    </row>
    <row r="3754" spans="11:18" x14ac:dyDescent="0.35">
      <c r="K3754" t="str">
        <f>IF(SUM($M:$M)=0,"",RANK($M3754,$M:$M,0)+COUNTIF(M$2:M3754,M3754)-1)</f>
        <v/>
      </c>
      <c r="M3754">
        <f>SUMIFS('1-Paste Product Report HERE'!$AL:$AL,'1-Paste Product Report HERE'!$Q:$Q,'3-Push the Button located HERE'!$L3754)</f>
        <v>0</v>
      </c>
      <c r="N3754">
        <f>COUNTIFS('1-Paste Product Report HERE'!Q:Q,'3-Push the Button located HERE'!$L3754)</f>
        <v>0</v>
      </c>
      <c r="P3754" t="str">
        <f>IF(SUM($R:$R)=0,"",RANK($R3754,$R:$R,0)+COUNTIF(R$2:R3754,R3754)-1)</f>
        <v/>
      </c>
      <c r="R3754">
        <f>SUMIFS('1-Paste Product Report HERE'!$AL:$AL,'1-Paste Product Report HERE'!$AF:$AF,'3-Push the Button located HERE'!$Q3754)</f>
        <v>0</v>
      </c>
    </row>
    <row r="3755" spans="11:18" x14ac:dyDescent="0.35">
      <c r="K3755" t="str">
        <f>IF(SUM($M:$M)=0,"",RANK($M3755,$M:$M,0)+COUNTIF(M$2:M3755,M3755)-1)</f>
        <v/>
      </c>
      <c r="M3755">
        <f>SUMIFS('1-Paste Product Report HERE'!$AL:$AL,'1-Paste Product Report HERE'!$Q:$Q,'3-Push the Button located HERE'!$L3755)</f>
        <v>0</v>
      </c>
      <c r="N3755">
        <f>COUNTIFS('1-Paste Product Report HERE'!Q:Q,'3-Push the Button located HERE'!$L3755)</f>
        <v>0</v>
      </c>
      <c r="P3755" t="str">
        <f>IF(SUM($R:$R)=0,"",RANK($R3755,$R:$R,0)+COUNTIF(R$2:R3755,R3755)-1)</f>
        <v/>
      </c>
      <c r="R3755">
        <f>SUMIFS('1-Paste Product Report HERE'!$AL:$AL,'1-Paste Product Report HERE'!$AF:$AF,'3-Push the Button located HERE'!$Q3755)</f>
        <v>0</v>
      </c>
    </row>
    <row r="3756" spans="11:18" x14ac:dyDescent="0.35">
      <c r="K3756" t="str">
        <f>IF(SUM($M:$M)=0,"",RANK($M3756,$M:$M,0)+COUNTIF(M$2:M3756,M3756)-1)</f>
        <v/>
      </c>
      <c r="M3756">
        <f>SUMIFS('1-Paste Product Report HERE'!$AL:$AL,'1-Paste Product Report HERE'!$Q:$Q,'3-Push the Button located HERE'!$L3756)</f>
        <v>0</v>
      </c>
      <c r="N3756">
        <f>COUNTIFS('1-Paste Product Report HERE'!Q:Q,'3-Push the Button located HERE'!$L3756)</f>
        <v>0</v>
      </c>
      <c r="P3756" t="str">
        <f>IF(SUM($R:$R)=0,"",RANK($R3756,$R:$R,0)+COUNTIF(R$2:R3756,R3756)-1)</f>
        <v/>
      </c>
      <c r="R3756">
        <f>SUMIFS('1-Paste Product Report HERE'!$AL:$AL,'1-Paste Product Report HERE'!$AF:$AF,'3-Push the Button located HERE'!$Q3756)</f>
        <v>0</v>
      </c>
    </row>
    <row r="3757" spans="11:18" x14ac:dyDescent="0.35">
      <c r="K3757" t="str">
        <f>IF(SUM($M:$M)=0,"",RANK($M3757,$M:$M,0)+COUNTIF(M$2:M3757,M3757)-1)</f>
        <v/>
      </c>
      <c r="M3757">
        <f>SUMIFS('1-Paste Product Report HERE'!$AL:$AL,'1-Paste Product Report HERE'!$Q:$Q,'3-Push the Button located HERE'!$L3757)</f>
        <v>0</v>
      </c>
      <c r="N3757">
        <f>COUNTIFS('1-Paste Product Report HERE'!Q:Q,'3-Push the Button located HERE'!$L3757)</f>
        <v>0</v>
      </c>
      <c r="P3757" t="str">
        <f>IF(SUM($R:$R)=0,"",RANK($R3757,$R:$R,0)+COUNTIF(R$2:R3757,R3757)-1)</f>
        <v/>
      </c>
      <c r="R3757">
        <f>SUMIFS('1-Paste Product Report HERE'!$AL:$AL,'1-Paste Product Report HERE'!$AF:$AF,'3-Push the Button located HERE'!$Q3757)</f>
        <v>0</v>
      </c>
    </row>
    <row r="3758" spans="11:18" x14ac:dyDescent="0.35">
      <c r="K3758" t="str">
        <f>IF(SUM($M:$M)=0,"",RANK($M3758,$M:$M,0)+COUNTIF(M$2:M3758,M3758)-1)</f>
        <v/>
      </c>
      <c r="M3758">
        <f>SUMIFS('1-Paste Product Report HERE'!$AL:$AL,'1-Paste Product Report HERE'!$Q:$Q,'3-Push the Button located HERE'!$L3758)</f>
        <v>0</v>
      </c>
      <c r="N3758">
        <f>COUNTIFS('1-Paste Product Report HERE'!Q:Q,'3-Push the Button located HERE'!$L3758)</f>
        <v>0</v>
      </c>
      <c r="P3758" t="str">
        <f>IF(SUM($R:$R)=0,"",RANK($R3758,$R:$R,0)+COUNTIF(R$2:R3758,R3758)-1)</f>
        <v/>
      </c>
      <c r="R3758">
        <f>SUMIFS('1-Paste Product Report HERE'!$AL:$AL,'1-Paste Product Report HERE'!$AF:$AF,'3-Push the Button located HERE'!$Q3758)</f>
        <v>0</v>
      </c>
    </row>
    <row r="3759" spans="11:18" x14ac:dyDescent="0.35">
      <c r="K3759" t="str">
        <f>IF(SUM($M:$M)=0,"",RANK($M3759,$M:$M,0)+COUNTIF(M$2:M3759,M3759)-1)</f>
        <v/>
      </c>
      <c r="M3759">
        <f>SUMIFS('1-Paste Product Report HERE'!$AL:$AL,'1-Paste Product Report HERE'!$Q:$Q,'3-Push the Button located HERE'!$L3759)</f>
        <v>0</v>
      </c>
      <c r="N3759">
        <f>COUNTIFS('1-Paste Product Report HERE'!Q:Q,'3-Push the Button located HERE'!$L3759)</f>
        <v>0</v>
      </c>
      <c r="P3759" t="str">
        <f>IF(SUM($R:$R)=0,"",RANK($R3759,$R:$R,0)+COUNTIF(R$2:R3759,R3759)-1)</f>
        <v/>
      </c>
      <c r="R3759">
        <f>SUMIFS('1-Paste Product Report HERE'!$AL:$AL,'1-Paste Product Report HERE'!$AF:$AF,'3-Push the Button located HERE'!$Q3759)</f>
        <v>0</v>
      </c>
    </row>
    <row r="3760" spans="11:18" x14ac:dyDescent="0.35">
      <c r="K3760" t="str">
        <f>IF(SUM($M:$M)=0,"",RANK($M3760,$M:$M,0)+COUNTIF(M$2:M3760,M3760)-1)</f>
        <v/>
      </c>
      <c r="M3760">
        <f>SUMIFS('1-Paste Product Report HERE'!$AL:$AL,'1-Paste Product Report HERE'!$Q:$Q,'3-Push the Button located HERE'!$L3760)</f>
        <v>0</v>
      </c>
      <c r="N3760">
        <f>COUNTIFS('1-Paste Product Report HERE'!Q:Q,'3-Push the Button located HERE'!$L3760)</f>
        <v>0</v>
      </c>
      <c r="P3760" t="str">
        <f>IF(SUM($R:$R)=0,"",RANK($R3760,$R:$R,0)+COUNTIF(R$2:R3760,R3760)-1)</f>
        <v/>
      </c>
      <c r="R3760">
        <f>SUMIFS('1-Paste Product Report HERE'!$AL:$AL,'1-Paste Product Report HERE'!$AF:$AF,'3-Push the Button located HERE'!$Q3760)</f>
        <v>0</v>
      </c>
    </row>
    <row r="3761" spans="11:18" x14ac:dyDescent="0.35">
      <c r="K3761" t="str">
        <f>IF(SUM($M:$M)=0,"",RANK($M3761,$M:$M,0)+COUNTIF(M$2:M3761,M3761)-1)</f>
        <v/>
      </c>
      <c r="M3761">
        <f>SUMIFS('1-Paste Product Report HERE'!$AL:$AL,'1-Paste Product Report HERE'!$Q:$Q,'3-Push the Button located HERE'!$L3761)</f>
        <v>0</v>
      </c>
      <c r="N3761">
        <f>COUNTIFS('1-Paste Product Report HERE'!Q:Q,'3-Push the Button located HERE'!$L3761)</f>
        <v>0</v>
      </c>
      <c r="P3761" t="str">
        <f>IF(SUM($R:$R)=0,"",RANK($R3761,$R:$R,0)+COUNTIF(R$2:R3761,R3761)-1)</f>
        <v/>
      </c>
      <c r="R3761">
        <f>SUMIFS('1-Paste Product Report HERE'!$AL:$AL,'1-Paste Product Report HERE'!$AF:$AF,'3-Push the Button located HERE'!$Q3761)</f>
        <v>0</v>
      </c>
    </row>
    <row r="3762" spans="11:18" x14ac:dyDescent="0.35">
      <c r="K3762" t="str">
        <f>IF(SUM($M:$M)=0,"",RANK($M3762,$M:$M,0)+COUNTIF(M$2:M3762,M3762)-1)</f>
        <v/>
      </c>
      <c r="M3762">
        <f>SUMIFS('1-Paste Product Report HERE'!$AL:$AL,'1-Paste Product Report HERE'!$Q:$Q,'3-Push the Button located HERE'!$L3762)</f>
        <v>0</v>
      </c>
      <c r="N3762">
        <f>COUNTIFS('1-Paste Product Report HERE'!Q:Q,'3-Push the Button located HERE'!$L3762)</f>
        <v>0</v>
      </c>
      <c r="P3762" t="str">
        <f>IF(SUM($R:$R)=0,"",RANK($R3762,$R:$R,0)+COUNTIF(R$2:R3762,R3762)-1)</f>
        <v/>
      </c>
      <c r="R3762">
        <f>SUMIFS('1-Paste Product Report HERE'!$AL:$AL,'1-Paste Product Report HERE'!$AF:$AF,'3-Push the Button located HERE'!$Q3762)</f>
        <v>0</v>
      </c>
    </row>
    <row r="3763" spans="11:18" x14ac:dyDescent="0.35">
      <c r="K3763" t="str">
        <f>IF(SUM($M:$M)=0,"",RANK($M3763,$M:$M,0)+COUNTIF(M$2:M3763,M3763)-1)</f>
        <v/>
      </c>
      <c r="M3763">
        <f>SUMIFS('1-Paste Product Report HERE'!$AL:$AL,'1-Paste Product Report HERE'!$Q:$Q,'3-Push the Button located HERE'!$L3763)</f>
        <v>0</v>
      </c>
      <c r="N3763">
        <f>COUNTIFS('1-Paste Product Report HERE'!Q:Q,'3-Push the Button located HERE'!$L3763)</f>
        <v>0</v>
      </c>
      <c r="P3763" t="str">
        <f>IF(SUM($R:$R)=0,"",RANK($R3763,$R:$R,0)+COUNTIF(R$2:R3763,R3763)-1)</f>
        <v/>
      </c>
      <c r="R3763">
        <f>SUMIFS('1-Paste Product Report HERE'!$AL:$AL,'1-Paste Product Report HERE'!$AF:$AF,'3-Push the Button located HERE'!$Q3763)</f>
        <v>0</v>
      </c>
    </row>
    <row r="3764" spans="11:18" x14ac:dyDescent="0.35">
      <c r="K3764" t="str">
        <f>IF(SUM($M:$M)=0,"",RANK($M3764,$M:$M,0)+COUNTIF(M$2:M3764,M3764)-1)</f>
        <v/>
      </c>
      <c r="M3764">
        <f>SUMIFS('1-Paste Product Report HERE'!$AL:$AL,'1-Paste Product Report HERE'!$Q:$Q,'3-Push the Button located HERE'!$L3764)</f>
        <v>0</v>
      </c>
      <c r="N3764">
        <f>COUNTIFS('1-Paste Product Report HERE'!Q:Q,'3-Push the Button located HERE'!$L3764)</f>
        <v>0</v>
      </c>
      <c r="P3764" t="str">
        <f>IF(SUM($R:$R)=0,"",RANK($R3764,$R:$R,0)+COUNTIF(R$2:R3764,R3764)-1)</f>
        <v/>
      </c>
      <c r="R3764">
        <f>SUMIFS('1-Paste Product Report HERE'!$AL:$AL,'1-Paste Product Report HERE'!$AF:$AF,'3-Push the Button located HERE'!$Q3764)</f>
        <v>0</v>
      </c>
    </row>
    <row r="3765" spans="11:18" x14ac:dyDescent="0.35">
      <c r="K3765" t="str">
        <f>IF(SUM($M:$M)=0,"",RANK($M3765,$M:$M,0)+COUNTIF(M$2:M3765,M3765)-1)</f>
        <v/>
      </c>
      <c r="M3765">
        <f>SUMIFS('1-Paste Product Report HERE'!$AL:$AL,'1-Paste Product Report HERE'!$Q:$Q,'3-Push the Button located HERE'!$L3765)</f>
        <v>0</v>
      </c>
      <c r="N3765">
        <f>COUNTIFS('1-Paste Product Report HERE'!Q:Q,'3-Push the Button located HERE'!$L3765)</f>
        <v>0</v>
      </c>
      <c r="P3765" t="str">
        <f>IF(SUM($R:$R)=0,"",RANK($R3765,$R:$R,0)+COUNTIF(R$2:R3765,R3765)-1)</f>
        <v/>
      </c>
      <c r="R3765">
        <f>SUMIFS('1-Paste Product Report HERE'!$AL:$AL,'1-Paste Product Report HERE'!$AF:$AF,'3-Push the Button located HERE'!$Q3765)</f>
        <v>0</v>
      </c>
    </row>
    <row r="3766" spans="11:18" x14ac:dyDescent="0.35">
      <c r="K3766" t="str">
        <f>IF(SUM($M:$M)=0,"",RANK($M3766,$M:$M,0)+COUNTIF(M$2:M3766,M3766)-1)</f>
        <v/>
      </c>
      <c r="M3766">
        <f>SUMIFS('1-Paste Product Report HERE'!$AL:$AL,'1-Paste Product Report HERE'!$Q:$Q,'3-Push the Button located HERE'!$L3766)</f>
        <v>0</v>
      </c>
      <c r="N3766">
        <f>COUNTIFS('1-Paste Product Report HERE'!Q:Q,'3-Push the Button located HERE'!$L3766)</f>
        <v>0</v>
      </c>
      <c r="P3766" t="str">
        <f>IF(SUM($R:$R)=0,"",RANK($R3766,$R:$R,0)+COUNTIF(R$2:R3766,R3766)-1)</f>
        <v/>
      </c>
      <c r="R3766">
        <f>SUMIFS('1-Paste Product Report HERE'!$AL:$AL,'1-Paste Product Report HERE'!$AF:$AF,'3-Push the Button located HERE'!$Q3766)</f>
        <v>0</v>
      </c>
    </row>
    <row r="3767" spans="11:18" x14ac:dyDescent="0.35">
      <c r="K3767" t="str">
        <f>IF(SUM($M:$M)=0,"",RANK($M3767,$M:$M,0)+COUNTIF(M$2:M3767,M3767)-1)</f>
        <v/>
      </c>
      <c r="M3767">
        <f>SUMIFS('1-Paste Product Report HERE'!$AL:$AL,'1-Paste Product Report HERE'!$Q:$Q,'3-Push the Button located HERE'!$L3767)</f>
        <v>0</v>
      </c>
      <c r="N3767">
        <f>COUNTIFS('1-Paste Product Report HERE'!Q:Q,'3-Push the Button located HERE'!$L3767)</f>
        <v>0</v>
      </c>
      <c r="P3767" t="str">
        <f>IF(SUM($R:$R)=0,"",RANK($R3767,$R:$R,0)+COUNTIF(R$2:R3767,R3767)-1)</f>
        <v/>
      </c>
      <c r="R3767">
        <f>SUMIFS('1-Paste Product Report HERE'!$AL:$AL,'1-Paste Product Report HERE'!$AF:$AF,'3-Push the Button located HERE'!$Q3767)</f>
        <v>0</v>
      </c>
    </row>
    <row r="3768" spans="11:18" x14ac:dyDescent="0.35">
      <c r="K3768" t="str">
        <f>IF(SUM($M:$M)=0,"",RANK($M3768,$M:$M,0)+COUNTIF(M$2:M3768,M3768)-1)</f>
        <v/>
      </c>
      <c r="M3768">
        <f>SUMIFS('1-Paste Product Report HERE'!$AL:$AL,'1-Paste Product Report HERE'!$Q:$Q,'3-Push the Button located HERE'!$L3768)</f>
        <v>0</v>
      </c>
      <c r="N3768">
        <f>COUNTIFS('1-Paste Product Report HERE'!Q:Q,'3-Push the Button located HERE'!$L3768)</f>
        <v>0</v>
      </c>
      <c r="P3768" t="str">
        <f>IF(SUM($R:$R)=0,"",RANK($R3768,$R:$R,0)+COUNTIF(R$2:R3768,R3768)-1)</f>
        <v/>
      </c>
      <c r="R3768">
        <f>SUMIFS('1-Paste Product Report HERE'!$AL:$AL,'1-Paste Product Report HERE'!$AF:$AF,'3-Push the Button located HERE'!$Q3768)</f>
        <v>0</v>
      </c>
    </row>
    <row r="3769" spans="11:18" x14ac:dyDescent="0.35">
      <c r="K3769" t="str">
        <f>IF(SUM($M:$M)=0,"",RANK($M3769,$M:$M,0)+COUNTIF(M$2:M3769,M3769)-1)</f>
        <v/>
      </c>
      <c r="M3769">
        <f>SUMIFS('1-Paste Product Report HERE'!$AL:$AL,'1-Paste Product Report HERE'!$Q:$Q,'3-Push the Button located HERE'!$L3769)</f>
        <v>0</v>
      </c>
      <c r="N3769">
        <f>COUNTIFS('1-Paste Product Report HERE'!Q:Q,'3-Push the Button located HERE'!$L3769)</f>
        <v>0</v>
      </c>
      <c r="P3769" t="str">
        <f>IF(SUM($R:$R)=0,"",RANK($R3769,$R:$R,0)+COUNTIF(R$2:R3769,R3769)-1)</f>
        <v/>
      </c>
      <c r="R3769">
        <f>SUMIFS('1-Paste Product Report HERE'!$AL:$AL,'1-Paste Product Report HERE'!$AF:$AF,'3-Push the Button located HERE'!$Q3769)</f>
        <v>0</v>
      </c>
    </row>
    <row r="3770" spans="11:18" x14ac:dyDescent="0.35">
      <c r="K3770" t="str">
        <f>IF(SUM($M:$M)=0,"",RANK($M3770,$M:$M,0)+COUNTIF(M$2:M3770,M3770)-1)</f>
        <v/>
      </c>
      <c r="M3770">
        <f>SUMIFS('1-Paste Product Report HERE'!$AL:$AL,'1-Paste Product Report HERE'!$Q:$Q,'3-Push the Button located HERE'!$L3770)</f>
        <v>0</v>
      </c>
      <c r="N3770">
        <f>COUNTIFS('1-Paste Product Report HERE'!Q:Q,'3-Push the Button located HERE'!$L3770)</f>
        <v>0</v>
      </c>
      <c r="P3770" t="str">
        <f>IF(SUM($R:$R)=0,"",RANK($R3770,$R:$R,0)+COUNTIF(R$2:R3770,R3770)-1)</f>
        <v/>
      </c>
      <c r="R3770">
        <f>SUMIFS('1-Paste Product Report HERE'!$AL:$AL,'1-Paste Product Report HERE'!$AF:$AF,'3-Push the Button located HERE'!$Q3770)</f>
        <v>0</v>
      </c>
    </row>
    <row r="3771" spans="11:18" x14ac:dyDescent="0.35">
      <c r="K3771" t="str">
        <f>IF(SUM($M:$M)=0,"",RANK($M3771,$M:$M,0)+COUNTIF(M$2:M3771,M3771)-1)</f>
        <v/>
      </c>
      <c r="M3771">
        <f>SUMIFS('1-Paste Product Report HERE'!$AL:$AL,'1-Paste Product Report HERE'!$Q:$Q,'3-Push the Button located HERE'!$L3771)</f>
        <v>0</v>
      </c>
      <c r="N3771">
        <f>COUNTIFS('1-Paste Product Report HERE'!Q:Q,'3-Push the Button located HERE'!$L3771)</f>
        <v>0</v>
      </c>
      <c r="P3771" t="str">
        <f>IF(SUM($R:$R)=0,"",RANK($R3771,$R:$R,0)+COUNTIF(R$2:R3771,R3771)-1)</f>
        <v/>
      </c>
      <c r="R3771">
        <f>SUMIFS('1-Paste Product Report HERE'!$AL:$AL,'1-Paste Product Report HERE'!$AF:$AF,'3-Push the Button located HERE'!$Q3771)</f>
        <v>0</v>
      </c>
    </row>
    <row r="3772" spans="11:18" x14ac:dyDescent="0.35">
      <c r="K3772" t="str">
        <f>IF(SUM($M:$M)=0,"",RANK($M3772,$M:$M,0)+COUNTIF(M$2:M3772,M3772)-1)</f>
        <v/>
      </c>
      <c r="M3772">
        <f>SUMIFS('1-Paste Product Report HERE'!$AL:$AL,'1-Paste Product Report HERE'!$Q:$Q,'3-Push the Button located HERE'!$L3772)</f>
        <v>0</v>
      </c>
      <c r="N3772">
        <f>COUNTIFS('1-Paste Product Report HERE'!Q:Q,'3-Push the Button located HERE'!$L3772)</f>
        <v>0</v>
      </c>
      <c r="P3772" t="str">
        <f>IF(SUM($R:$R)=0,"",RANK($R3772,$R:$R,0)+COUNTIF(R$2:R3772,R3772)-1)</f>
        <v/>
      </c>
      <c r="R3772">
        <f>SUMIFS('1-Paste Product Report HERE'!$AL:$AL,'1-Paste Product Report HERE'!$AF:$AF,'3-Push the Button located HERE'!$Q3772)</f>
        <v>0</v>
      </c>
    </row>
    <row r="3773" spans="11:18" x14ac:dyDescent="0.35">
      <c r="K3773" t="str">
        <f>IF(SUM($M:$M)=0,"",RANK($M3773,$M:$M,0)+COUNTIF(M$2:M3773,M3773)-1)</f>
        <v/>
      </c>
      <c r="M3773">
        <f>SUMIFS('1-Paste Product Report HERE'!$AL:$AL,'1-Paste Product Report HERE'!$Q:$Q,'3-Push the Button located HERE'!$L3773)</f>
        <v>0</v>
      </c>
      <c r="N3773">
        <f>COUNTIFS('1-Paste Product Report HERE'!Q:Q,'3-Push the Button located HERE'!$L3773)</f>
        <v>0</v>
      </c>
      <c r="P3773" t="str">
        <f>IF(SUM($R:$R)=0,"",RANK($R3773,$R:$R,0)+COUNTIF(R$2:R3773,R3773)-1)</f>
        <v/>
      </c>
      <c r="R3773">
        <f>SUMIFS('1-Paste Product Report HERE'!$AL:$AL,'1-Paste Product Report HERE'!$AF:$AF,'3-Push the Button located HERE'!$Q3773)</f>
        <v>0</v>
      </c>
    </row>
    <row r="3774" spans="11:18" x14ac:dyDescent="0.35">
      <c r="K3774" t="str">
        <f>IF(SUM($M:$M)=0,"",RANK($M3774,$M:$M,0)+COUNTIF(M$2:M3774,M3774)-1)</f>
        <v/>
      </c>
      <c r="M3774">
        <f>SUMIFS('1-Paste Product Report HERE'!$AL:$AL,'1-Paste Product Report HERE'!$Q:$Q,'3-Push the Button located HERE'!$L3774)</f>
        <v>0</v>
      </c>
      <c r="N3774">
        <f>COUNTIFS('1-Paste Product Report HERE'!Q:Q,'3-Push the Button located HERE'!$L3774)</f>
        <v>0</v>
      </c>
      <c r="P3774" t="str">
        <f>IF(SUM($R:$R)=0,"",RANK($R3774,$R:$R,0)+COUNTIF(R$2:R3774,R3774)-1)</f>
        <v/>
      </c>
      <c r="R3774">
        <f>SUMIFS('1-Paste Product Report HERE'!$AL:$AL,'1-Paste Product Report HERE'!$AF:$AF,'3-Push the Button located HERE'!$Q3774)</f>
        <v>0</v>
      </c>
    </row>
    <row r="3775" spans="11:18" x14ac:dyDescent="0.35">
      <c r="K3775" t="str">
        <f>IF(SUM($M:$M)=0,"",RANK($M3775,$M:$M,0)+COUNTIF(M$2:M3775,M3775)-1)</f>
        <v/>
      </c>
      <c r="M3775">
        <f>SUMIFS('1-Paste Product Report HERE'!$AL:$AL,'1-Paste Product Report HERE'!$Q:$Q,'3-Push the Button located HERE'!$L3775)</f>
        <v>0</v>
      </c>
      <c r="N3775">
        <f>COUNTIFS('1-Paste Product Report HERE'!Q:Q,'3-Push the Button located HERE'!$L3775)</f>
        <v>0</v>
      </c>
      <c r="P3775" t="str">
        <f>IF(SUM($R:$R)=0,"",RANK($R3775,$R:$R,0)+COUNTIF(R$2:R3775,R3775)-1)</f>
        <v/>
      </c>
      <c r="R3775">
        <f>SUMIFS('1-Paste Product Report HERE'!$AL:$AL,'1-Paste Product Report HERE'!$AF:$AF,'3-Push the Button located HERE'!$Q3775)</f>
        <v>0</v>
      </c>
    </row>
    <row r="3776" spans="11:18" x14ac:dyDescent="0.35">
      <c r="K3776" t="str">
        <f>IF(SUM($M:$M)=0,"",RANK($M3776,$M:$M,0)+COUNTIF(M$2:M3776,M3776)-1)</f>
        <v/>
      </c>
      <c r="M3776">
        <f>SUMIFS('1-Paste Product Report HERE'!$AL:$AL,'1-Paste Product Report HERE'!$Q:$Q,'3-Push the Button located HERE'!$L3776)</f>
        <v>0</v>
      </c>
      <c r="N3776">
        <f>COUNTIFS('1-Paste Product Report HERE'!Q:Q,'3-Push the Button located HERE'!$L3776)</f>
        <v>0</v>
      </c>
      <c r="P3776" t="str">
        <f>IF(SUM($R:$R)=0,"",RANK($R3776,$R:$R,0)+COUNTIF(R$2:R3776,R3776)-1)</f>
        <v/>
      </c>
      <c r="R3776">
        <f>SUMIFS('1-Paste Product Report HERE'!$AL:$AL,'1-Paste Product Report HERE'!$AF:$AF,'3-Push the Button located HERE'!$Q3776)</f>
        <v>0</v>
      </c>
    </row>
    <row r="3777" spans="11:18" x14ac:dyDescent="0.35">
      <c r="K3777" t="str">
        <f>IF(SUM($M:$M)=0,"",RANK($M3777,$M:$M,0)+COUNTIF(M$2:M3777,M3777)-1)</f>
        <v/>
      </c>
      <c r="M3777">
        <f>SUMIFS('1-Paste Product Report HERE'!$AL:$AL,'1-Paste Product Report HERE'!$Q:$Q,'3-Push the Button located HERE'!$L3777)</f>
        <v>0</v>
      </c>
      <c r="N3777">
        <f>COUNTIFS('1-Paste Product Report HERE'!Q:Q,'3-Push the Button located HERE'!$L3777)</f>
        <v>0</v>
      </c>
      <c r="P3777" t="str">
        <f>IF(SUM($R:$R)=0,"",RANK($R3777,$R:$R,0)+COUNTIF(R$2:R3777,R3777)-1)</f>
        <v/>
      </c>
      <c r="R3777">
        <f>SUMIFS('1-Paste Product Report HERE'!$AL:$AL,'1-Paste Product Report HERE'!$AF:$AF,'3-Push the Button located HERE'!$Q3777)</f>
        <v>0</v>
      </c>
    </row>
    <row r="3778" spans="11:18" x14ac:dyDescent="0.35">
      <c r="K3778" t="str">
        <f>IF(SUM($M:$M)=0,"",RANK($M3778,$M:$M,0)+COUNTIF(M$2:M3778,M3778)-1)</f>
        <v/>
      </c>
      <c r="M3778">
        <f>SUMIFS('1-Paste Product Report HERE'!$AL:$AL,'1-Paste Product Report HERE'!$Q:$Q,'3-Push the Button located HERE'!$L3778)</f>
        <v>0</v>
      </c>
      <c r="N3778">
        <f>COUNTIFS('1-Paste Product Report HERE'!Q:Q,'3-Push the Button located HERE'!$L3778)</f>
        <v>0</v>
      </c>
      <c r="P3778" t="str">
        <f>IF(SUM($R:$R)=0,"",RANK($R3778,$R:$R,0)+COUNTIF(R$2:R3778,R3778)-1)</f>
        <v/>
      </c>
      <c r="R3778">
        <f>SUMIFS('1-Paste Product Report HERE'!$AL:$AL,'1-Paste Product Report HERE'!$AF:$AF,'3-Push the Button located HERE'!$Q3778)</f>
        <v>0</v>
      </c>
    </row>
    <row r="3779" spans="11:18" x14ac:dyDescent="0.35">
      <c r="K3779" t="str">
        <f>IF(SUM($M:$M)=0,"",RANK($M3779,$M:$M,0)+COUNTIF(M$2:M3779,M3779)-1)</f>
        <v/>
      </c>
      <c r="M3779">
        <f>SUMIFS('1-Paste Product Report HERE'!$AL:$AL,'1-Paste Product Report HERE'!$Q:$Q,'3-Push the Button located HERE'!$L3779)</f>
        <v>0</v>
      </c>
      <c r="N3779">
        <f>COUNTIFS('1-Paste Product Report HERE'!Q:Q,'3-Push the Button located HERE'!$L3779)</f>
        <v>0</v>
      </c>
      <c r="P3779" t="str">
        <f>IF(SUM($R:$R)=0,"",RANK($R3779,$R:$R,0)+COUNTIF(R$2:R3779,R3779)-1)</f>
        <v/>
      </c>
      <c r="R3779">
        <f>SUMIFS('1-Paste Product Report HERE'!$AL:$AL,'1-Paste Product Report HERE'!$AF:$AF,'3-Push the Button located HERE'!$Q3779)</f>
        <v>0</v>
      </c>
    </row>
    <row r="3780" spans="11:18" x14ac:dyDescent="0.35">
      <c r="K3780" t="str">
        <f>IF(SUM($M:$M)=0,"",RANK($M3780,$M:$M,0)+COUNTIF(M$2:M3780,M3780)-1)</f>
        <v/>
      </c>
      <c r="M3780">
        <f>SUMIFS('1-Paste Product Report HERE'!$AL:$AL,'1-Paste Product Report HERE'!$Q:$Q,'3-Push the Button located HERE'!$L3780)</f>
        <v>0</v>
      </c>
      <c r="N3780">
        <f>COUNTIFS('1-Paste Product Report HERE'!Q:Q,'3-Push the Button located HERE'!$L3780)</f>
        <v>0</v>
      </c>
      <c r="P3780" t="str">
        <f>IF(SUM($R:$R)=0,"",RANK($R3780,$R:$R,0)+COUNTIF(R$2:R3780,R3780)-1)</f>
        <v/>
      </c>
      <c r="R3780">
        <f>SUMIFS('1-Paste Product Report HERE'!$AL:$AL,'1-Paste Product Report HERE'!$AF:$AF,'3-Push the Button located HERE'!$Q3780)</f>
        <v>0</v>
      </c>
    </row>
    <row r="3781" spans="11:18" x14ac:dyDescent="0.35">
      <c r="K3781" t="str">
        <f>IF(SUM($M:$M)=0,"",RANK($M3781,$M:$M,0)+COUNTIF(M$2:M3781,M3781)-1)</f>
        <v/>
      </c>
      <c r="M3781">
        <f>SUMIFS('1-Paste Product Report HERE'!$AL:$AL,'1-Paste Product Report HERE'!$Q:$Q,'3-Push the Button located HERE'!$L3781)</f>
        <v>0</v>
      </c>
      <c r="N3781">
        <f>COUNTIFS('1-Paste Product Report HERE'!Q:Q,'3-Push the Button located HERE'!$L3781)</f>
        <v>0</v>
      </c>
      <c r="P3781" t="str">
        <f>IF(SUM($R:$R)=0,"",RANK($R3781,$R:$R,0)+COUNTIF(R$2:R3781,R3781)-1)</f>
        <v/>
      </c>
      <c r="R3781">
        <f>SUMIFS('1-Paste Product Report HERE'!$AL:$AL,'1-Paste Product Report HERE'!$AF:$AF,'3-Push the Button located HERE'!$Q3781)</f>
        <v>0</v>
      </c>
    </row>
    <row r="3782" spans="11:18" x14ac:dyDescent="0.35">
      <c r="K3782" t="str">
        <f>IF(SUM($M:$M)=0,"",RANK($M3782,$M:$M,0)+COUNTIF(M$2:M3782,M3782)-1)</f>
        <v/>
      </c>
      <c r="M3782">
        <f>SUMIFS('1-Paste Product Report HERE'!$AL:$AL,'1-Paste Product Report HERE'!$Q:$Q,'3-Push the Button located HERE'!$L3782)</f>
        <v>0</v>
      </c>
      <c r="N3782">
        <f>COUNTIFS('1-Paste Product Report HERE'!Q:Q,'3-Push the Button located HERE'!$L3782)</f>
        <v>0</v>
      </c>
      <c r="P3782" t="str">
        <f>IF(SUM($R:$R)=0,"",RANK($R3782,$R:$R,0)+COUNTIF(R$2:R3782,R3782)-1)</f>
        <v/>
      </c>
      <c r="R3782">
        <f>SUMIFS('1-Paste Product Report HERE'!$AL:$AL,'1-Paste Product Report HERE'!$AF:$AF,'3-Push the Button located HERE'!$Q3782)</f>
        <v>0</v>
      </c>
    </row>
    <row r="3783" spans="11:18" x14ac:dyDescent="0.35">
      <c r="K3783" t="str">
        <f>IF(SUM($M:$M)=0,"",RANK($M3783,$M:$M,0)+COUNTIF(M$2:M3783,M3783)-1)</f>
        <v/>
      </c>
      <c r="M3783">
        <f>SUMIFS('1-Paste Product Report HERE'!$AL:$AL,'1-Paste Product Report HERE'!$Q:$Q,'3-Push the Button located HERE'!$L3783)</f>
        <v>0</v>
      </c>
      <c r="N3783">
        <f>COUNTIFS('1-Paste Product Report HERE'!Q:Q,'3-Push the Button located HERE'!$L3783)</f>
        <v>0</v>
      </c>
      <c r="P3783" t="str">
        <f>IF(SUM($R:$R)=0,"",RANK($R3783,$R:$R,0)+COUNTIF(R$2:R3783,R3783)-1)</f>
        <v/>
      </c>
      <c r="R3783">
        <f>SUMIFS('1-Paste Product Report HERE'!$AL:$AL,'1-Paste Product Report HERE'!$AF:$AF,'3-Push the Button located HERE'!$Q3783)</f>
        <v>0</v>
      </c>
    </row>
    <row r="3784" spans="11:18" x14ac:dyDescent="0.35">
      <c r="K3784" t="str">
        <f>IF(SUM($M:$M)=0,"",RANK($M3784,$M:$M,0)+COUNTIF(M$2:M3784,M3784)-1)</f>
        <v/>
      </c>
      <c r="M3784">
        <f>SUMIFS('1-Paste Product Report HERE'!$AL:$AL,'1-Paste Product Report HERE'!$Q:$Q,'3-Push the Button located HERE'!$L3784)</f>
        <v>0</v>
      </c>
      <c r="N3784">
        <f>COUNTIFS('1-Paste Product Report HERE'!Q:Q,'3-Push the Button located HERE'!$L3784)</f>
        <v>0</v>
      </c>
      <c r="P3784" t="str">
        <f>IF(SUM($R:$R)=0,"",RANK($R3784,$R:$R,0)+COUNTIF(R$2:R3784,R3784)-1)</f>
        <v/>
      </c>
      <c r="R3784">
        <f>SUMIFS('1-Paste Product Report HERE'!$AL:$AL,'1-Paste Product Report HERE'!$AF:$AF,'3-Push the Button located HERE'!$Q3784)</f>
        <v>0</v>
      </c>
    </row>
    <row r="3785" spans="11:18" x14ac:dyDescent="0.35">
      <c r="K3785" t="str">
        <f>IF(SUM($M:$M)=0,"",RANK($M3785,$M:$M,0)+COUNTIF(M$2:M3785,M3785)-1)</f>
        <v/>
      </c>
      <c r="M3785">
        <f>SUMIFS('1-Paste Product Report HERE'!$AL:$AL,'1-Paste Product Report HERE'!$Q:$Q,'3-Push the Button located HERE'!$L3785)</f>
        <v>0</v>
      </c>
      <c r="N3785">
        <f>COUNTIFS('1-Paste Product Report HERE'!Q:Q,'3-Push the Button located HERE'!$L3785)</f>
        <v>0</v>
      </c>
      <c r="P3785" t="str">
        <f>IF(SUM($R:$R)=0,"",RANK($R3785,$R:$R,0)+COUNTIF(R$2:R3785,R3785)-1)</f>
        <v/>
      </c>
      <c r="R3785">
        <f>SUMIFS('1-Paste Product Report HERE'!$AL:$AL,'1-Paste Product Report HERE'!$AF:$AF,'3-Push the Button located HERE'!$Q3785)</f>
        <v>0</v>
      </c>
    </row>
    <row r="3786" spans="11:18" x14ac:dyDescent="0.35">
      <c r="K3786" t="str">
        <f>IF(SUM($M:$M)=0,"",RANK($M3786,$M:$M,0)+COUNTIF(M$2:M3786,M3786)-1)</f>
        <v/>
      </c>
      <c r="M3786">
        <f>SUMIFS('1-Paste Product Report HERE'!$AL:$AL,'1-Paste Product Report HERE'!$Q:$Q,'3-Push the Button located HERE'!$L3786)</f>
        <v>0</v>
      </c>
      <c r="N3786">
        <f>COUNTIFS('1-Paste Product Report HERE'!Q:Q,'3-Push the Button located HERE'!$L3786)</f>
        <v>0</v>
      </c>
      <c r="P3786" t="str">
        <f>IF(SUM($R:$R)=0,"",RANK($R3786,$R:$R,0)+COUNTIF(R$2:R3786,R3786)-1)</f>
        <v/>
      </c>
      <c r="R3786">
        <f>SUMIFS('1-Paste Product Report HERE'!$AL:$AL,'1-Paste Product Report HERE'!$AF:$AF,'3-Push the Button located HERE'!$Q3786)</f>
        <v>0</v>
      </c>
    </row>
    <row r="3787" spans="11:18" x14ac:dyDescent="0.35">
      <c r="K3787" t="str">
        <f>IF(SUM($M:$M)=0,"",RANK($M3787,$M:$M,0)+COUNTIF(M$2:M3787,M3787)-1)</f>
        <v/>
      </c>
      <c r="M3787">
        <f>SUMIFS('1-Paste Product Report HERE'!$AL:$AL,'1-Paste Product Report HERE'!$Q:$Q,'3-Push the Button located HERE'!$L3787)</f>
        <v>0</v>
      </c>
      <c r="N3787">
        <f>COUNTIFS('1-Paste Product Report HERE'!Q:Q,'3-Push the Button located HERE'!$L3787)</f>
        <v>0</v>
      </c>
      <c r="P3787" t="str">
        <f>IF(SUM($R:$R)=0,"",RANK($R3787,$R:$R,0)+COUNTIF(R$2:R3787,R3787)-1)</f>
        <v/>
      </c>
      <c r="R3787">
        <f>SUMIFS('1-Paste Product Report HERE'!$AL:$AL,'1-Paste Product Report HERE'!$AF:$AF,'3-Push the Button located HERE'!$Q3787)</f>
        <v>0</v>
      </c>
    </row>
    <row r="3788" spans="11:18" x14ac:dyDescent="0.35">
      <c r="K3788" t="str">
        <f>IF(SUM($M:$M)=0,"",RANK($M3788,$M:$M,0)+COUNTIF(M$2:M3788,M3788)-1)</f>
        <v/>
      </c>
      <c r="M3788">
        <f>SUMIFS('1-Paste Product Report HERE'!$AL:$AL,'1-Paste Product Report HERE'!$Q:$Q,'3-Push the Button located HERE'!$L3788)</f>
        <v>0</v>
      </c>
      <c r="N3788">
        <f>COUNTIFS('1-Paste Product Report HERE'!Q:Q,'3-Push the Button located HERE'!$L3788)</f>
        <v>0</v>
      </c>
      <c r="P3788" t="str">
        <f>IF(SUM($R:$R)=0,"",RANK($R3788,$R:$R,0)+COUNTIF(R$2:R3788,R3788)-1)</f>
        <v/>
      </c>
      <c r="R3788">
        <f>SUMIFS('1-Paste Product Report HERE'!$AL:$AL,'1-Paste Product Report HERE'!$AF:$AF,'3-Push the Button located HERE'!$Q3788)</f>
        <v>0</v>
      </c>
    </row>
    <row r="3789" spans="11:18" x14ac:dyDescent="0.35">
      <c r="K3789" t="str">
        <f>IF(SUM($M:$M)=0,"",RANK($M3789,$M:$M,0)+COUNTIF(M$2:M3789,M3789)-1)</f>
        <v/>
      </c>
      <c r="M3789">
        <f>SUMIFS('1-Paste Product Report HERE'!$AL:$AL,'1-Paste Product Report HERE'!$Q:$Q,'3-Push the Button located HERE'!$L3789)</f>
        <v>0</v>
      </c>
      <c r="N3789">
        <f>COUNTIFS('1-Paste Product Report HERE'!Q:Q,'3-Push the Button located HERE'!$L3789)</f>
        <v>0</v>
      </c>
      <c r="P3789" t="str">
        <f>IF(SUM($R:$R)=0,"",RANK($R3789,$R:$R,0)+COUNTIF(R$2:R3789,R3789)-1)</f>
        <v/>
      </c>
      <c r="R3789">
        <f>SUMIFS('1-Paste Product Report HERE'!$AL:$AL,'1-Paste Product Report HERE'!$AF:$AF,'3-Push the Button located HERE'!$Q3789)</f>
        <v>0</v>
      </c>
    </row>
    <row r="3790" spans="11:18" x14ac:dyDescent="0.35">
      <c r="K3790" t="str">
        <f>IF(SUM($M:$M)=0,"",RANK($M3790,$M:$M,0)+COUNTIF(M$2:M3790,M3790)-1)</f>
        <v/>
      </c>
      <c r="M3790">
        <f>SUMIFS('1-Paste Product Report HERE'!$AL:$AL,'1-Paste Product Report HERE'!$Q:$Q,'3-Push the Button located HERE'!$L3790)</f>
        <v>0</v>
      </c>
      <c r="N3790">
        <f>COUNTIFS('1-Paste Product Report HERE'!Q:Q,'3-Push the Button located HERE'!$L3790)</f>
        <v>0</v>
      </c>
      <c r="P3790" t="str">
        <f>IF(SUM($R:$R)=0,"",RANK($R3790,$R:$R,0)+COUNTIF(R$2:R3790,R3790)-1)</f>
        <v/>
      </c>
      <c r="R3790">
        <f>SUMIFS('1-Paste Product Report HERE'!$AL:$AL,'1-Paste Product Report HERE'!$AF:$AF,'3-Push the Button located HERE'!$Q3790)</f>
        <v>0</v>
      </c>
    </row>
    <row r="3791" spans="11:18" x14ac:dyDescent="0.35">
      <c r="K3791" t="str">
        <f>IF(SUM($M:$M)=0,"",RANK($M3791,$M:$M,0)+COUNTIF(M$2:M3791,M3791)-1)</f>
        <v/>
      </c>
      <c r="M3791">
        <f>SUMIFS('1-Paste Product Report HERE'!$AL:$AL,'1-Paste Product Report HERE'!$Q:$Q,'3-Push the Button located HERE'!$L3791)</f>
        <v>0</v>
      </c>
      <c r="N3791">
        <f>COUNTIFS('1-Paste Product Report HERE'!Q:Q,'3-Push the Button located HERE'!$L3791)</f>
        <v>0</v>
      </c>
      <c r="P3791" t="str">
        <f>IF(SUM($R:$R)=0,"",RANK($R3791,$R:$R,0)+COUNTIF(R$2:R3791,R3791)-1)</f>
        <v/>
      </c>
      <c r="R3791">
        <f>SUMIFS('1-Paste Product Report HERE'!$AL:$AL,'1-Paste Product Report HERE'!$AF:$AF,'3-Push the Button located HERE'!$Q3791)</f>
        <v>0</v>
      </c>
    </row>
    <row r="3792" spans="11:18" x14ac:dyDescent="0.35">
      <c r="K3792" t="str">
        <f>IF(SUM($M:$M)=0,"",RANK($M3792,$M:$M,0)+COUNTIF(M$2:M3792,M3792)-1)</f>
        <v/>
      </c>
      <c r="M3792">
        <f>SUMIFS('1-Paste Product Report HERE'!$AL:$AL,'1-Paste Product Report HERE'!$Q:$Q,'3-Push the Button located HERE'!$L3792)</f>
        <v>0</v>
      </c>
      <c r="N3792">
        <f>COUNTIFS('1-Paste Product Report HERE'!Q:Q,'3-Push the Button located HERE'!$L3792)</f>
        <v>0</v>
      </c>
      <c r="P3792" t="str">
        <f>IF(SUM($R:$R)=0,"",RANK($R3792,$R:$R,0)+COUNTIF(R$2:R3792,R3792)-1)</f>
        <v/>
      </c>
      <c r="R3792">
        <f>SUMIFS('1-Paste Product Report HERE'!$AL:$AL,'1-Paste Product Report HERE'!$AF:$AF,'3-Push the Button located HERE'!$Q3792)</f>
        <v>0</v>
      </c>
    </row>
    <row r="3793" spans="11:18" x14ac:dyDescent="0.35">
      <c r="K3793" t="str">
        <f>IF(SUM($M:$M)=0,"",RANK($M3793,$M:$M,0)+COUNTIF(M$2:M3793,M3793)-1)</f>
        <v/>
      </c>
      <c r="M3793">
        <f>SUMIFS('1-Paste Product Report HERE'!$AL:$AL,'1-Paste Product Report HERE'!$Q:$Q,'3-Push the Button located HERE'!$L3793)</f>
        <v>0</v>
      </c>
      <c r="N3793">
        <f>COUNTIFS('1-Paste Product Report HERE'!Q:Q,'3-Push the Button located HERE'!$L3793)</f>
        <v>0</v>
      </c>
      <c r="P3793" t="str">
        <f>IF(SUM($R:$R)=0,"",RANK($R3793,$R:$R,0)+COUNTIF(R$2:R3793,R3793)-1)</f>
        <v/>
      </c>
      <c r="R3793">
        <f>SUMIFS('1-Paste Product Report HERE'!$AL:$AL,'1-Paste Product Report HERE'!$AF:$AF,'3-Push the Button located HERE'!$Q3793)</f>
        <v>0</v>
      </c>
    </row>
    <row r="3794" spans="11:18" x14ac:dyDescent="0.35">
      <c r="K3794" t="str">
        <f>IF(SUM($M:$M)=0,"",RANK($M3794,$M:$M,0)+COUNTIF(M$2:M3794,M3794)-1)</f>
        <v/>
      </c>
      <c r="M3794">
        <f>SUMIFS('1-Paste Product Report HERE'!$AL:$AL,'1-Paste Product Report HERE'!$Q:$Q,'3-Push the Button located HERE'!$L3794)</f>
        <v>0</v>
      </c>
      <c r="N3794">
        <f>COUNTIFS('1-Paste Product Report HERE'!Q:Q,'3-Push the Button located HERE'!$L3794)</f>
        <v>0</v>
      </c>
      <c r="P3794" t="str">
        <f>IF(SUM($R:$R)=0,"",RANK($R3794,$R:$R,0)+COUNTIF(R$2:R3794,R3794)-1)</f>
        <v/>
      </c>
      <c r="R3794">
        <f>SUMIFS('1-Paste Product Report HERE'!$AL:$AL,'1-Paste Product Report HERE'!$AF:$AF,'3-Push the Button located HERE'!$Q3794)</f>
        <v>0</v>
      </c>
    </row>
    <row r="3795" spans="11:18" x14ac:dyDescent="0.35">
      <c r="K3795" t="str">
        <f>IF(SUM($M:$M)=0,"",RANK($M3795,$M:$M,0)+COUNTIF(M$2:M3795,M3795)-1)</f>
        <v/>
      </c>
      <c r="M3795">
        <f>SUMIFS('1-Paste Product Report HERE'!$AL:$AL,'1-Paste Product Report HERE'!$Q:$Q,'3-Push the Button located HERE'!$L3795)</f>
        <v>0</v>
      </c>
      <c r="N3795">
        <f>COUNTIFS('1-Paste Product Report HERE'!Q:Q,'3-Push the Button located HERE'!$L3795)</f>
        <v>0</v>
      </c>
      <c r="P3795" t="str">
        <f>IF(SUM($R:$R)=0,"",RANK($R3795,$R:$R,0)+COUNTIF(R$2:R3795,R3795)-1)</f>
        <v/>
      </c>
      <c r="R3795">
        <f>SUMIFS('1-Paste Product Report HERE'!$AL:$AL,'1-Paste Product Report HERE'!$AF:$AF,'3-Push the Button located HERE'!$Q3795)</f>
        <v>0</v>
      </c>
    </row>
    <row r="3796" spans="11:18" x14ac:dyDescent="0.35">
      <c r="K3796" t="str">
        <f>IF(SUM($M:$M)=0,"",RANK($M3796,$M:$M,0)+COUNTIF(M$2:M3796,M3796)-1)</f>
        <v/>
      </c>
      <c r="M3796">
        <f>SUMIFS('1-Paste Product Report HERE'!$AL:$AL,'1-Paste Product Report HERE'!$Q:$Q,'3-Push the Button located HERE'!$L3796)</f>
        <v>0</v>
      </c>
      <c r="N3796">
        <f>COUNTIFS('1-Paste Product Report HERE'!Q:Q,'3-Push the Button located HERE'!$L3796)</f>
        <v>0</v>
      </c>
      <c r="P3796" t="str">
        <f>IF(SUM($R:$R)=0,"",RANK($R3796,$R:$R,0)+COUNTIF(R$2:R3796,R3796)-1)</f>
        <v/>
      </c>
      <c r="R3796">
        <f>SUMIFS('1-Paste Product Report HERE'!$AL:$AL,'1-Paste Product Report HERE'!$AF:$AF,'3-Push the Button located HERE'!$Q3796)</f>
        <v>0</v>
      </c>
    </row>
    <row r="3797" spans="11:18" x14ac:dyDescent="0.35">
      <c r="K3797" t="str">
        <f>IF(SUM($M:$M)=0,"",RANK($M3797,$M:$M,0)+COUNTIF(M$2:M3797,M3797)-1)</f>
        <v/>
      </c>
      <c r="M3797">
        <f>SUMIFS('1-Paste Product Report HERE'!$AL:$AL,'1-Paste Product Report HERE'!$Q:$Q,'3-Push the Button located HERE'!$L3797)</f>
        <v>0</v>
      </c>
      <c r="N3797">
        <f>COUNTIFS('1-Paste Product Report HERE'!Q:Q,'3-Push the Button located HERE'!$L3797)</f>
        <v>0</v>
      </c>
      <c r="P3797" t="str">
        <f>IF(SUM($R:$R)=0,"",RANK($R3797,$R:$R,0)+COUNTIF(R$2:R3797,R3797)-1)</f>
        <v/>
      </c>
      <c r="R3797">
        <f>SUMIFS('1-Paste Product Report HERE'!$AL:$AL,'1-Paste Product Report HERE'!$AF:$AF,'3-Push the Button located HERE'!$Q3797)</f>
        <v>0</v>
      </c>
    </row>
    <row r="3798" spans="11:18" x14ac:dyDescent="0.35">
      <c r="K3798" t="str">
        <f>IF(SUM($M:$M)=0,"",RANK($M3798,$M:$M,0)+COUNTIF(M$2:M3798,M3798)-1)</f>
        <v/>
      </c>
      <c r="M3798">
        <f>SUMIFS('1-Paste Product Report HERE'!$AL:$AL,'1-Paste Product Report HERE'!$Q:$Q,'3-Push the Button located HERE'!$L3798)</f>
        <v>0</v>
      </c>
      <c r="N3798">
        <f>COUNTIFS('1-Paste Product Report HERE'!Q:Q,'3-Push the Button located HERE'!$L3798)</f>
        <v>0</v>
      </c>
      <c r="P3798" t="str">
        <f>IF(SUM($R:$R)=0,"",RANK($R3798,$R:$R,0)+COUNTIF(R$2:R3798,R3798)-1)</f>
        <v/>
      </c>
      <c r="R3798">
        <f>SUMIFS('1-Paste Product Report HERE'!$AL:$AL,'1-Paste Product Report HERE'!$AF:$AF,'3-Push the Button located HERE'!$Q3798)</f>
        <v>0</v>
      </c>
    </row>
    <row r="3799" spans="11:18" x14ac:dyDescent="0.35">
      <c r="K3799" t="str">
        <f>IF(SUM($M:$M)=0,"",RANK($M3799,$M:$M,0)+COUNTIF(M$2:M3799,M3799)-1)</f>
        <v/>
      </c>
      <c r="M3799">
        <f>SUMIFS('1-Paste Product Report HERE'!$AL:$AL,'1-Paste Product Report HERE'!$Q:$Q,'3-Push the Button located HERE'!$L3799)</f>
        <v>0</v>
      </c>
      <c r="N3799">
        <f>COUNTIFS('1-Paste Product Report HERE'!Q:Q,'3-Push the Button located HERE'!$L3799)</f>
        <v>0</v>
      </c>
      <c r="P3799" t="str">
        <f>IF(SUM($R:$R)=0,"",RANK($R3799,$R:$R,0)+COUNTIF(R$2:R3799,R3799)-1)</f>
        <v/>
      </c>
      <c r="R3799">
        <f>SUMIFS('1-Paste Product Report HERE'!$AL:$AL,'1-Paste Product Report HERE'!$AF:$AF,'3-Push the Button located HERE'!$Q3799)</f>
        <v>0</v>
      </c>
    </row>
    <row r="3800" spans="11:18" x14ac:dyDescent="0.35">
      <c r="K3800" t="str">
        <f>IF(SUM($M:$M)=0,"",RANK($M3800,$M:$M,0)+COUNTIF(M$2:M3800,M3800)-1)</f>
        <v/>
      </c>
      <c r="M3800">
        <f>SUMIFS('1-Paste Product Report HERE'!$AL:$AL,'1-Paste Product Report HERE'!$Q:$Q,'3-Push the Button located HERE'!$L3800)</f>
        <v>0</v>
      </c>
      <c r="N3800">
        <f>COUNTIFS('1-Paste Product Report HERE'!Q:Q,'3-Push the Button located HERE'!$L3800)</f>
        <v>0</v>
      </c>
      <c r="P3800" t="str">
        <f>IF(SUM($R:$R)=0,"",RANK($R3800,$R:$R,0)+COUNTIF(R$2:R3800,R3800)-1)</f>
        <v/>
      </c>
      <c r="R3800">
        <f>SUMIFS('1-Paste Product Report HERE'!$AL:$AL,'1-Paste Product Report HERE'!$AF:$AF,'3-Push the Button located HERE'!$Q3800)</f>
        <v>0</v>
      </c>
    </row>
    <row r="3801" spans="11:18" x14ac:dyDescent="0.35">
      <c r="K3801" t="str">
        <f>IF(SUM($M:$M)=0,"",RANK($M3801,$M:$M,0)+COUNTIF(M$2:M3801,M3801)-1)</f>
        <v/>
      </c>
      <c r="M3801">
        <f>SUMIFS('1-Paste Product Report HERE'!$AL:$AL,'1-Paste Product Report HERE'!$Q:$Q,'3-Push the Button located HERE'!$L3801)</f>
        <v>0</v>
      </c>
      <c r="N3801">
        <f>COUNTIFS('1-Paste Product Report HERE'!Q:Q,'3-Push the Button located HERE'!$L3801)</f>
        <v>0</v>
      </c>
      <c r="P3801" t="str">
        <f>IF(SUM($R:$R)=0,"",RANK($R3801,$R:$R,0)+COUNTIF(R$2:R3801,R3801)-1)</f>
        <v/>
      </c>
      <c r="R3801">
        <f>SUMIFS('1-Paste Product Report HERE'!$AL:$AL,'1-Paste Product Report HERE'!$AF:$AF,'3-Push the Button located HERE'!$Q3801)</f>
        <v>0</v>
      </c>
    </row>
    <row r="3802" spans="11:18" x14ac:dyDescent="0.35">
      <c r="K3802" t="str">
        <f>IF(SUM($M:$M)=0,"",RANK($M3802,$M:$M,0)+COUNTIF(M$2:M3802,M3802)-1)</f>
        <v/>
      </c>
      <c r="M3802">
        <f>SUMIFS('1-Paste Product Report HERE'!$AL:$AL,'1-Paste Product Report HERE'!$Q:$Q,'3-Push the Button located HERE'!$L3802)</f>
        <v>0</v>
      </c>
      <c r="N3802">
        <f>COUNTIFS('1-Paste Product Report HERE'!Q:Q,'3-Push the Button located HERE'!$L3802)</f>
        <v>0</v>
      </c>
      <c r="P3802" t="str">
        <f>IF(SUM($R:$R)=0,"",RANK($R3802,$R:$R,0)+COUNTIF(R$2:R3802,R3802)-1)</f>
        <v/>
      </c>
      <c r="R3802">
        <f>SUMIFS('1-Paste Product Report HERE'!$AL:$AL,'1-Paste Product Report HERE'!$AF:$AF,'3-Push the Button located HERE'!$Q3802)</f>
        <v>0</v>
      </c>
    </row>
    <row r="3803" spans="11:18" x14ac:dyDescent="0.35">
      <c r="K3803" t="str">
        <f>IF(SUM($M:$M)=0,"",RANK($M3803,$M:$M,0)+COUNTIF(M$2:M3803,M3803)-1)</f>
        <v/>
      </c>
      <c r="M3803">
        <f>SUMIFS('1-Paste Product Report HERE'!$AL:$AL,'1-Paste Product Report HERE'!$Q:$Q,'3-Push the Button located HERE'!$L3803)</f>
        <v>0</v>
      </c>
      <c r="N3803">
        <f>COUNTIFS('1-Paste Product Report HERE'!Q:Q,'3-Push the Button located HERE'!$L3803)</f>
        <v>0</v>
      </c>
      <c r="P3803" t="str">
        <f>IF(SUM($R:$R)=0,"",RANK($R3803,$R:$R,0)+COUNTIF(R$2:R3803,R3803)-1)</f>
        <v/>
      </c>
      <c r="R3803">
        <f>SUMIFS('1-Paste Product Report HERE'!$AL:$AL,'1-Paste Product Report HERE'!$AF:$AF,'3-Push the Button located HERE'!$Q3803)</f>
        <v>0</v>
      </c>
    </row>
    <row r="3804" spans="11:18" x14ac:dyDescent="0.35">
      <c r="K3804" t="str">
        <f>IF(SUM($M:$M)=0,"",RANK($M3804,$M:$M,0)+COUNTIF(M$2:M3804,M3804)-1)</f>
        <v/>
      </c>
      <c r="M3804">
        <f>SUMIFS('1-Paste Product Report HERE'!$AL:$AL,'1-Paste Product Report HERE'!$Q:$Q,'3-Push the Button located HERE'!$L3804)</f>
        <v>0</v>
      </c>
      <c r="N3804">
        <f>COUNTIFS('1-Paste Product Report HERE'!Q:Q,'3-Push the Button located HERE'!$L3804)</f>
        <v>0</v>
      </c>
      <c r="P3804" t="str">
        <f>IF(SUM($R:$R)=0,"",RANK($R3804,$R:$R,0)+COUNTIF(R$2:R3804,R3804)-1)</f>
        <v/>
      </c>
      <c r="R3804">
        <f>SUMIFS('1-Paste Product Report HERE'!$AL:$AL,'1-Paste Product Report HERE'!$AF:$AF,'3-Push the Button located HERE'!$Q3804)</f>
        <v>0</v>
      </c>
    </row>
    <row r="3805" spans="11:18" x14ac:dyDescent="0.35">
      <c r="K3805" t="str">
        <f>IF(SUM($M:$M)=0,"",RANK($M3805,$M:$M,0)+COUNTIF(M$2:M3805,M3805)-1)</f>
        <v/>
      </c>
      <c r="M3805">
        <f>SUMIFS('1-Paste Product Report HERE'!$AL:$AL,'1-Paste Product Report HERE'!$Q:$Q,'3-Push the Button located HERE'!$L3805)</f>
        <v>0</v>
      </c>
      <c r="N3805">
        <f>COUNTIFS('1-Paste Product Report HERE'!Q:Q,'3-Push the Button located HERE'!$L3805)</f>
        <v>0</v>
      </c>
      <c r="P3805" t="str">
        <f>IF(SUM($R:$R)=0,"",RANK($R3805,$R:$R,0)+COUNTIF(R$2:R3805,R3805)-1)</f>
        <v/>
      </c>
      <c r="R3805">
        <f>SUMIFS('1-Paste Product Report HERE'!$AL:$AL,'1-Paste Product Report HERE'!$AF:$AF,'3-Push the Button located HERE'!$Q3805)</f>
        <v>0</v>
      </c>
    </row>
    <row r="3806" spans="11:18" x14ac:dyDescent="0.35">
      <c r="K3806" t="str">
        <f>IF(SUM($M:$M)=0,"",RANK($M3806,$M:$M,0)+COUNTIF(M$2:M3806,M3806)-1)</f>
        <v/>
      </c>
      <c r="M3806">
        <f>SUMIFS('1-Paste Product Report HERE'!$AL:$AL,'1-Paste Product Report HERE'!$Q:$Q,'3-Push the Button located HERE'!$L3806)</f>
        <v>0</v>
      </c>
      <c r="N3806">
        <f>COUNTIFS('1-Paste Product Report HERE'!Q:Q,'3-Push the Button located HERE'!$L3806)</f>
        <v>0</v>
      </c>
      <c r="P3806" t="str">
        <f>IF(SUM($R:$R)=0,"",RANK($R3806,$R:$R,0)+COUNTIF(R$2:R3806,R3806)-1)</f>
        <v/>
      </c>
      <c r="R3806">
        <f>SUMIFS('1-Paste Product Report HERE'!$AL:$AL,'1-Paste Product Report HERE'!$AF:$AF,'3-Push the Button located HERE'!$Q3806)</f>
        <v>0</v>
      </c>
    </row>
    <row r="3807" spans="11:18" x14ac:dyDescent="0.35">
      <c r="K3807" t="str">
        <f>IF(SUM($M:$M)=0,"",RANK($M3807,$M:$M,0)+COUNTIF(M$2:M3807,M3807)-1)</f>
        <v/>
      </c>
      <c r="M3807">
        <f>SUMIFS('1-Paste Product Report HERE'!$AL:$AL,'1-Paste Product Report HERE'!$Q:$Q,'3-Push the Button located HERE'!$L3807)</f>
        <v>0</v>
      </c>
      <c r="N3807">
        <f>COUNTIFS('1-Paste Product Report HERE'!Q:Q,'3-Push the Button located HERE'!$L3807)</f>
        <v>0</v>
      </c>
      <c r="P3807" t="str">
        <f>IF(SUM($R:$R)=0,"",RANK($R3807,$R:$R,0)+COUNTIF(R$2:R3807,R3807)-1)</f>
        <v/>
      </c>
      <c r="R3807">
        <f>SUMIFS('1-Paste Product Report HERE'!$AL:$AL,'1-Paste Product Report HERE'!$AF:$AF,'3-Push the Button located HERE'!$Q3807)</f>
        <v>0</v>
      </c>
    </row>
    <row r="3808" spans="11:18" x14ac:dyDescent="0.35">
      <c r="K3808" t="str">
        <f>IF(SUM($M:$M)=0,"",RANK($M3808,$M:$M,0)+COUNTIF(M$2:M3808,M3808)-1)</f>
        <v/>
      </c>
      <c r="M3808">
        <f>SUMIFS('1-Paste Product Report HERE'!$AL:$AL,'1-Paste Product Report HERE'!$Q:$Q,'3-Push the Button located HERE'!$L3808)</f>
        <v>0</v>
      </c>
      <c r="N3808">
        <f>COUNTIFS('1-Paste Product Report HERE'!Q:Q,'3-Push the Button located HERE'!$L3808)</f>
        <v>0</v>
      </c>
      <c r="P3808" t="str">
        <f>IF(SUM($R:$R)=0,"",RANK($R3808,$R:$R,0)+COUNTIF(R$2:R3808,R3808)-1)</f>
        <v/>
      </c>
      <c r="R3808">
        <f>SUMIFS('1-Paste Product Report HERE'!$AL:$AL,'1-Paste Product Report HERE'!$AF:$AF,'3-Push the Button located HERE'!$Q3808)</f>
        <v>0</v>
      </c>
    </row>
    <row r="3809" spans="11:18" x14ac:dyDescent="0.35">
      <c r="K3809" t="str">
        <f>IF(SUM($M:$M)=0,"",RANK($M3809,$M:$M,0)+COUNTIF(M$2:M3809,M3809)-1)</f>
        <v/>
      </c>
      <c r="M3809">
        <f>SUMIFS('1-Paste Product Report HERE'!$AL:$AL,'1-Paste Product Report HERE'!$Q:$Q,'3-Push the Button located HERE'!$L3809)</f>
        <v>0</v>
      </c>
      <c r="N3809">
        <f>COUNTIFS('1-Paste Product Report HERE'!Q:Q,'3-Push the Button located HERE'!$L3809)</f>
        <v>0</v>
      </c>
      <c r="P3809" t="str">
        <f>IF(SUM($R:$R)=0,"",RANK($R3809,$R:$R,0)+COUNTIF(R$2:R3809,R3809)-1)</f>
        <v/>
      </c>
      <c r="R3809">
        <f>SUMIFS('1-Paste Product Report HERE'!$AL:$AL,'1-Paste Product Report HERE'!$AF:$AF,'3-Push the Button located HERE'!$Q3809)</f>
        <v>0</v>
      </c>
    </row>
    <row r="3810" spans="11:18" x14ac:dyDescent="0.35">
      <c r="K3810" t="str">
        <f>IF(SUM($M:$M)=0,"",RANK($M3810,$M:$M,0)+COUNTIF(M$2:M3810,M3810)-1)</f>
        <v/>
      </c>
      <c r="M3810">
        <f>SUMIFS('1-Paste Product Report HERE'!$AL:$AL,'1-Paste Product Report HERE'!$Q:$Q,'3-Push the Button located HERE'!$L3810)</f>
        <v>0</v>
      </c>
      <c r="N3810">
        <f>COUNTIFS('1-Paste Product Report HERE'!Q:Q,'3-Push the Button located HERE'!$L3810)</f>
        <v>0</v>
      </c>
      <c r="P3810" t="str">
        <f>IF(SUM($R:$R)=0,"",RANK($R3810,$R:$R,0)+COUNTIF(R$2:R3810,R3810)-1)</f>
        <v/>
      </c>
      <c r="R3810">
        <f>SUMIFS('1-Paste Product Report HERE'!$AL:$AL,'1-Paste Product Report HERE'!$AF:$AF,'3-Push the Button located HERE'!$Q3810)</f>
        <v>0</v>
      </c>
    </row>
    <row r="3811" spans="11:18" x14ac:dyDescent="0.35">
      <c r="K3811" t="str">
        <f>IF(SUM($M:$M)=0,"",RANK($M3811,$M:$M,0)+COUNTIF(M$2:M3811,M3811)-1)</f>
        <v/>
      </c>
      <c r="M3811">
        <f>SUMIFS('1-Paste Product Report HERE'!$AL:$AL,'1-Paste Product Report HERE'!$Q:$Q,'3-Push the Button located HERE'!$L3811)</f>
        <v>0</v>
      </c>
      <c r="N3811">
        <f>COUNTIFS('1-Paste Product Report HERE'!Q:Q,'3-Push the Button located HERE'!$L3811)</f>
        <v>0</v>
      </c>
      <c r="P3811" t="str">
        <f>IF(SUM($R:$R)=0,"",RANK($R3811,$R:$R,0)+COUNTIF(R$2:R3811,R3811)-1)</f>
        <v/>
      </c>
      <c r="R3811">
        <f>SUMIFS('1-Paste Product Report HERE'!$AL:$AL,'1-Paste Product Report HERE'!$AF:$AF,'3-Push the Button located HERE'!$Q3811)</f>
        <v>0</v>
      </c>
    </row>
    <row r="3812" spans="11:18" x14ac:dyDescent="0.35">
      <c r="K3812" t="str">
        <f>IF(SUM($M:$M)=0,"",RANK($M3812,$M:$M,0)+COUNTIF(M$2:M3812,M3812)-1)</f>
        <v/>
      </c>
      <c r="M3812">
        <f>SUMIFS('1-Paste Product Report HERE'!$AL:$AL,'1-Paste Product Report HERE'!$Q:$Q,'3-Push the Button located HERE'!$L3812)</f>
        <v>0</v>
      </c>
      <c r="N3812">
        <f>COUNTIFS('1-Paste Product Report HERE'!Q:Q,'3-Push the Button located HERE'!$L3812)</f>
        <v>0</v>
      </c>
      <c r="P3812" t="str">
        <f>IF(SUM($R:$R)=0,"",RANK($R3812,$R:$R,0)+COUNTIF(R$2:R3812,R3812)-1)</f>
        <v/>
      </c>
      <c r="R3812">
        <f>SUMIFS('1-Paste Product Report HERE'!$AL:$AL,'1-Paste Product Report HERE'!$AF:$AF,'3-Push the Button located HERE'!$Q3812)</f>
        <v>0</v>
      </c>
    </row>
    <row r="3813" spans="11:18" x14ac:dyDescent="0.35">
      <c r="K3813" t="str">
        <f>IF(SUM($M:$M)=0,"",RANK($M3813,$M:$M,0)+COUNTIF(M$2:M3813,M3813)-1)</f>
        <v/>
      </c>
      <c r="M3813">
        <f>SUMIFS('1-Paste Product Report HERE'!$AL:$AL,'1-Paste Product Report HERE'!$Q:$Q,'3-Push the Button located HERE'!$L3813)</f>
        <v>0</v>
      </c>
      <c r="N3813">
        <f>COUNTIFS('1-Paste Product Report HERE'!Q:Q,'3-Push the Button located HERE'!$L3813)</f>
        <v>0</v>
      </c>
      <c r="P3813" t="str">
        <f>IF(SUM($R:$R)=0,"",RANK($R3813,$R:$R,0)+COUNTIF(R$2:R3813,R3813)-1)</f>
        <v/>
      </c>
      <c r="R3813">
        <f>SUMIFS('1-Paste Product Report HERE'!$AL:$AL,'1-Paste Product Report HERE'!$AF:$AF,'3-Push the Button located HERE'!$Q3813)</f>
        <v>0</v>
      </c>
    </row>
    <row r="3814" spans="11:18" x14ac:dyDescent="0.35">
      <c r="K3814" t="str">
        <f>IF(SUM($M:$M)=0,"",RANK($M3814,$M:$M,0)+COUNTIF(M$2:M3814,M3814)-1)</f>
        <v/>
      </c>
      <c r="M3814">
        <f>SUMIFS('1-Paste Product Report HERE'!$AL:$AL,'1-Paste Product Report HERE'!$Q:$Q,'3-Push the Button located HERE'!$L3814)</f>
        <v>0</v>
      </c>
      <c r="N3814">
        <f>COUNTIFS('1-Paste Product Report HERE'!Q:Q,'3-Push the Button located HERE'!$L3814)</f>
        <v>0</v>
      </c>
      <c r="P3814" t="str">
        <f>IF(SUM($R:$R)=0,"",RANK($R3814,$R:$R,0)+COUNTIF(R$2:R3814,R3814)-1)</f>
        <v/>
      </c>
      <c r="R3814">
        <f>SUMIFS('1-Paste Product Report HERE'!$AL:$AL,'1-Paste Product Report HERE'!$AF:$AF,'3-Push the Button located HERE'!$Q3814)</f>
        <v>0</v>
      </c>
    </row>
    <row r="3815" spans="11:18" x14ac:dyDescent="0.35">
      <c r="K3815" t="str">
        <f>IF(SUM($M:$M)=0,"",RANK($M3815,$M:$M,0)+COUNTIF(M$2:M3815,M3815)-1)</f>
        <v/>
      </c>
      <c r="M3815">
        <f>SUMIFS('1-Paste Product Report HERE'!$AL:$AL,'1-Paste Product Report HERE'!$Q:$Q,'3-Push the Button located HERE'!$L3815)</f>
        <v>0</v>
      </c>
      <c r="N3815">
        <f>COUNTIFS('1-Paste Product Report HERE'!Q:Q,'3-Push the Button located HERE'!$L3815)</f>
        <v>0</v>
      </c>
      <c r="P3815" t="str">
        <f>IF(SUM($R:$R)=0,"",RANK($R3815,$R:$R,0)+COUNTIF(R$2:R3815,R3815)-1)</f>
        <v/>
      </c>
      <c r="R3815">
        <f>SUMIFS('1-Paste Product Report HERE'!$AL:$AL,'1-Paste Product Report HERE'!$AF:$AF,'3-Push the Button located HERE'!$Q3815)</f>
        <v>0</v>
      </c>
    </row>
    <row r="3816" spans="11:18" x14ac:dyDescent="0.35">
      <c r="K3816" t="str">
        <f>IF(SUM($M:$M)=0,"",RANK($M3816,$M:$M,0)+COUNTIF(M$2:M3816,M3816)-1)</f>
        <v/>
      </c>
      <c r="M3816">
        <f>SUMIFS('1-Paste Product Report HERE'!$AL:$AL,'1-Paste Product Report HERE'!$Q:$Q,'3-Push the Button located HERE'!$L3816)</f>
        <v>0</v>
      </c>
      <c r="N3816">
        <f>COUNTIFS('1-Paste Product Report HERE'!Q:Q,'3-Push the Button located HERE'!$L3816)</f>
        <v>0</v>
      </c>
      <c r="P3816" t="str">
        <f>IF(SUM($R:$R)=0,"",RANK($R3816,$R:$R,0)+COUNTIF(R$2:R3816,R3816)-1)</f>
        <v/>
      </c>
      <c r="R3816">
        <f>SUMIFS('1-Paste Product Report HERE'!$AL:$AL,'1-Paste Product Report HERE'!$AF:$AF,'3-Push the Button located HERE'!$Q3816)</f>
        <v>0</v>
      </c>
    </row>
    <row r="3817" spans="11:18" x14ac:dyDescent="0.35">
      <c r="K3817" t="str">
        <f>IF(SUM($M:$M)=0,"",RANK($M3817,$M:$M,0)+COUNTIF(M$2:M3817,M3817)-1)</f>
        <v/>
      </c>
      <c r="M3817">
        <f>SUMIFS('1-Paste Product Report HERE'!$AL:$AL,'1-Paste Product Report HERE'!$Q:$Q,'3-Push the Button located HERE'!$L3817)</f>
        <v>0</v>
      </c>
      <c r="N3817">
        <f>COUNTIFS('1-Paste Product Report HERE'!Q:Q,'3-Push the Button located HERE'!$L3817)</f>
        <v>0</v>
      </c>
      <c r="P3817" t="str">
        <f>IF(SUM($R:$R)=0,"",RANK($R3817,$R:$R,0)+COUNTIF(R$2:R3817,R3817)-1)</f>
        <v/>
      </c>
      <c r="R3817">
        <f>SUMIFS('1-Paste Product Report HERE'!$AL:$AL,'1-Paste Product Report HERE'!$AF:$AF,'3-Push the Button located HERE'!$Q3817)</f>
        <v>0</v>
      </c>
    </row>
    <row r="3818" spans="11:18" x14ac:dyDescent="0.35">
      <c r="K3818" t="str">
        <f>IF(SUM($M:$M)=0,"",RANK($M3818,$M:$M,0)+COUNTIF(M$2:M3818,M3818)-1)</f>
        <v/>
      </c>
      <c r="M3818">
        <f>SUMIFS('1-Paste Product Report HERE'!$AL:$AL,'1-Paste Product Report HERE'!$Q:$Q,'3-Push the Button located HERE'!$L3818)</f>
        <v>0</v>
      </c>
      <c r="N3818">
        <f>COUNTIFS('1-Paste Product Report HERE'!Q:Q,'3-Push the Button located HERE'!$L3818)</f>
        <v>0</v>
      </c>
      <c r="P3818" t="str">
        <f>IF(SUM($R:$R)=0,"",RANK($R3818,$R:$R,0)+COUNTIF(R$2:R3818,R3818)-1)</f>
        <v/>
      </c>
      <c r="R3818">
        <f>SUMIFS('1-Paste Product Report HERE'!$AL:$AL,'1-Paste Product Report HERE'!$AF:$AF,'3-Push the Button located HERE'!$Q3818)</f>
        <v>0</v>
      </c>
    </row>
    <row r="3819" spans="11:18" x14ac:dyDescent="0.35">
      <c r="K3819" t="str">
        <f>IF(SUM($M:$M)=0,"",RANK($M3819,$M:$M,0)+COUNTIF(M$2:M3819,M3819)-1)</f>
        <v/>
      </c>
      <c r="M3819">
        <f>SUMIFS('1-Paste Product Report HERE'!$AL:$AL,'1-Paste Product Report HERE'!$Q:$Q,'3-Push the Button located HERE'!$L3819)</f>
        <v>0</v>
      </c>
      <c r="N3819">
        <f>COUNTIFS('1-Paste Product Report HERE'!Q:Q,'3-Push the Button located HERE'!$L3819)</f>
        <v>0</v>
      </c>
      <c r="P3819" t="str">
        <f>IF(SUM($R:$R)=0,"",RANK($R3819,$R:$R,0)+COUNTIF(R$2:R3819,R3819)-1)</f>
        <v/>
      </c>
      <c r="R3819">
        <f>SUMIFS('1-Paste Product Report HERE'!$AL:$AL,'1-Paste Product Report HERE'!$AF:$AF,'3-Push the Button located HERE'!$Q3819)</f>
        <v>0</v>
      </c>
    </row>
    <row r="3820" spans="11:18" x14ac:dyDescent="0.35">
      <c r="K3820" t="str">
        <f>IF(SUM($M:$M)=0,"",RANK($M3820,$M:$M,0)+COUNTIF(M$2:M3820,M3820)-1)</f>
        <v/>
      </c>
      <c r="M3820">
        <f>SUMIFS('1-Paste Product Report HERE'!$AL:$AL,'1-Paste Product Report HERE'!$Q:$Q,'3-Push the Button located HERE'!$L3820)</f>
        <v>0</v>
      </c>
      <c r="N3820">
        <f>COUNTIFS('1-Paste Product Report HERE'!Q:Q,'3-Push the Button located HERE'!$L3820)</f>
        <v>0</v>
      </c>
      <c r="P3820" t="str">
        <f>IF(SUM($R:$R)=0,"",RANK($R3820,$R:$R,0)+COUNTIF(R$2:R3820,R3820)-1)</f>
        <v/>
      </c>
      <c r="R3820">
        <f>SUMIFS('1-Paste Product Report HERE'!$AL:$AL,'1-Paste Product Report HERE'!$AF:$AF,'3-Push the Button located HERE'!$Q3820)</f>
        <v>0</v>
      </c>
    </row>
    <row r="3821" spans="11:18" x14ac:dyDescent="0.35">
      <c r="K3821" t="str">
        <f>IF(SUM($M:$M)=0,"",RANK($M3821,$M:$M,0)+COUNTIF(M$2:M3821,M3821)-1)</f>
        <v/>
      </c>
      <c r="M3821">
        <f>SUMIFS('1-Paste Product Report HERE'!$AL:$AL,'1-Paste Product Report HERE'!$Q:$Q,'3-Push the Button located HERE'!$L3821)</f>
        <v>0</v>
      </c>
      <c r="N3821">
        <f>COUNTIFS('1-Paste Product Report HERE'!Q:Q,'3-Push the Button located HERE'!$L3821)</f>
        <v>0</v>
      </c>
      <c r="P3821" t="str">
        <f>IF(SUM($R:$R)=0,"",RANK($R3821,$R:$R,0)+COUNTIF(R$2:R3821,R3821)-1)</f>
        <v/>
      </c>
      <c r="R3821">
        <f>SUMIFS('1-Paste Product Report HERE'!$AL:$AL,'1-Paste Product Report HERE'!$AF:$AF,'3-Push the Button located HERE'!$Q3821)</f>
        <v>0</v>
      </c>
    </row>
    <row r="3822" spans="11:18" x14ac:dyDescent="0.35">
      <c r="K3822" t="str">
        <f>IF(SUM($M:$M)=0,"",RANK($M3822,$M:$M,0)+COUNTIF(M$2:M3822,M3822)-1)</f>
        <v/>
      </c>
      <c r="M3822">
        <f>SUMIFS('1-Paste Product Report HERE'!$AL:$AL,'1-Paste Product Report HERE'!$Q:$Q,'3-Push the Button located HERE'!$L3822)</f>
        <v>0</v>
      </c>
      <c r="N3822">
        <f>COUNTIFS('1-Paste Product Report HERE'!Q:Q,'3-Push the Button located HERE'!$L3822)</f>
        <v>0</v>
      </c>
      <c r="P3822" t="str">
        <f>IF(SUM($R:$R)=0,"",RANK($R3822,$R:$R,0)+COUNTIF(R$2:R3822,R3822)-1)</f>
        <v/>
      </c>
      <c r="R3822">
        <f>SUMIFS('1-Paste Product Report HERE'!$AL:$AL,'1-Paste Product Report HERE'!$AF:$AF,'3-Push the Button located HERE'!$Q3822)</f>
        <v>0</v>
      </c>
    </row>
    <row r="3823" spans="11:18" x14ac:dyDescent="0.35">
      <c r="K3823" t="str">
        <f>IF(SUM($M:$M)=0,"",RANK($M3823,$M:$M,0)+COUNTIF(M$2:M3823,M3823)-1)</f>
        <v/>
      </c>
      <c r="M3823">
        <f>SUMIFS('1-Paste Product Report HERE'!$AL:$AL,'1-Paste Product Report HERE'!$Q:$Q,'3-Push the Button located HERE'!$L3823)</f>
        <v>0</v>
      </c>
      <c r="N3823">
        <f>COUNTIFS('1-Paste Product Report HERE'!Q:Q,'3-Push the Button located HERE'!$L3823)</f>
        <v>0</v>
      </c>
      <c r="P3823" t="str">
        <f>IF(SUM($R:$R)=0,"",RANK($R3823,$R:$R,0)+COUNTIF(R$2:R3823,R3823)-1)</f>
        <v/>
      </c>
      <c r="R3823">
        <f>SUMIFS('1-Paste Product Report HERE'!$AL:$AL,'1-Paste Product Report HERE'!$AF:$AF,'3-Push the Button located HERE'!$Q3823)</f>
        <v>0</v>
      </c>
    </row>
    <row r="3824" spans="11:18" x14ac:dyDescent="0.35">
      <c r="K3824" t="str">
        <f>IF(SUM($M:$M)=0,"",RANK($M3824,$M:$M,0)+COUNTIF(M$2:M3824,M3824)-1)</f>
        <v/>
      </c>
      <c r="M3824">
        <f>SUMIFS('1-Paste Product Report HERE'!$AL:$AL,'1-Paste Product Report HERE'!$Q:$Q,'3-Push the Button located HERE'!$L3824)</f>
        <v>0</v>
      </c>
      <c r="N3824">
        <f>COUNTIFS('1-Paste Product Report HERE'!Q:Q,'3-Push the Button located HERE'!$L3824)</f>
        <v>0</v>
      </c>
      <c r="P3824" t="str">
        <f>IF(SUM($R:$R)=0,"",RANK($R3824,$R:$R,0)+COUNTIF(R$2:R3824,R3824)-1)</f>
        <v/>
      </c>
      <c r="R3824">
        <f>SUMIFS('1-Paste Product Report HERE'!$AL:$AL,'1-Paste Product Report HERE'!$AF:$AF,'3-Push the Button located HERE'!$Q3824)</f>
        <v>0</v>
      </c>
    </row>
    <row r="3825" spans="11:18" x14ac:dyDescent="0.35">
      <c r="K3825" t="str">
        <f>IF(SUM($M:$M)=0,"",RANK($M3825,$M:$M,0)+COUNTIF(M$2:M3825,M3825)-1)</f>
        <v/>
      </c>
      <c r="M3825">
        <f>SUMIFS('1-Paste Product Report HERE'!$AL:$AL,'1-Paste Product Report HERE'!$Q:$Q,'3-Push the Button located HERE'!$L3825)</f>
        <v>0</v>
      </c>
      <c r="N3825">
        <f>COUNTIFS('1-Paste Product Report HERE'!Q:Q,'3-Push the Button located HERE'!$L3825)</f>
        <v>0</v>
      </c>
      <c r="P3825" t="str">
        <f>IF(SUM($R:$R)=0,"",RANK($R3825,$R:$R,0)+COUNTIF(R$2:R3825,R3825)-1)</f>
        <v/>
      </c>
      <c r="R3825">
        <f>SUMIFS('1-Paste Product Report HERE'!$AL:$AL,'1-Paste Product Report HERE'!$AF:$AF,'3-Push the Button located HERE'!$Q3825)</f>
        <v>0</v>
      </c>
    </row>
    <row r="3826" spans="11:18" x14ac:dyDescent="0.35">
      <c r="K3826" t="str">
        <f>IF(SUM($M:$M)=0,"",RANK($M3826,$M:$M,0)+COUNTIF(M$2:M3826,M3826)-1)</f>
        <v/>
      </c>
      <c r="M3826">
        <f>SUMIFS('1-Paste Product Report HERE'!$AL:$AL,'1-Paste Product Report HERE'!$Q:$Q,'3-Push the Button located HERE'!$L3826)</f>
        <v>0</v>
      </c>
      <c r="N3826">
        <f>COUNTIFS('1-Paste Product Report HERE'!Q:Q,'3-Push the Button located HERE'!$L3826)</f>
        <v>0</v>
      </c>
      <c r="P3826" t="str">
        <f>IF(SUM($R:$R)=0,"",RANK($R3826,$R:$R,0)+COUNTIF(R$2:R3826,R3826)-1)</f>
        <v/>
      </c>
      <c r="R3826">
        <f>SUMIFS('1-Paste Product Report HERE'!$AL:$AL,'1-Paste Product Report HERE'!$AF:$AF,'3-Push the Button located HERE'!$Q3826)</f>
        <v>0</v>
      </c>
    </row>
    <row r="3827" spans="11:18" x14ac:dyDescent="0.35">
      <c r="K3827" t="str">
        <f>IF(SUM($M:$M)=0,"",RANK($M3827,$M:$M,0)+COUNTIF(M$2:M3827,M3827)-1)</f>
        <v/>
      </c>
      <c r="M3827">
        <f>SUMIFS('1-Paste Product Report HERE'!$AL:$AL,'1-Paste Product Report HERE'!$Q:$Q,'3-Push the Button located HERE'!$L3827)</f>
        <v>0</v>
      </c>
      <c r="N3827">
        <f>COUNTIFS('1-Paste Product Report HERE'!Q:Q,'3-Push the Button located HERE'!$L3827)</f>
        <v>0</v>
      </c>
      <c r="P3827" t="str">
        <f>IF(SUM($R:$R)=0,"",RANK($R3827,$R:$R,0)+COUNTIF(R$2:R3827,R3827)-1)</f>
        <v/>
      </c>
      <c r="R3827">
        <f>SUMIFS('1-Paste Product Report HERE'!$AL:$AL,'1-Paste Product Report HERE'!$AF:$AF,'3-Push the Button located HERE'!$Q3827)</f>
        <v>0</v>
      </c>
    </row>
    <row r="3828" spans="11:18" x14ac:dyDescent="0.35">
      <c r="K3828" t="str">
        <f>IF(SUM($M:$M)=0,"",RANK($M3828,$M:$M,0)+COUNTIF(M$2:M3828,M3828)-1)</f>
        <v/>
      </c>
      <c r="M3828">
        <f>SUMIFS('1-Paste Product Report HERE'!$AL:$AL,'1-Paste Product Report HERE'!$Q:$Q,'3-Push the Button located HERE'!$L3828)</f>
        <v>0</v>
      </c>
      <c r="N3828">
        <f>COUNTIFS('1-Paste Product Report HERE'!Q:Q,'3-Push the Button located HERE'!$L3828)</f>
        <v>0</v>
      </c>
      <c r="P3828" t="str">
        <f>IF(SUM($R:$R)=0,"",RANK($R3828,$R:$R,0)+COUNTIF(R$2:R3828,R3828)-1)</f>
        <v/>
      </c>
      <c r="R3828">
        <f>SUMIFS('1-Paste Product Report HERE'!$AL:$AL,'1-Paste Product Report HERE'!$AF:$AF,'3-Push the Button located HERE'!$Q3828)</f>
        <v>0</v>
      </c>
    </row>
    <row r="3829" spans="11:18" x14ac:dyDescent="0.35">
      <c r="K3829" t="str">
        <f>IF(SUM($M:$M)=0,"",RANK($M3829,$M:$M,0)+COUNTIF(M$2:M3829,M3829)-1)</f>
        <v/>
      </c>
      <c r="M3829">
        <f>SUMIFS('1-Paste Product Report HERE'!$AL:$AL,'1-Paste Product Report HERE'!$Q:$Q,'3-Push the Button located HERE'!$L3829)</f>
        <v>0</v>
      </c>
      <c r="N3829">
        <f>COUNTIFS('1-Paste Product Report HERE'!Q:Q,'3-Push the Button located HERE'!$L3829)</f>
        <v>0</v>
      </c>
      <c r="P3829" t="str">
        <f>IF(SUM($R:$R)=0,"",RANK($R3829,$R:$R,0)+COUNTIF(R$2:R3829,R3829)-1)</f>
        <v/>
      </c>
      <c r="R3829">
        <f>SUMIFS('1-Paste Product Report HERE'!$AL:$AL,'1-Paste Product Report HERE'!$AF:$AF,'3-Push the Button located HERE'!$Q3829)</f>
        <v>0</v>
      </c>
    </row>
    <row r="3830" spans="11:18" x14ac:dyDescent="0.35">
      <c r="K3830" t="str">
        <f>IF(SUM($M:$M)=0,"",RANK($M3830,$M:$M,0)+COUNTIF(M$2:M3830,M3830)-1)</f>
        <v/>
      </c>
      <c r="M3830">
        <f>SUMIFS('1-Paste Product Report HERE'!$AL:$AL,'1-Paste Product Report HERE'!$Q:$Q,'3-Push the Button located HERE'!$L3830)</f>
        <v>0</v>
      </c>
      <c r="N3830">
        <f>COUNTIFS('1-Paste Product Report HERE'!Q:Q,'3-Push the Button located HERE'!$L3830)</f>
        <v>0</v>
      </c>
      <c r="P3830" t="str">
        <f>IF(SUM($R:$R)=0,"",RANK($R3830,$R:$R,0)+COUNTIF(R$2:R3830,R3830)-1)</f>
        <v/>
      </c>
      <c r="R3830">
        <f>SUMIFS('1-Paste Product Report HERE'!$AL:$AL,'1-Paste Product Report HERE'!$AF:$AF,'3-Push the Button located HERE'!$Q3830)</f>
        <v>0</v>
      </c>
    </row>
    <row r="3831" spans="11:18" x14ac:dyDescent="0.35">
      <c r="K3831" t="str">
        <f>IF(SUM($M:$M)=0,"",RANK($M3831,$M:$M,0)+COUNTIF(M$2:M3831,M3831)-1)</f>
        <v/>
      </c>
      <c r="M3831">
        <f>SUMIFS('1-Paste Product Report HERE'!$AL:$AL,'1-Paste Product Report HERE'!$Q:$Q,'3-Push the Button located HERE'!$L3831)</f>
        <v>0</v>
      </c>
      <c r="N3831">
        <f>COUNTIFS('1-Paste Product Report HERE'!Q:Q,'3-Push the Button located HERE'!$L3831)</f>
        <v>0</v>
      </c>
      <c r="P3831" t="str">
        <f>IF(SUM($R:$R)=0,"",RANK($R3831,$R:$R,0)+COUNTIF(R$2:R3831,R3831)-1)</f>
        <v/>
      </c>
      <c r="R3831">
        <f>SUMIFS('1-Paste Product Report HERE'!$AL:$AL,'1-Paste Product Report HERE'!$AF:$AF,'3-Push the Button located HERE'!$Q3831)</f>
        <v>0</v>
      </c>
    </row>
    <row r="3832" spans="11:18" x14ac:dyDescent="0.35">
      <c r="K3832" t="str">
        <f>IF(SUM($M:$M)=0,"",RANK($M3832,$M:$M,0)+COUNTIF(M$2:M3832,M3832)-1)</f>
        <v/>
      </c>
      <c r="M3832">
        <f>SUMIFS('1-Paste Product Report HERE'!$AL:$AL,'1-Paste Product Report HERE'!$Q:$Q,'3-Push the Button located HERE'!$L3832)</f>
        <v>0</v>
      </c>
      <c r="N3832">
        <f>COUNTIFS('1-Paste Product Report HERE'!Q:Q,'3-Push the Button located HERE'!$L3832)</f>
        <v>0</v>
      </c>
      <c r="P3832" t="str">
        <f>IF(SUM($R:$R)=0,"",RANK($R3832,$R:$R,0)+COUNTIF(R$2:R3832,R3832)-1)</f>
        <v/>
      </c>
      <c r="R3832">
        <f>SUMIFS('1-Paste Product Report HERE'!$AL:$AL,'1-Paste Product Report HERE'!$AF:$AF,'3-Push the Button located HERE'!$Q3832)</f>
        <v>0</v>
      </c>
    </row>
    <row r="3833" spans="11:18" x14ac:dyDescent="0.35">
      <c r="K3833" t="str">
        <f>IF(SUM($M:$M)=0,"",RANK($M3833,$M:$M,0)+COUNTIF(M$2:M3833,M3833)-1)</f>
        <v/>
      </c>
      <c r="M3833">
        <f>SUMIFS('1-Paste Product Report HERE'!$AL:$AL,'1-Paste Product Report HERE'!$Q:$Q,'3-Push the Button located HERE'!$L3833)</f>
        <v>0</v>
      </c>
      <c r="N3833">
        <f>COUNTIFS('1-Paste Product Report HERE'!Q:Q,'3-Push the Button located HERE'!$L3833)</f>
        <v>0</v>
      </c>
      <c r="P3833" t="str">
        <f>IF(SUM($R:$R)=0,"",RANK($R3833,$R:$R,0)+COUNTIF(R$2:R3833,R3833)-1)</f>
        <v/>
      </c>
      <c r="R3833">
        <f>SUMIFS('1-Paste Product Report HERE'!$AL:$AL,'1-Paste Product Report HERE'!$AF:$AF,'3-Push the Button located HERE'!$Q3833)</f>
        <v>0</v>
      </c>
    </row>
    <row r="3834" spans="11:18" x14ac:dyDescent="0.35">
      <c r="K3834" t="str">
        <f>IF(SUM($M:$M)=0,"",RANK($M3834,$M:$M,0)+COUNTIF(M$2:M3834,M3834)-1)</f>
        <v/>
      </c>
      <c r="M3834">
        <f>SUMIFS('1-Paste Product Report HERE'!$AL:$AL,'1-Paste Product Report HERE'!$Q:$Q,'3-Push the Button located HERE'!$L3834)</f>
        <v>0</v>
      </c>
      <c r="N3834">
        <f>COUNTIFS('1-Paste Product Report HERE'!Q:Q,'3-Push the Button located HERE'!$L3834)</f>
        <v>0</v>
      </c>
      <c r="P3834" t="str">
        <f>IF(SUM($R:$R)=0,"",RANK($R3834,$R:$R,0)+COUNTIF(R$2:R3834,R3834)-1)</f>
        <v/>
      </c>
      <c r="R3834">
        <f>SUMIFS('1-Paste Product Report HERE'!$AL:$AL,'1-Paste Product Report HERE'!$AF:$AF,'3-Push the Button located HERE'!$Q3834)</f>
        <v>0</v>
      </c>
    </row>
    <row r="3835" spans="11:18" x14ac:dyDescent="0.35">
      <c r="K3835" t="str">
        <f>IF(SUM($M:$M)=0,"",RANK($M3835,$M:$M,0)+COUNTIF(M$2:M3835,M3835)-1)</f>
        <v/>
      </c>
      <c r="M3835">
        <f>SUMIFS('1-Paste Product Report HERE'!$AL:$AL,'1-Paste Product Report HERE'!$Q:$Q,'3-Push the Button located HERE'!$L3835)</f>
        <v>0</v>
      </c>
      <c r="N3835">
        <f>COUNTIFS('1-Paste Product Report HERE'!Q:Q,'3-Push the Button located HERE'!$L3835)</f>
        <v>0</v>
      </c>
      <c r="P3835" t="str">
        <f>IF(SUM($R:$R)=0,"",RANK($R3835,$R:$R,0)+COUNTIF(R$2:R3835,R3835)-1)</f>
        <v/>
      </c>
      <c r="R3835">
        <f>SUMIFS('1-Paste Product Report HERE'!$AL:$AL,'1-Paste Product Report HERE'!$AF:$AF,'3-Push the Button located HERE'!$Q3835)</f>
        <v>0</v>
      </c>
    </row>
    <row r="3836" spans="11:18" x14ac:dyDescent="0.35">
      <c r="K3836" t="str">
        <f>IF(SUM($M:$M)=0,"",RANK($M3836,$M:$M,0)+COUNTIF(M$2:M3836,M3836)-1)</f>
        <v/>
      </c>
      <c r="M3836">
        <f>SUMIFS('1-Paste Product Report HERE'!$AL:$AL,'1-Paste Product Report HERE'!$Q:$Q,'3-Push the Button located HERE'!$L3836)</f>
        <v>0</v>
      </c>
      <c r="N3836">
        <f>COUNTIFS('1-Paste Product Report HERE'!Q:Q,'3-Push the Button located HERE'!$L3836)</f>
        <v>0</v>
      </c>
      <c r="P3836" t="str">
        <f>IF(SUM($R:$R)=0,"",RANK($R3836,$R:$R,0)+COUNTIF(R$2:R3836,R3836)-1)</f>
        <v/>
      </c>
      <c r="R3836">
        <f>SUMIFS('1-Paste Product Report HERE'!$AL:$AL,'1-Paste Product Report HERE'!$AF:$AF,'3-Push the Button located HERE'!$Q3836)</f>
        <v>0</v>
      </c>
    </row>
    <row r="3837" spans="11:18" x14ac:dyDescent="0.35">
      <c r="K3837" t="str">
        <f>IF(SUM($M:$M)=0,"",RANK($M3837,$M:$M,0)+COUNTIF(M$2:M3837,M3837)-1)</f>
        <v/>
      </c>
      <c r="M3837">
        <f>SUMIFS('1-Paste Product Report HERE'!$AL:$AL,'1-Paste Product Report HERE'!$Q:$Q,'3-Push the Button located HERE'!$L3837)</f>
        <v>0</v>
      </c>
      <c r="N3837">
        <f>COUNTIFS('1-Paste Product Report HERE'!Q:Q,'3-Push the Button located HERE'!$L3837)</f>
        <v>0</v>
      </c>
      <c r="P3837" t="str">
        <f>IF(SUM($R:$R)=0,"",RANK($R3837,$R:$R,0)+COUNTIF(R$2:R3837,R3837)-1)</f>
        <v/>
      </c>
      <c r="R3837">
        <f>SUMIFS('1-Paste Product Report HERE'!$AL:$AL,'1-Paste Product Report HERE'!$AF:$AF,'3-Push the Button located HERE'!$Q3837)</f>
        <v>0</v>
      </c>
    </row>
    <row r="3838" spans="11:18" x14ac:dyDescent="0.35">
      <c r="K3838" t="str">
        <f>IF(SUM($M:$M)=0,"",RANK($M3838,$M:$M,0)+COUNTIF(M$2:M3838,M3838)-1)</f>
        <v/>
      </c>
      <c r="M3838">
        <f>SUMIFS('1-Paste Product Report HERE'!$AL:$AL,'1-Paste Product Report HERE'!$Q:$Q,'3-Push the Button located HERE'!$L3838)</f>
        <v>0</v>
      </c>
      <c r="N3838">
        <f>COUNTIFS('1-Paste Product Report HERE'!Q:Q,'3-Push the Button located HERE'!$L3838)</f>
        <v>0</v>
      </c>
      <c r="P3838" t="str">
        <f>IF(SUM($R:$R)=0,"",RANK($R3838,$R:$R,0)+COUNTIF(R$2:R3838,R3838)-1)</f>
        <v/>
      </c>
      <c r="R3838">
        <f>SUMIFS('1-Paste Product Report HERE'!$AL:$AL,'1-Paste Product Report HERE'!$AF:$AF,'3-Push the Button located HERE'!$Q3838)</f>
        <v>0</v>
      </c>
    </row>
    <row r="3839" spans="11:18" x14ac:dyDescent="0.35">
      <c r="K3839" t="str">
        <f>IF(SUM($M:$M)=0,"",RANK($M3839,$M:$M,0)+COUNTIF(M$2:M3839,M3839)-1)</f>
        <v/>
      </c>
      <c r="M3839">
        <f>SUMIFS('1-Paste Product Report HERE'!$AL:$AL,'1-Paste Product Report HERE'!$Q:$Q,'3-Push the Button located HERE'!$L3839)</f>
        <v>0</v>
      </c>
      <c r="N3839">
        <f>COUNTIFS('1-Paste Product Report HERE'!Q:Q,'3-Push the Button located HERE'!$L3839)</f>
        <v>0</v>
      </c>
      <c r="P3839" t="str">
        <f>IF(SUM($R:$R)=0,"",RANK($R3839,$R:$R,0)+COUNTIF(R$2:R3839,R3839)-1)</f>
        <v/>
      </c>
      <c r="R3839">
        <f>SUMIFS('1-Paste Product Report HERE'!$AL:$AL,'1-Paste Product Report HERE'!$AF:$AF,'3-Push the Button located HERE'!$Q3839)</f>
        <v>0</v>
      </c>
    </row>
    <row r="3840" spans="11:18" x14ac:dyDescent="0.35">
      <c r="K3840" t="str">
        <f>IF(SUM($M:$M)=0,"",RANK($M3840,$M:$M,0)+COUNTIF(M$2:M3840,M3840)-1)</f>
        <v/>
      </c>
      <c r="M3840">
        <f>SUMIFS('1-Paste Product Report HERE'!$AL:$AL,'1-Paste Product Report HERE'!$Q:$Q,'3-Push the Button located HERE'!$L3840)</f>
        <v>0</v>
      </c>
      <c r="N3840">
        <f>COUNTIFS('1-Paste Product Report HERE'!Q:Q,'3-Push the Button located HERE'!$L3840)</f>
        <v>0</v>
      </c>
      <c r="P3840" t="str">
        <f>IF(SUM($R:$R)=0,"",RANK($R3840,$R:$R,0)+COUNTIF(R$2:R3840,R3840)-1)</f>
        <v/>
      </c>
      <c r="R3840">
        <f>SUMIFS('1-Paste Product Report HERE'!$AL:$AL,'1-Paste Product Report HERE'!$AF:$AF,'3-Push the Button located HERE'!$Q3840)</f>
        <v>0</v>
      </c>
    </row>
    <row r="3841" spans="11:18" x14ac:dyDescent="0.35">
      <c r="K3841" t="str">
        <f>IF(SUM($M:$M)=0,"",RANK($M3841,$M:$M,0)+COUNTIF(M$2:M3841,M3841)-1)</f>
        <v/>
      </c>
      <c r="M3841">
        <f>SUMIFS('1-Paste Product Report HERE'!$AL:$AL,'1-Paste Product Report HERE'!$Q:$Q,'3-Push the Button located HERE'!$L3841)</f>
        <v>0</v>
      </c>
      <c r="N3841">
        <f>COUNTIFS('1-Paste Product Report HERE'!Q:Q,'3-Push the Button located HERE'!$L3841)</f>
        <v>0</v>
      </c>
      <c r="P3841" t="str">
        <f>IF(SUM($R:$R)=0,"",RANK($R3841,$R:$R,0)+COUNTIF(R$2:R3841,R3841)-1)</f>
        <v/>
      </c>
      <c r="R3841">
        <f>SUMIFS('1-Paste Product Report HERE'!$AL:$AL,'1-Paste Product Report HERE'!$AF:$AF,'3-Push the Button located HERE'!$Q3841)</f>
        <v>0</v>
      </c>
    </row>
    <row r="3842" spans="11:18" x14ac:dyDescent="0.35">
      <c r="K3842" t="str">
        <f>IF(SUM($M:$M)=0,"",RANK($M3842,$M:$M,0)+COUNTIF(M$2:M3842,M3842)-1)</f>
        <v/>
      </c>
      <c r="M3842">
        <f>SUMIFS('1-Paste Product Report HERE'!$AL:$AL,'1-Paste Product Report HERE'!$Q:$Q,'3-Push the Button located HERE'!$L3842)</f>
        <v>0</v>
      </c>
      <c r="N3842">
        <f>COUNTIFS('1-Paste Product Report HERE'!Q:Q,'3-Push the Button located HERE'!$L3842)</f>
        <v>0</v>
      </c>
      <c r="P3842" t="str">
        <f>IF(SUM($R:$R)=0,"",RANK($R3842,$R:$R,0)+COUNTIF(R$2:R3842,R3842)-1)</f>
        <v/>
      </c>
      <c r="R3842">
        <f>SUMIFS('1-Paste Product Report HERE'!$AL:$AL,'1-Paste Product Report HERE'!$AF:$AF,'3-Push the Button located HERE'!$Q3842)</f>
        <v>0</v>
      </c>
    </row>
    <row r="3843" spans="11:18" x14ac:dyDescent="0.35">
      <c r="K3843" t="str">
        <f>IF(SUM($M:$M)=0,"",RANK($M3843,$M:$M,0)+COUNTIF(M$2:M3843,M3843)-1)</f>
        <v/>
      </c>
      <c r="M3843">
        <f>SUMIFS('1-Paste Product Report HERE'!$AL:$AL,'1-Paste Product Report HERE'!$Q:$Q,'3-Push the Button located HERE'!$L3843)</f>
        <v>0</v>
      </c>
      <c r="N3843">
        <f>COUNTIFS('1-Paste Product Report HERE'!Q:Q,'3-Push the Button located HERE'!$L3843)</f>
        <v>0</v>
      </c>
      <c r="P3843" t="str">
        <f>IF(SUM($R:$R)=0,"",RANK($R3843,$R:$R,0)+COUNTIF(R$2:R3843,R3843)-1)</f>
        <v/>
      </c>
      <c r="R3843">
        <f>SUMIFS('1-Paste Product Report HERE'!$AL:$AL,'1-Paste Product Report HERE'!$AF:$AF,'3-Push the Button located HERE'!$Q3843)</f>
        <v>0</v>
      </c>
    </row>
    <row r="3844" spans="11:18" x14ac:dyDescent="0.35">
      <c r="K3844" t="str">
        <f>IF(SUM($M:$M)=0,"",RANK($M3844,$M:$M,0)+COUNTIF(M$2:M3844,M3844)-1)</f>
        <v/>
      </c>
      <c r="M3844">
        <f>SUMIFS('1-Paste Product Report HERE'!$AL:$AL,'1-Paste Product Report HERE'!$Q:$Q,'3-Push the Button located HERE'!$L3844)</f>
        <v>0</v>
      </c>
      <c r="N3844">
        <f>COUNTIFS('1-Paste Product Report HERE'!Q:Q,'3-Push the Button located HERE'!$L3844)</f>
        <v>0</v>
      </c>
      <c r="P3844" t="str">
        <f>IF(SUM($R:$R)=0,"",RANK($R3844,$R:$R,0)+COUNTIF(R$2:R3844,R3844)-1)</f>
        <v/>
      </c>
      <c r="R3844">
        <f>SUMIFS('1-Paste Product Report HERE'!$AL:$AL,'1-Paste Product Report HERE'!$AF:$AF,'3-Push the Button located HERE'!$Q3844)</f>
        <v>0</v>
      </c>
    </row>
    <row r="3845" spans="11:18" x14ac:dyDescent="0.35">
      <c r="K3845" t="str">
        <f>IF(SUM($M:$M)=0,"",RANK($M3845,$M:$M,0)+COUNTIF(M$2:M3845,M3845)-1)</f>
        <v/>
      </c>
      <c r="M3845">
        <f>SUMIFS('1-Paste Product Report HERE'!$AL:$AL,'1-Paste Product Report HERE'!$Q:$Q,'3-Push the Button located HERE'!$L3845)</f>
        <v>0</v>
      </c>
      <c r="N3845">
        <f>COUNTIFS('1-Paste Product Report HERE'!Q:Q,'3-Push the Button located HERE'!$L3845)</f>
        <v>0</v>
      </c>
      <c r="P3845" t="str">
        <f>IF(SUM($R:$R)=0,"",RANK($R3845,$R:$R,0)+COUNTIF(R$2:R3845,R3845)-1)</f>
        <v/>
      </c>
      <c r="R3845">
        <f>SUMIFS('1-Paste Product Report HERE'!$AL:$AL,'1-Paste Product Report HERE'!$AF:$AF,'3-Push the Button located HERE'!$Q3845)</f>
        <v>0</v>
      </c>
    </row>
    <row r="3846" spans="11:18" x14ac:dyDescent="0.35">
      <c r="K3846" t="str">
        <f>IF(SUM($M:$M)=0,"",RANK($M3846,$M:$M,0)+COUNTIF(M$2:M3846,M3846)-1)</f>
        <v/>
      </c>
      <c r="M3846">
        <f>SUMIFS('1-Paste Product Report HERE'!$AL:$AL,'1-Paste Product Report HERE'!$Q:$Q,'3-Push the Button located HERE'!$L3846)</f>
        <v>0</v>
      </c>
      <c r="N3846">
        <f>COUNTIFS('1-Paste Product Report HERE'!Q:Q,'3-Push the Button located HERE'!$L3846)</f>
        <v>0</v>
      </c>
      <c r="P3846" t="str">
        <f>IF(SUM($R:$R)=0,"",RANK($R3846,$R:$R,0)+COUNTIF(R$2:R3846,R3846)-1)</f>
        <v/>
      </c>
      <c r="R3846">
        <f>SUMIFS('1-Paste Product Report HERE'!$AL:$AL,'1-Paste Product Report HERE'!$AF:$AF,'3-Push the Button located HERE'!$Q3846)</f>
        <v>0</v>
      </c>
    </row>
    <row r="3847" spans="11:18" x14ac:dyDescent="0.35">
      <c r="K3847" t="str">
        <f>IF(SUM($M:$M)=0,"",RANK($M3847,$M:$M,0)+COUNTIF(M$2:M3847,M3847)-1)</f>
        <v/>
      </c>
      <c r="M3847">
        <f>SUMIFS('1-Paste Product Report HERE'!$AL:$AL,'1-Paste Product Report HERE'!$Q:$Q,'3-Push the Button located HERE'!$L3847)</f>
        <v>0</v>
      </c>
      <c r="N3847">
        <f>COUNTIFS('1-Paste Product Report HERE'!Q:Q,'3-Push the Button located HERE'!$L3847)</f>
        <v>0</v>
      </c>
      <c r="P3847" t="str">
        <f>IF(SUM($R:$R)=0,"",RANK($R3847,$R:$R,0)+COUNTIF(R$2:R3847,R3847)-1)</f>
        <v/>
      </c>
      <c r="R3847">
        <f>SUMIFS('1-Paste Product Report HERE'!$AL:$AL,'1-Paste Product Report HERE'!$AF:$AF,'3-Push the Button located HERE'!$Q3847)</f>
        <v>0</v>
      </c>
    </row>
    <row r="3848" spans="11:18" x14ac:dyDescent="0.35">
      <c r="K3848" t="str">
        <f>IF(SUM($M:$M)=0,"",RANK($M3848,$M:$M,0)+COUNTIF(M$2:M3848,M3848)-1)</f>
        <v/>
      </c>
      <c r="M3848">
        <f>SUMIFS('1-Paste Product Report HERE'!$AL:$AL,'1-Paste Product Report HERE'!$Q:$Q,'3-Push the Button located HERE'!$L3848)</f>
        <v>0</v>
      </c>
      <c r="N3848">
        <f>COUNTIFS('1-Paste Product Report HERE'!Q:Q,'3-Push the Button located HERE'!$L3848)</f>
        <v>0</v>
      </c>
      <c r="P3848" t="str">
        <f>IF(SUM($R:$R)=0,"",RANK($R3848,$R:$R,0)+COUNTIF(R$2:R3848,R3848)-1)</f>
        <v/>
      </c>
      <c r="R3848">
        <f>SUMIFS('1-Paste Product Report HERE'!$AL:$AL,'1-Paste Product Report HERE'!$AF:$AF,'3-Push the Button located HERE'!$Q3848)</f>
        <v>0</v>
      </c>
    </row>
    <row r="3849" spans="11:18" x14ac:dyDescent="0.35">
      <c r="K3849" t="str">
        <f>IF(SUM($M:$M)=0,"",RANK($M3849,$M:$M,0)+COUNTIF(M$2:M3849,M3849)-1)</f>
        <v/>
      </c>
      <c r="M3849">
        <f>SUMIFS('1-Paste Product Report HERE'!$AL:$AL,'1-Paste Product Report HERE'!$Q:$Q,'3-Push the Button located HERE'!$L3849)</f>
        <v>0</v>
      </c>
      <c r="N3849">
        <f>COUNTIFS('1-Paste Product Report HERE'!Q:Q,'3-Push the Button located HERE'!$L3849)</f>
        <v>0</v>
      </c>
      <c r="P3849" t="str">
        <f>IF(SUM($R:$R)=0,"",RANK($R3849,$R:$R,0)+COUNTIF(R$2:R3849,R3849)-1)</f>
        <v/>
      </c>
      <c r="R3849">
        <f>SUMIFS('1-Paste Product Report HERE'!$AL:$AL,'1-Paste Product Report HERE'!$AF:$AF,'3-Push the Button located HERE'!$Q3849)</f>
        <v>0</v>
      </c>
    </row>
    <row r="3850" spans="11:18" x14ac:dyDescent="0.35">
      <c r="K3850" t="str">
        <f>IF(SUM($M:$M)=0,"",RANK($M3850,$M:$M,0)+COUNTIF(M$2:M3850,M3850)-1)</f>
        <v/>
      </c>
      <c r="M3850">
        <f>SUMIFS('1-Paste Product Report HERE'!$AL:$AL,'1-Paste Product Report HERE'!$Q:$Q,'3-Push the Button located HERE'!$L3850)</f>
        <v>0</v>
      </c>
      <c r="N3850">
        <f>COUNTIFS('1-Paste Product Report HERE'!Q:Q,'3-Push the Button located HERE'!$L3850)</f>
        <v>0</v>
      </c>
      <c r="P3850" t="str">
        <f>IF(SUM($R:$R)=0,"",RANK($R3850,$R:$R,0)+COUNTIF(R$2:R3850,R3850)-1)</f>
        <v/>
      </c>
      <c r="R3850">
        <f>SUMIFS('1-Paste Product Report HERE'!$AL:$AL,'1-Paste Product Report HERE'!$AF:$AF,'3-Push the Button located HERE'!$Q3850)</f>
        <v>0</v>
      </c>
    </row>
    <row r="3851" spans="11:18" x14ac:dyDescent="0.35">
      <c r="K3851" t="str">
        <f>IF(SUM($M:$M)=0,"",RANK($M3851,$M:$M,0)+COUNTIF(M$2:M3851,M3851)-1)</f>
        <v/>
      </c>
      <c r="M3851">
        <f>SUMIFS('1-Paste Product Report HERE'!$AL:$AL,'1-Paste Product Report HERE'!$Q:$Q,'3-Push the Button located HERE'!$L3851)</f>
        <v>0</v>
      </c>
      <c r="N3851">
        <f>COUNTIFS('1-Paste Product Report HERE'!Q:Q,'3-Push the Button located HERE'!$L3851)</f>
        <v>0</v>
      </c>
      <c r="P3851" t="str">
        <f>IF(SUM($R:$R)=0,"",RANK($R3851,$R:$R,0)+COUNTIF(R$2:R3851,R3851)-1)</f>
        <v/>
      </c>
      <c r="R3851">
        <f>SUMIFS('1-Paste Product Report HERE'!$AL:$AL,'1-Paste Product Report HERE'!$AF:$AF,'3-Push the Button located HERE'!$Q3851)</f>
        <v>0</v>
      </c>
    </row>
    <row r="3852" spans="11:18" x14ac:dyDescent="0.35">
      <c r="K3852" t="str">
        <f>IF(SUM($M:$M)=0,"",RANK($M3852,$M:$M,0)+COUNTIF(M$2:M3852,M3852)-1)</f>
        <v/>
      </c>
      <c r="M3852">
        <f>SUMIFS('1-Paste Product Report HERE'!$AL:$AL,'1-Paste Product Report HERE'!$Q:$Q,'3-Push the Button located HERE'!$L3852)</f>
        <v>0</v>
      </c>
      <c r="N3852">
        <f>COUNTIFS('1-Paste Product Report HERE'!Q:Q,'3-Push the Button located HERE'!$L3852)</f>
        <v>0</v>
      </c>
      <c r="P3852" t="str">
        <f>IF(SUM($R:$R)=0,"",RANK($R3852,$R:$R,0)+COUNTIF(R$2:R3852,R3852)-1)</f>
        <v/>
      </c>
      <c r="R3852">
        <f>SUMIFS('1-Paste Product Report HERE'!$AL:$AL,'1-Paste Product Report HERE'!$AF:$AF,'3-Push the Button located HERE'!$Q3852)</f>
        <v>0</v>
      </c>
    </row>
    <row r="3853" spans="11:18" x14ac:dyDescent="0.35">
      <c r="K3853" t="str">
        <f>IF(SUM($M:$M)=0,"",RANK($M3853,$M:$M,0)+COUNTIF(M$2:M3853,M3853)-1)</f>
        <v/>
      </c>
      <c r="M3853">
        <f>SUMIFS('1-Paste Product Report HERE'!$AL:$AL,'1-Paste Product Report HERE'!$Q:$Q,'3-Push the Button located HERE'!$L3853)</f>
        <v>0</v>
      </c>
      <c r="N3853">
        <f>COUNTIFS('1-Paste Product Report HERE'!Q:Q,'3-Push the Button located HERE'!$L3853)</f>
        <v>0</v>
      </c>
      <c r="P3853" t="str">
        <f>IF(SUM($R:$R)=0,"",RANK($R3853,$R:$R,0)+COUNTIF(R$2:R3853,R3853)-1)</f>
        <v/>
      </c>
      <c r="R3853">
        <f>SUMIFS('1-Paste Product Report HERE'!$AL:$AL,'1-Paste Product Report HERE'!$AF:$AF,'3-Push the Button located HERE'!$Q3853)</f>
        <v>0</v>
      </c>
    </row>
    <row r="3854" spans="11:18" x14ac:dyDescent="0.35">
      <c r="K3854" t="str">
        <f>IF(SUM($M:$M)=0,"",RANK($M3854,$M:$M,0)+COUNTIF(M$2:M3854,M3854)-1)</f>
        <v/>
      </c>
      <c r="M3854">
        <f>SUMIFS('1-Paste Product Report HERE'!$AL:$AL,'1-Paste Product Report HERE'!$Q:$Q,'3-Push the Button located HERE'!$L3854)</f>
        <v>0</v>
      </c>
      <c r="N3854">
        <f>COUNTIFS('1-Paste Product Report HERE'!Q:Q,'3-Push the Button located HERE'!$L3854)</f>
        <v>0</v>
      </c>
      <c r="P3854" t="str">
        <f>IF(SUM($R:$R)=0,"",RANK($R3854,$R:$R,0)+COUNTIF(R$2:R3854,R3854)-1)</f>
        <v/>
      </c>
      <c r="R3854">
        <f>SUMIFS('1-Paste Product Report HERE'!$AL:$AL,'1-Paste Product Report HERE'!$AF:$AF,'3-Push the Button located HERE'!$Q3854)</f>
        <v>0</v>
      </c>
    </row>
    <row r="3855" spans="11:18" x14ac:dyDescent="0.35">
      <c r="K3855" t="str">
        <f>IF(SUM($M:$M)=0,"",RANK($M3855,$M:$M,0)+COUNTIF(M$2:M3855,M3855)-1)</f>
        <v/>
      </c>
      <c r="M3855">
        <f>SUMIFS('1-Paste Product Report HERE'!$AL:$AL,'1-Paste Product Report HERE'!$Q:$Q,'3-Push the Button located HERE'!$L3855)</f>
        <v>0</v>
      </c>
      <c r="N3855">
        <f>COUNTIFS('1-Paste Product Report HERE'!Q:Q,'3-Push the Button located HERE'!$L3855)</f>
        <v>0</v>
      </c>
      <c r="P3855" t="str">
        <f>IF(SUM($R:$R)=0,"",RANK($R3855,$R:$R,0)+COUNTIF(R$2:R3855,R3855)-1)</f>
        <v/>
      </c>
      <c r="R3855">
        <f>SUMIFS('1-Paste Product Report HERE'!$AL:$AL,'1-Paste Product Report HERE'!$AF:$AF,'3-Push the Button located HERE'!$Q3855)</f>
        <v>0</v>
      </c>
    </row>
    <row r="3856" spans="11:18" x14ac:dyDescent="0.35">
      <c r="K3856" t="str">
        <f>IF(SUM($M:$M)=0,"",RANK($M3856,$M:$M,0)+COUNTIF(M$2:M3856,M3856)-1)</f>
        <v/>
      </c>
      <c r="M3856">
        <f>SUMIFS('1-Paste Product Report HERE'!$AL:$AL,'1-Paste Product Report HERE'!$Q:$Q,'3-Push the Button located HERE'!$L3856)</f>
        <v>0</v>
      </c>
      <c r="N3856">
        <f>COUNTIFS('1-Paste Product Report HERE'!Q:Q,'3-Push the Button located HERE'!$L3856)</f>
        <v>0</v>
      </c>
      <c r="P3856" t="str">
        <f>IF(SUM($R:$R)=0,"",RANK($R3856,$R:$R,0)+COUNTIF(R$2:R3856,R3856)-1)</f>
        <v/>
      </c>
      <c r="R3856">
        <f>SUMIFS('1-Paste Product Report HERE'!$AL:$AL,'1-Paste Product Report HERE'!$AF:$AF,'3-Push the Button located HERE'!$Q3856)</f>
        <v>0</v>
      </c>
    </row>
    <row r="3857" spans="11:18" x14ac:dyDescent="0.35">
      <c r="K3857" t="str">
        <f>IF(SUM($M:$M)=0,"",RANK($M3857,$M:$M,0)+COUNTIF(M$2:M3857,M3857)-1)</f>
        <v/>
      </c>
      <c r="M3857">
        <f>SUMIFS('1-Paste Product Report HERE'!$AL:$AL,'1-Paste Product Report HERE'!$Q:$Q,'3-Push the Button located HERE'!$L3857)</f>
        <v>0</v>
      </c>
      <c r="N3857">
        <f>COUNTIFS('1-Paste Product Report HERE'!Q:Q,'3-Push the Button located HERE'!$L3857)</f>
        <v>0</v>
      </c>
      <c r="P3857" t="str">
        <f>IF(SUM($R:$R)=0,"",RANK($R3857,$R:$R,0)+COUNTIF(R$2:R3857,R3857)-1)</f>
        <v/>
      </c>
      <c r="R3857">
        <f>SUMIFS('1-Paste Product Report HERE'!$AL:$AL,'1-Paste Product Report HERE'!$AF:$AF,'3-Push the Button located HERE'!$Q3857)</f>
        <v>0</v>
      </c>
    </row>
    <row r="3858" spans="11:18" x14ac:dyDescent="0.35">
      <c r="K3858" t="str">
        <f>IF(SUM($M:$M)=0,"",RANK($M3858,$M:$M,0)+COUNTIF(M$2:M3858,M3858)-1)</f>
        <v/>
      </c>
      <c r="M3858">
        <f>SUMIFS('1-Paste Product Report HERE'!$AL:$AL,'1-Paste Product Report HERE'!$Q:$Q,'3-Push the Button located HERE'!$L3858)</f>
        <v>0</v>
      </c>
      <c r="N3858">
        <f>COUNTIFS('1-Paste Product Report HERE'!Q:Q,'3-Push the Button located HERE'!$L3858)</f>
        <v>0</v>
      </c>
      <c r="P3858" t="str">
        <f>IF(SUM($R:$R)=0,"",RANK($R3858,$R:$R,0)+COUNTIF(R$2:R3858,R3858)-1)</f>
        <v/>
      </c>
      <c r="R3858">
        <f>SUMIFS('1-Paste Product Report HERE'!$AL:$AL,'1-Paste Product Report HERE'!$AF:$AF,'3-Push the Button located HERE'!$Q3858)</f>
        <v>0</v>
      </c>
    </row>
    <row r="3859" spans="11:18" x14ac:dyDescent="0.35">
      <c r="K3859" t="str">
        <f>IF(SUM($M:$M)=0,"",RANK($M3859,$M:$M,0)+COUNTIF(M$2:M3859,M3859)-1)</f>
        <v/>
      </c>
      <c r="M3859">
        <f>SUMIFS('1-Paste Product Report HERE'!$AL:$AL,'1-Paste Product Report HERE'!$Q:$Q,'3-Push the Button located HERE'!$L3859)</f>
        <v>0</v>
      </c>
      <c r="N3859">
        <f>COUNTIFS('1-Paste Product Report HERE'!Q:Q,'3-Push the Button located HERE'!$L3859)</f>
        <v>0</v>
      </c>
      <c r="P3859" t="str">
        <f>IF(SUM($R:$R)=0,"",RANK($R3859,$R:$R,0)+COUNTIF(R$2:R3859,R3859)-1)</f>
        <v/>
      </c>
      <c r="R3859">
        <f>SUMIFS('1-Paste Product Report HERE'!$AL:$AL,'1-Paste Product Report HERE'!$AF:$AF,'3-Push the Button located HERE'!$Q3859)</f>
        <v>0</v>
      </c>
    </row>
    <row r="3860" spans="11:18" x14ac:dyDescent="0.35">
      <c r="K3860" t="str">
        <f>IF(SUM($M:$M)=0,"",RANK($M3860,$M:$M,0)+COUNTIF(M$2:M3860,M3860)-1)</f>
        <v/>
      </c>
      <c r="M3860">
        <f>SUMIFS('1-Paste Product Report HERE'!$AL:$AL,'1-Paste Product Report HERE'!$Q:$Q,'3-Push the Button located HERE'!$L3860)</f>
        <v>0</v>
      </c>
      <c r="N3860">
        <f>COUNTIFS('1-Paste Product Report HERE'!Q:Q,'3-Push the Button located HERE'!$L3860)</f>
        <v>0</v>
      </c>
      <c r="P3860" t="str">
        <f>IF(SUM($R:$R)=0,"",RANK($R3860,$R:$R,0)+COUNTIF(R$2:R3860,R3860)-1)</f>
        <v/>
      </c>
      <c r="R3860">
        <f>SUMIFS('1-Paste Product Report HERE'!$AL:$AL,'1-Paste Product Report HERE'!$AF:$AF,'3-Push the Button located HERE'!$Q3860)</f>
        <v>0</v>
      </c>
    </row>
    <row r="3861" spans="11:18" x14ac:dyDescent="0.35">
      <c r="K3861" t="str">
        <f>IF(SUM($M:$M)=0,"",RANK($M3861,$M:$M,0)+COUNTIF(M$2:M3861,M3861)-1)</f>
        <v/>
      </c>
      <c r="M3861">
        <f>SUMIFS('1-Paste Product Report HERE'!$AL:$AL,'1-Paste Product Report HERE'!$Q:$Q,'3-Push the Button located HERE'!$L3861)</f>
        <v>0</v>
      </c>
      <c r="N3861">
        <f>COUNTIFS('1-Paste Product Report HERE'!Q:Q,'3-Push the Button located HERE'!$L3861)</f>
        <v>0</v>
      </c>
      <c r="P3861" t="str">
        <f>IF(SUM($R:$R)=0,"",RANK($R3861,$R:$R,0)+COUNTIF(R$2:R3861,R3861)-1)</f>
        <v/>
      </c>
      <c r="R3861">
        <f>SUMIFS('1-Paste Product Report HERE'!$AL:$AL,'1-Paste Product Report HERE'!$AF:$AF,'3-Push the Button located HERE'!$Q3861)</f>
        <v>0</v>
      </c>
    </row>
    <row r="3862" spans="11:18" x14ac:dyDescent="0.35">
      <c r="K3862" t="str">
        <f>IF(SUM($M:$M)=0,"",RANK($M3862,$M:$M,0)+COUNTIF(M$2:M3862,M3862)-1)</f>
        <v/>
      </c>
      <c r="M3862">
        <f>SUMIFS('1-Paste Product Report HERE'!$AL:$AL,'1-Paste Product Report HERE'!$Q:$Q,'3-Push the Button located HERE'!$L3862)</f>
        <v>0</v>
      </c>
      <c r="N3862">
        <f>COUNTIFS('1-Paste Product Report HERE'!Q:Q,'3-Push the Button located HERE'!$L3862)</f>
        <v>0</v>
      </c>
      <c r="P3862" t="str">
        <f>IF(SUM($R:$R)=0,"",RANK($R3862,$R:$R,0)+COUNTIF(R$2:R3862,R3862)-1)</f>
        <v/>
      </c>
      <c r="R3862">
        <f>SUMIFS('1-Paste Product Report HERE'!$AL:$AL,'1-Paste Product Report HERE'!$AF:$AF,'3-Push the Button located HERE'!$Q3862)</f>
        <v>0</v>
      </c>
    </row>
    <row r="3863" spans="11:18" x14ac:dyDescent="0.35">
      <c r="K3863" t="str">
        <f>IF(SUM($M:$M)=0,"",RANK($M3863,$M:$M,0)+COUNTIF(M$2:M3863,M3863)-1)</f>
        <v/>
      </c>
      <c r="M3863">
        <f>SUMIFS('1-Paste Product Report HERE'!$AL:$AL,'1-Paste Product Report HERE'!$Q:$Q,'3-Push the Button located HERE'!$L3863)</f>
        <v>0</v>
      </c>
      <c r="N3863">
        <f>COUNTIFS('1-Paste Product Report HERE'!Q:Q,'3-Push the Button located HERE'!$L3863)</f>
        <v>0</v>
      </c>
      <c r="P3863" t="str">
        <f>IF(SUM($R:$R)=0,"",RANK($R3863,$R:$R,0)+COUNTIF(R$2:R3863,R3863)-1)</f>
        <v/>
      </c>
      <c r="R3863">
        <f>SUMIFS('1-Paste Product Report HERE'!$AL:$AL,'1-Paste Product Report HERE'!$AF:$AF,'3-Push the Button located HERE'!$Q3863)</f>
        <v>0</v>
      </c>
    </row>
    <row r="3864" spans="11:18" x14ac:dyDescent="0.35">
      <c r="K3864" t="str">
        <f>IF(SUM($M:$M)=0,"",RANK($M3864,$M:$M,0)+COUNTIF(M$2:M3864,M3864)-1)</f>
        <v/>
      </c>
      <c r="M3864">
        <f>SUMIFS('1-Paste Product Report HERE'!$AL:$AL,'1-Paste Product Report HERE'!$Q:$Q,'3-Push the Button located HERE'!$L3864)</f>
        <v>0</v>
      </c>
      <c r="N3864">
        <f>COUNTIFS('1-Paste Product Report HERE'!Q:Q,'3-Push the Button located HERE'!$L3864)</f>
        <v>0</v>
      </c>
      <c r="P3864" t="str">
        <f>IF(SUM($R:$R)=0,"",RANK($R3864,$R:$R,0)+COUNTIF(R$2:R3864,R3864)-1)</f>
        <v/>
      </c>
      <c r="R3864">
        <f>SUMIFS('1-Paste Product Report HERE'!$AL:$AL,'1-Paste Product Report HERE'!$AF:$AF,'3-Push the Button located HERE'!$Q3864)</f>
        <v>0</v>
      </c>
    </row>
    <row r="3865" spans="11:18" x14ac:dyDescent="0.35">
      <c r="K3865" t="str">
        <f>IF(SUM($M:$M)=0,"",RANK($M3865,$M:$M,0)+COUNTIF(M$2:M3865,M3865)-1)</f>
        <v/>
      </c>
      <c r="M3865">
        <f>SUMIFS('1-Paste Product Report HERE'!$AL:$AL,'1-Paste Product Report HERE'!$Q:$Q,'3-Push the Button located HERE'!$L3865)</f>
        <v>0</v>
      </c>
      <c r="N3865">
        <f>COUNTIFS('1-Paste Product Report HERE'!Q:Q,'3-Push the Button located HERE'!$L3865)</f>
        <v>0</v>
      </c>
      <c r="P3865" t="str">
        <f>IF(SUM($R:$R)=0,"",RANK($R3865,$R:$R,0)+COUNTIF(R$2:R3865,R3865)-1)</f>
        <v/>
      </c>
      <c r="R3865">
        <f>SUMIFS('1-Paste Product Report HERE'!$AL:$AL,'1-Paste Product Report HERE'!$AF:$AF,'3-Push the Button located HERE'!$Q3865)</f>
        <v>0</v>
      </c>
    </row>
    <row r="3866" spans="11:18" x14ac:dyDescent="0.35">
      <c r="K3866" t="str">
        <f>IF(SUM($M:$M)=0,"",RANK($M3866,$M:$M,0)+COUNTIF(M$2:M3866,M3866)-1)</f>
        <v/>
      </c>
      <c r="M3866">
        <f>SUMIFS('1-Paste Product Report HERE'!$AL:$AL,'1-Paste Product Report HERE'!$Q:$Q,'3-Push the Button located HERE'!$L3866)</f>
        <v>0</v>
      </c>
      <c r="N3866">
        <f>COUNTIFS('1-Paste Product Report HERE'!Q:Q,'3-Push the Button located HERE'!$L3866)</f>
        <v>0</v>
      </c>
      <c r="P3866" t="str">
        <f>IF(SUM($R:$R)=0,"",RANK($R3866,$R:$R,0)+COUNTIF(R$2:R3866,R3866)-1)</f>
        <v/>
      </c>
      <c r="R3866">
        <f>SUMIFS('1-Paste Product Report HERE'!$AL:$AL,'1-Paste Product Report HERE'!$AF:$AF,'3-Push the Button located HERE'!$Q3866)</f>
        <v>0</v>
      </c>
    </row>
    <row r="3867" spans="11:18" x14ac:dyDescent="0.35">
      <c r="K3867" t="str">
        <f>IF(SUM($M:$M)=0,"",RANK($M3867,$M:$M,0)+COUNTIF(M$2:M3867,M3867)-1)</f>
        <v/>
      </c>
      <c r="M3867">
        <f>SUMIFS('1-Paste Product Report HERE'!$AL:$AL,'1-Paste Product Report HERE'!$Q:$Q,'3-Push the Button located HERE'!$L3867)</f>
        <v>0</v>
      </c>
      <c r="N3867">
        <f>COUNTIFS('1-Paste Product Report HERE'!Q:Q,'3-Push the Button located HERE'!$L3867)</f>
        <v>0</v>
      </c>
      <c r="P3867" t="str">
        <f>IF(SUM($R:$R)=0,"",RANK($R3867,$R:$R,0)+COUNTIF(R$2:R3867,R3867)-1)</f>
        <v/>
      </c>
      <c r="R3867">
        <f>SUMIFS('1-Paste Product Report HERE'!$AL:$AL,'1-Paste Product Report HERE'!$AF:$AF,'3-Push the Button located HERE'!$Q3867)</f>
        <v>0</v>
      </c>
    </row>
    <row r="3868" spans="11:18" x14ac:dyDescent="0.35">
      <c r="K3868" t="str">
        <f>IF(SUM($M:$M)=0,"",RANK($M3868,$M:$M,0)+COUNTIF(M$2:M3868,M3868)-1)</f>
        <v/>
      </c>
      <c r="M3868">
        <f>SUMIFS('1-Paste Product Report HERE'!$AL:$AL,'1-Paste Product Report HERE'!$Q:$Q,'3-Push the Button located HERE'!$L3868)</f>
        <v>0</v>
      </c>
      <c r="N3868">
        <f>COUNTIFS('1-Paste Product Report HERE'!Q:Q,'3-Push the Button located HERE'!$L3868)</f>
        <v>0</v>
      </c>
      <c r="P3868" t="str">
        <f>IF(SUM($R:$R)=0,"",RANK($R3868,$R:$R,0)+COUNTIF(R$2:R3868,R3868)-1)</f>
        <v/>
      </c>
      <c r="R3868">
        <f>SUMIFS('1-Paste Product Report HERE'!$AL:$AL,'1-Paste Product Report HERE'!$AF:$AF,'3-Push the Button located HERE'!$Q3868)</f>
        <v>0</v>
      </c>
    </row>
    <row r="3869" spans="11:18" x14ac:dyDescent="0.35">
      <c r="K3869" t="str">
        <f>IF(SUM($M:$M)=0,"",RANK($M3869,$M:$M,0)+COUNTIF(M$2:M3869,M3869)-1)</f>
        <v/>
      </c>
      <c r="M3869">
        <f>SUMIFS('1-Paste Product Report HERE'!$AL:$AL,'1-Paste Product Report HERE'!$Q:$Q,'3-Push the Button located HERE'!$L3869)</f>
        <v>0</v>
      </c>
      <c r="N3869">
        <f>COUNTIFS('1-Paste Product Report HERE'!Q:Q,'3-Push the Button located HERE'!$L3869)</f>
        <v>0</v>
      </c>
      <c r="P3869" t="str">
        <f>IF(SUM($R:$R)=0,"",RANK($R3869,$R:$R,0)+COUNTIF(R$2:R3869,R3869)-1)</f>
        <v/>
      </c>
      <c r="R3869">
        <f>SUMIFS('1-Paste Product Report HERE'!$AL:$AL,'1-Paste Product Report HERE'!$AF:$AF,'3-Push the Button located HERE'!$Q3869)</f>
        <v>0</v>
      </c>
    </row>
    <row r="3870" spans="11:18" x14ac:dyDescent="0.35">
      <c r="K3870" t="str">
        <f>IF(SUM($M:$M)=0,"",RANK($M3870,$M:$M,0)+COUNTIF(M$2:M3870,M3870)-1)</f>
        <v/>
      </c>
      <c r="M3870">
        <f>SUMIFS('1-Paste Product Report HERE'!$AL:$AL,'1-Paste Product Report HERE'!$Q:$Q,'3-Push the Button located HERE'!$L3870)</f>
        <v>0</v>
      </c>
      <c r="N3870">
        <f>COUNTIFS('1-Paste Product Report HERE'!Q:Q,'3-Push the Button located HERE'!$L3870)</f>
        <v>0</v>
      </c>
      <c r="P3870" t="str">
        <f>IF(SUM($R:$R)=0,"",RANK($R3870,$R:$R,0)+COUNTIF(R$2:R3870,R3870)-1)</f>
        <v/>
      </c>
      <c r="R3870">
        <f>SUMIFS('1-Paste Product Report HERE'!$AL:$AL,'1-Paste Product Report HERE'!$AF:$AF,'3-Push the Button located HERE'!$Q3870)</f>
        <v>0</v>
      </c>
    </row>
    <row r="3871" spans="11:18" x14ac:dyDescent="0.35">
      <c r="K3871" t="str">
        <f>IF(SUM($M:$M)=0,"",RANK($M3871,$M:$M,0)+COUNTIF(M$2:M3871,M3871)-1)</f>
        <v/>
      </c>
      <c r="M3871">
        <f>SUMIFS('1-Paste Product Report HERE'!$AL:$AL,'1-Paste Product Report HERE'!$Q:$Q,'3-Push the Button located HERE'!$L3871)</f>
        <v>0</v>
      </c>
      <c r="N3871">
        <f>COUNTIFS('1-Paste Product Report HERE'!Q:Q,'3-Push the Button located HERE'!$L3871)</f>
        <v>0</v>
      </c>
      <c r="P3871" t="str">
        <f>IF(SUM($R:$R)=0,"",RANK($R3871,$R:$R,0)+COUNTIF(R$2:R3871,R3871)-1)</f>
        <v/>
      </c>
      <c r="R3871">
        <f>SUMIFS('1-Paste Product Report HERE'!$AL:$AL,'1-Paste Product Report HERE'!$AF:$AF,'3-Push the Button located HERE'!$Q3871)</f>
        <v>0</v>
      </c>
    </row>
    <row r="3872" spans="11:18" x14ac:dyDescent="0.35">
      <c r="K3872" t="str">
        <f>IF(SUM($M:$M)=0,"",RANK($M3872,$M:$M,0)+COUNTIF(M$2:M3872,M3872)-1)</f>
        <v/>
      </c>
      <c r="M3872">
        <f>SUMIFS('1-Paste Product Report HERE'!$AL:$AL,'1-Paste Product Report HERE'!$Q:$Q,'3-Push the Button located HERE'!$L3872)</f>
        <v>0</v>
      </c>
      <c r="N3872">
        <f>COUNTIFS('1-Paste Product Report HERE'!Q:Q,'3-Push the Button located HERE'!$L3872)</f>
        <v>0</v>
      </c>
      <c r="P3872" t="str">
        <f>IF(SUM($R:$R)=0,"",RANK($R3872,$R:$R,0)+COUNTIF(R$2:R3872,R3872)-1)</f>
        <v/>
      </c>
      <c r="R3872">
        <f>SUMIFS('1-Paste Product Report HERE'!$AL:$AL,'1-Paste Product Report HERE'!$AF:$AF,'3-Push the Button located HERE'!$Q3872)</f>
        <v>0</v>
      </c>
    </row>
    <row r="3873" spans="11:18" x14ac:dyDescent="0.35">
      <c r="K3873" t="str">
        <f>IF(SUM($M:$M)=0,"",RANK($M3873,$M:$M,0)+COUNTIF(M$2:M3873,M3873)-1)</f>
        <v/>
      </c>
      <c r="M3873">
        <f>SUMIFS('1-Paste Product Report HERE'!$AL:$AL,'1-Paste Product Report HERE'!$Q:$Q,'3-Push the Button located HERE'!$L3873)</f>
        <v>0</v>
      </c>
      <c r="N3873">
        <f>COUNTIFS('1-Paste Product Report HERE'!Q:Q,'3-Push the Button located HERE'!$L3873)</f>
        <v>0</v>
      </c>
      <c r="P3873" t="str">
        <f>IF(SUM($R:$R)=0,"",RANK($R3873,$R:$R,0)+COUNTIF(R$2:R3873,R3873)-1)</f>
        <v/>
      </c>
      <c r="R3873">
        <f>SUMIFS('1-Paste Product Report HERE'!$AL:$AL,'1-Paste Product Report HERE'!$AF:$AF,'3-Push the Button located HERE'!$Q3873)</f>
        <v>0</v>
      </c>
    </row>
    <row r="3874" spans="11:18" x14ac:dyDescent="0.35">
      <c r="K3874" t="str">
        <f>IF(SUM($M:$M)=0,"",RANK($M3874,$M:$M,0)+COUNTIF(M$2:M3874,M3874)-1)</f>
        <v/>
      </c>
      <c r="M3874">
        <f>SUMIFS('1-Paste Product Report HERE'!$AL:$AL,'1-Paste Product Report HERE'!$Q:$Q,'3-Push the Button located HERE'!$L3874)</f>
        <v>0</v>
      </c>
      <c r="N3874">
        <f>COUNTIFS('1-Paste Product Report HERE'!Q:Q,'3-Push the Button located HERE'!$L3874)</f>
        <v>0</v>
      </c>
      <c r="P3874" t="str">
        <f>IF(SUM($R:$R)=0,"",RANK($R3874,$R:$R,0)+COUNTIF(R$2:R3874,R3874)-1)</f>
        <v/>
      </c>
      <c r="R3874">
        <f>SUMIFS('1-Paste Product Report HERE'!$AL:$AL,'1-Paste Product Report HERE'!$AF:$AF,'3-Push the Button located HERE'!$Q3874)</f>
        <v>0</v>
      </c>
    </row>
    <row r="3875" spans="11:18" x14ac:dyDescent="0.35">
      <c r="K3875" t="str">
        <f>IF(SUM($M:$M)=0,"",RANK($M3875,$M:$M,0)+COUNTIF(M$2:M3875,M3875)-1)</f>
        <v/>
      </c>
      <c r="M3875">
        <f>SUMIFS('1-Paste Product Report HERE'!$AL:$AL,'1-Paste Product Report HERE'!$Q:$Q,'3-Push the Button located HERE'!$L3875)</f>
        <v>0</v>
      </c>
      <c r="N3875">
        <f>COUNTIFS('1-Paste Product Report HERE'!Q:Q,'3-Push the Button located HERE'!$L3875)</f>
        <v>0</v>
      </c>
      <c r="P3875" t="str">
        <f>IF(SUM($R:$R)=0,"",RANK($R3875,$R:$R,0)+COUNTIF(R$2:R3875,R3875)-1)</f>
        <v/>
      </c>
      <c r="R3875">
        <f>SUMIFS('1-Paste Product Report HERE'!$AL:$AL,'1-Paste Product Report HERE'!$AF:$AF,'3-Push the Button located HERE'!$Q3875)</f>
        <v>0</v>
      </c>
    </row>
    <row r="3876" spans="11:18" x14ac:dyDescent="0.35">
      <c r="K3876" t="str">
        <f>IF(SUM($M:$M)=0,"",RANK($M3876,$M:$M,0)+COUNTIF(M$2:M3876,M3876)-1)</f>
        <v/>
      </c>
      <c r="M3876">
        <f>SUMIFS('1-Paste Product Report HERE'!$AL:$AL,'1-Paste Product Report HERE'!$Q:$Q,'3-Push the Button located HERE'!$L3876)</f>
        <v>0</v>
      </c>
      <c r="N3876">
        <f>COUNTIFS('1-Paste Product Report HERE'!Q:Q,'3-Push the Button located HERE'!$L3876)</f>
        <v>0</v>
      </c>
      <c r="P3876" t="str">
        <f>IF(SUM($R:$R)=0,"",RANK($R3876,$R:$R,0)+COUNTIF(R$2:R3876,R3876)-1)</f>
        <v/>
      </c>
      <c r="R3876">
        <f>SUMIFS('1-Paste Product Report HERE'!$AL:$AL,'1-Paste Product Report HERE'!$AF:$AF,'3-Push the Button located HERE'!$Q3876)</f>
        <v>0</v>
      </c>
    </row>
    <row r="3877" spans="11:18" x14ac:dyDescent="0.35">
      <c r="K3877" t="str">
        <f>IF(SUM($M:$M)=0,"",RANK($M3877,$M:$M,0)+COUNTIF(M$2:M3877,M3877)-1)</f>
        <v/>
      </c>
      <c r="M3877">
        <f>SUMIFS('1-Paste Product Report HERE'!$AL:$AL,'1-Paste Product Report HERE'!$Q:$Q,'3-Push the Button located HERE'!$L3877)</f>
        <v>0</v>
      </c>
      <c r="N3877">
        <f>COUNTIFS('1-Paste Product Report HERE'!Q:Q,'3-Push the Button located HERE'!$L3877)</f>
        <v>0</v>
      </c>
      <c r="P3877" t="str">
        <f>IF(SUM($R:$R)=0,"",RANK($R3877,$R:$R,0)+COUNTIF(R$2:R3877,R3877)-1)</f>
        <v/>
      </c>
      <c r="R3877">
        <f>SUMIFS('1-Paste Product Report HERE'!$AL:$AL,'1-Paste Product Report HERE'!$AF:$AF,'3-Push the Button located HERE'!$Q3877)</f>
        <v>0</v>
      </c>
    </row>
    <row r="3878" spans="11:18" x14ac:dyDescent="0.35">
      <c r="K3878" t="str">
        <f>IF(SUM($M:$M)=0,"",RANK($M3878,$M:$M,0)+COUNTIF(M$2:M3878,M3878)-1)</f>
        <v/>
      </c>
      <c r="M3878">
        <f>SUMIFS('1-Paste Product Report HERE'!$AL:$AL,'1-Paste Product Report HERE'!$Q:$Q,'3-Push the Button located HERE'!$L3878)</f>
        <v>0</v>
      </c>
      <c r="N3878">
        <f>COUNTIFS('1-Paste Product Report HERE'!Q:Q,'3-Push the Button located HERE'!$L3878)</f>
        <v>0</v>
      </c>
      <c r="P3878" t="str">
        <f>IF(SUM($R:$R)=0,"",RANK($R3878,$R:$R,0)+COUNTIF(R$2:R3878,R3878)-1)</f>
        <v/>
      </c>
      <c r="R3878">
        <f>SUMIFS('1-Paste Product Report HERE'!$AL:$AL,'1-Paste Product Report HERE'!$AF:$AF,'3-Push the Button located HERE'!$Q3878)</f>
        <v>0</v>
      </c>
    </row>
    <row r="3879" spans="11:18" x14ac:dyDescent="0.35">
      <c r="K3879" t="str">
        <f>IF(SUM($M:$M)=0,"",RANK($M3879,$M:$M,0)+COUNTIF(M$2:M3879,M3879)-1)</f>
        <v/>
      </c>
      <c r="M3879">
        <f>SUMIFS('1-Paste Product Report HERE'!$AL:$AL,'1-Paste Product Report HERE'!$Q:$Q,'3-Push the Button located HERE'!$L3879)</f>
        <v>0</v>
      </c>
      <c r="N3879">
        <f>COUNTIFS('1-Paste Product Report HERE'!Q:Q,'3-Push the Button located HERE'!$L3879)</f>
        <v>0</v>
      </c>
      <c r="P3879" t="str">
        <f>IF(SUM($R:$R)=0,"",RANK($R3879,$R:$R,0)+COUNTIF(R$2:R3879,R3879)-1)</f>
        <v/>
      </c>
      <c r="R3879">
        <f>SUMIFS('1-Paste Product Report HERE'!$AL:$AL,'1-Paste Product Report HERE'!$AF:$AF,'3-Push the Button located HERE'!$Q3879)</f>
        <v>0</v>
      </c>
    </row>
    <row r="3880" spans="11:18" x14ac:dyDescent="0.35">
      <c r="K3880" t="str">
        <f>IF(SUM($M:$M)=0,"",RANK($M3880,$M:$M,0)+COUNTIF(M$2:M3880,M3880)-1)</f>
        <v/>
      </c>
      <c r="M3880">
        <f>SUMIFS('1-Paste Product Report HERE'!$AL:$AL,'1-Paste Product Report HERE'!$Q:$Q,'3-Push the Button located HERE'!$L3880)</f>
        <v>0</v>
      </c>
      <c r="N3880">
        <f>COUNTIFS('1-Paste Product Report HERE'!Q:Q,'3-Push the Button located HERE'!$L3880)</f>
        <v>0</v>
      </c>
      <c r="P3880" t="str">
        <f>IF(SUM($R:$R)=0,"",RANK($R3880,$R:$R,0)+COUNTIF(R$2:R3880,R3880)-1)</f>
        <v/>
      </c>
      <c r="R3880">
        <f>SUMIFS('1-Paste Product Report HERE'!$AL:$AL,'1-Paste Product Report HERE'!$AF:$AF,'3-Push the Button located HERE'!$Q3880)</f>
        <v>0</v>
      </c>
    </row>
    <row r="3881" spans="11:18" x14ac:dyDescent="0.35">
      <c r="K3881" t="str">
        <f>IF(SUM($M:$M)=0,"",RANK($M3881,$M:$M,0)+COUNTIF(M$2:M3881,M3881)-1)</f>
        <v/>
      </c>
      <c r="M3881">
        <f>SUMIFS('1-Paste Product Report HERE'!$AL:$AL,'1-Paste Product Report HERE'!$Q:$Q,'3-Push the Button located HERE'!$L3881)</f>
        <v>0</v>
      </c>
      <c r="N3881">
        <f>COUNTIFS('1-Paste Product Report HERE'!Q:Q,'3-Push the Button located HERE'!$L3881)</f>
        <v>0</v>
      </c>
      <c r="P3881" t="str">
        <f>IF(SUM($R:$R)=0,"",RANK($R3881,$R:$R,0)+COUNTIF(R$2:R3881,R3881)-1)</f>
        <v/>
      </c>
      <c r="R3881">
        <f>SUMIFS('1-Paste Product Report HERE'!$AL:$AL,'1-Paste Product Report HERE'!$AF:$AF,'3-Push the Button located HERE'!$Q3881)</f>
        <v>0</v>
      </c>
    </row>
    <row r="3882" spans="11:18" x14ac:dyDescent="0.35">
      <c r="K3882" t="str">
        <f>IF(SUM($M:$M)=0,"",RANK($M3882,$M:$M,0)+COUNTIF(M$2:M3882,M3882)-1)</f>
        <v/>
      </c>
      <c r="M3882">
        <f>SUMIFS('1-Paste Product Report HERE'!$AL:$AL,'1-Paste Product Report HERE'!$Q:$Q,'3-Push the Button located HERE'!$L3882)</f>
        <v>0</v>
      </c>
      <c r="N3882">
        <f>COUNTIFS('1-Paste Product Report HERE'!Q:Q,'3-Push the Button located HERE'!$L3882)</f>
        <v>0</v>
      </c>
      <c r="P3882" t="str">
        <f>IF(SUM($R:$R)=0,"",RANK($R3882,$R:$R,0)+COUNTIF(R$2:R3882,R3882)-1)</f>
        <v/>
      </c>
      <c r="R3882">
        <f>SUMIFS('1-Paste Product Report HERE'!$AL:$AL,'1-Paste Product Report HERE'!$AF:$AF,'3-Push the Button located HERE'!$Q3882)</f>
        <v>0</v>
      </c>
    </row>
    <row r="3883" spans="11:18" x14ac:dyDescent="0.35">
      <c r="K3883" t="str">
        <f>IF(SUM($M:$M)=0,"",RANK($M3883,$M:$M,0)+COUNTIF(M$2:M3883,M3883)-1)</f>
        <v/>
      </c>
      <c r="M3883">
        <f>SUMIFS('1-Paste Product Report HERE'!$AL:$AL,'1-Paste Product Report HERE'!$Q:$Q,'3-Push the Button located HERE'!$L3883)</f>
        <v>0</v>
      </c>
      <c r="N3883">
        <f>COUNTIFS('1-Paste Product Report HERE'!Q:Q,'3-Push the Button located HERE'!$L3883)</f>
        <v>0</v>
      </c>
      <c r="P3883" t="str">
        <f>IF(SUM($R:$R)=0,"",RANK($R3883,$R:$R,0)+COUNTIF(R$2:R3883,R3883)-1)</f>
        <v/>
      </c>
      <c r="R3883">
        <f>SUMIFS('1-Paste Product Report HERE'!$AL:$AL,'1-Paste Product Report HERE'!$AF:$AF,'3-Push the Button located HERE'!$Q3883)</f>
        <v>0</v>
      </c>
    </row>
    <row r="3884" spans="11:18" x14ac:dyDescent="0.35">
      <c r="K3884" t="str">
        <f>IF(SUM($M:$M)=0,"",RANK($M3884,$M:$M,0)+COUNTIF(M$2:M3884,M3884)-1)</f>
        <v/>
      </c>
      <c r="M3884">
        <f>SUMIFS('1-Paste Product Report HERE'!$AL:$AL,'1-Paste Product Report HERE'!$Q:$Q,'3-Push the Button located HERE'!$L3884)</f>
        <v>0</v>
      </c>
      <c r="N3884">
        <f>COUNTIFS('1-Paste Product Report HERE'!Q:Q,'3-Push the Button located HERE'!$L3884)</f>
        <v>0</v>
      </c>
      <c r="P3884" t="str">
        <f>IF(SUM($R:$R)=0,"",RANK($R3884,$R:$R,0)+COUNTIF(R$2:R3884,R3884)-1)</f>
        <v/>
      </c>
      <c r="R3884">
        <f>SUMIFS('1-Paste Product Report HERE'!$AL:$AL,'1-Paste Product Report HERE'!$AF:$AF,'3-Push the Button located HERE'!$Q3884)</f>
        <v>0</v>
      </c>
    </row>
    <row r="3885" spans="11:18" x14ac:dyDescent="0.35">
      <c r="K3885" t="str">
        <f>IF(SUM($M:$M)=0,"",RANK($M3885,$M:$M,0)+COUNTIF(M$2:M3885,M3885)-1)</f>
        <v/>
      </c>
      <c r="M3885">
        <f>SUMIFS('1-Paste Product Report HERE'!$AL:$AL,'1-Paste Product Report HERE'!$Q:$Q,'3-Push the Button located HERE'!$L3885)</f>
        <v>0</v>
      </c>
      <c r="N3885">
        <f>COUNTIFS('1-Paste Product Report HERE'!Q:Q,'3-Push the Button located HERE'!$L3885)</f>
        <v>0</v>
      </c>
      <c r="P3885" t="str">
        <f>IF(SUM($R:$R)=0,"",RANK($R3885,$R:$R,0)+COUNTIF(R$2:R3885,R3885)-1)</f>
        <v/>
      </c>
      <c r="R3885">
        <f>SUMIFS('1-Paste Product Report HERE'!$AL:$AL,'1-Paste Product Report HERE'!$AF:$AF,'3-Push the Button located HERE'!$Q3885)</f>
        <v>0</v>
      </c>
    </row>
    <row r="3886" spans="11:18" x14ac:dyDescent="0.35">
      <c r="K3886" t="str">
        <f>IF(SUM($M:$M)=0,"",RANK($M3886,$M:$M,0)+COUNTIF(M$2:M3886,M3886)-1)</f>
        <v/>
      </c>
      <c r="M3886">
        <f>SUMIFS('1-Paste Product Report HERE'!$AL:$AL,'1-Paste Product Report HERE'!$Q:$Q,'3-Push the Button located HERE'!$L3886)</f>
        <v>0</v>
      </c>
      <c r="N3886">
        <f>COUNTIFS('1-Paste Product Report HERE'!Q:Q,'3-Push the Button located HERE'!$L3886)</f>
        <v>0</v>
      </c>
      <c r="P3886" t="str">
        <f>IF(SUM($R:$R)=0,"",RANK($R3886,$R:$R,0)+COUNTIF(R$2:R3886,R3886)-1)</f>
        <v/>
      </c>
      <c r="R3886">
        <f>SUMIFS('1-Paste Product Report HERE'!$AL:$AL,'1-Paste Product Report HERE'!$AF:$AF,'3-Push the Button located HERE'!$Q3886)</f>
        <v>0</v>
      </c>
    </row>
    <row r="3887" spans="11:18" x14ac:dyDescent="0.35">
      <c r="K3887" t="str">
        <f>IF(SUM($M:$M)=0,"",RANK($M3887,$M:$M,0)+COUNTIF(M$2:M3887,M3887)-1)</f>
        <v/>
      </c>
      <c r="M3887">
        <f>SUMIFS('1-Paste Product Report HERE'!$AL:$AL,'1-Paste Product Report HERE'!$Q:$Q,'3-Push the Button located HERE'!$L3887)</f>
        <v>0</v>
      </c>
      <c r="N3887">
        <f>COUNTIFS('1-Paste Product Report HERE'!Q:Q,'3-Push the Button located HERE'!$L3887)</f>
        <v>0</v>
      </c>
      <c r="P3887" t="str">
        <f>IF(SUM($R:$R)=0,"",RANK($R3887,$R:$R,0)+COUNTIF(R$2:R3887,R3887)-1)</f>
        <v/>
      </c>
      <c r="R3887">
        <f>SUMIFS('1-Paste Product Report HERE'!$AL:$AL,'1-Paste Product Report HERE'!$AF:$AF,'3-Push the Button located HERE'!$Q3887)</f>
        <v>0</v>
      </c>
    </row>
    <row r="3888" spans="11:18" x14ac:dyDescent="0.35">
      <c r="K3888" t="str">
        <f>IF(SUM($M:$M)=0,"",RANK($M3888,$M:$M,0)+COUNTIF(M$2:M3888,M3888)-1)</f>
        <v/>
      </c>
      <c r="M3888">
        <f>SUMIFS('1-Paste Product Report HERE'!$AL:$AL,'1-Paste Product Report HERE'!$Q:$Q,'3-Push the Button located HERE'!$L3888)</f>
        <v>0</v>
      </c>
      <c r="N3888">
        <f>COUNTIFS('1-Paste Product Report HERE'!Q:Q,'3-Push the Button located HERE'!$L3888)</f>
        <v>0</v>
      </c>
      <c r="P3888" t="str">
        <f>IF(SUM($R:$R)=0,"",RANK($R3888,$R:$R,0)+COUNTIF(R$2:R3888,R3888)-1)</f>
        <v/>
      </c>
      <c r="R3888">
        <f>SUMIFS('1-Paste Product Report HERE'!$AL:$AL,'1-Paste Product Report HERE'!$AF:$AF,'3-Push the Button located HERE'!$Q3888)</f>
        <v>0</v>
      </c>
    </row>
    <row r="3889" spans="11:18" x14ac:dyDescent="0.35">
      <c r="K3889" t="str">
        <f>IF(SUM($M:$M)=0,"",RANK($M3889,$M:$M,0)+COUNTIF(M$2:M3889,M3889)-1)</f>
        <v/>
      </c>
      <c r="M3889">
        <f>SUMIFS('1-Paste Product Report HERE'!$AL:$AL,'1-Paste Product Report HERE'!$Q:$Q,'3-Push the Button located HERE'!$L3889)</f>
        <v>0</v>
      </c>
      <c r="N3889">
        <f>COUNTIFS('1-Paste Product Report HERE'!Q:Q,'3-Push the Button located HERE'!$L3889)</f>
        <v>0</v>
      </c>
      <c r="P3889" t="str">
        <f>IF(SUM($R:$R)=0,"",RANK($R3889,$R:$R,0)+COUNTIF(R$2:R3889,R3889)-1)</f>
        <v/>
      </c>
      <c r="R3889">
        <f>SUMIFS('1-Paste Product Report HERE'!$AL:$AL,'1-Paste Product Report HERE'!$AF:$AF,'3-Push the Button located HERE'!$Q3889)</f>
        <v>0</v>
      </c>
    </row>
    <row r="3890" spans="11:18" x14ac:dyDescent="0.35">
      <c r="K3890" t="str">
        <f>IF(SUM($M:$M)=0,"",RANK($M3890,$M:$M,0)+COUNTIF(M$2:M3890,M3890)-1)</f>
        <v/>
      </c>
      <c r="M3890">
        <f>SUMIFS('1-Paste Product Report HERE'!$AL:$AL,'1-Paste Product Report HERE'!$Q:$Q,'3-Push the Button located HERE'!$L3890)</f>
        <v>0</v>
      </c>
      <c r="N3890">
        <f>COUNTIFS('1-Paste Product Report HERE'!Q:Q,'3-Push the Button located HERE'!$L3890)</f>
        <v>0</v>
      </c>
      <c r="P3890" t="str">
        <f>IF(SUM($R:$R)=0,"",RANK($R3890,$R:$R,0)+COUNTIF(R$2:R3890,R3890)-1)</f>
        <v/>
      </c>
      <c r="R3890">
        <f>SUMIFS('1-Paste Product Report HERE'!$AL:$AL,'1-Paste Product Report HERE'!$AF:$AF,'3-Push the Button located HERE'!$Q3890)</f>
        <v>0</v>
      </c>
    </row>
    <row r="3891" spans="11:18" x14ac:dyDescent="0.35">
      <c r="K3891" t="str">
        <f>IF(SUM($M:$M)=0,"",RANK($M3891,$M:$M,0)+COUNTIF(M$2:M3891,M3891)-1)</f>
        <v/>
      </c>
      <c r="M3891">
        <f>SUMIFS('1-Paste Product Report HERE'!$AL:$AL,'1-Paste Product Report HERE'!$Q:$Q,'3-Push the Button located HERE'!$L3891)</f>
        <v>0</v>
      </c>
      <c r="N3891">
        <f>COUNTIFS('1-Paste Product Report HERE'!Q:Q,'3-Push the Button located HERE'!$L3891)</f>
        <v>0</v>
      </c>
      <c r="P3891" t="str">
        <f>IF(SUM($R:$R)=0,"",RANK($R3891,$R:$R,0)+COUNTIF(R$2:R3891,R3891)-1)</f>
        <v/>
      </c>
      <c r="R3891">
        <f>SUMIFS('1-Paste Product Report HERE'!$AL:$AL,'1-Paste Product Report HERE'!$AF:$AF,'3-Push the Button located HERE'!$Q3891)</f>
        <v>0</v>
      </c>
    </row>
    <row r="3892" spans="11:18" x14ac:dyDescent="0.35">
      <c r="K3892" t="str">
        <f>IF(SUM($M:$M)=0,"",RANK($M3892,$M:$M,0)+COUNTIF(M$2:M3892,M3892)-1)</f>
        <v/>
      </c>
      <c r="M3892">
        <f>SUMIFS('1-Paste Product Report HERE'!$AL:$AL,'1-Paste Product Report HERE'!$Q:$Q,'3-Push the Button located HERE'!$L3892)</f>
        <v>0</v>
      </c>
      <c r="N3892">
        <f>COUNTIFS('1-Paste Product Report HERE'!Q:Q,'3-Push the Button located HERE'!$L3892)</f>
        <v>0</v>
      </c>
      <c r="P3892" t="str">
        <f>IF(SUM($R:$R)=0,"",RANK($R3892,$R:$R,0)+COUNTIF(R$2:R3892,R3892)-1)</f>
        <v/>
      </c>
      <c r="R3892">
        <f>SUMIFS('1-Paste Product Report HERE'!$AL:$AL,'1-Paste Product Report HERE'!$AF:$AF,'3-Push the Button located HERE'!$Q3892)</f>
        <v>0</v>
      </c>
    </row>
    <row r="3893" spans="11:18" x14ac:dyDescent="0.35">
      <c r="K3893" t="str">
        <f>IF(SUM($M:$M)=0,"",RANK($M3893,$M:$M,0)+COUNTIF(M$2:M3893,M3893)-1)</f>
        <v/>
      </c>
      <c r="M3893">
        <f>SUMIFS('1-Paste Product Report HERE'!$AL:$AL,'1-Paste Product Report HERE'!$Q:$Q,'3-Push the Button located HERE'!$L3893)</f>
        <v>0</v>
      </c>
      <c r="N3893">
        <f>COUNTIFS('1-Paste Product Report HERE'!Q:Q,'3-Push the Button located HERE'!$L3893)</f>
        <v>0</v>
      </c>
      <c r="P3893" t="str">
        <f>IF(SUM($R:$R)=0,"",RANK($R3893,$R:$R,0)+COUNTIF(R$2:R3893,R3893)-1)</f>
        <v/>
      </c>
      <c r="R3893">
        <f>SUMIFS('1-Paste Product Report HERE'!$AL:$AL,'1-Paste Product Report HERE'!$AF:$AF,'3-Push the Button located HERE'!$Q3893)</f>
        <v>0</v>
      </c>
    </row>
    <row r="3894" spans="11:18" x14ac:dyDescent="0.35">
      <c r="K3894" t="str">
        <f>IF(SUM($M:$M)=0,"",RANK($M3894,$M:$M,0)+COUNTIF(M$2:M3894,M3894)-1)</f>
        <v/>
      </c>
      <c r="M3894">
        <f>SUMIFS('1-Paste Product Report HERE'!$AL:$AL,'1-Paste Product Report HERE'!$Q:$Q,'3-Push the Button located HERE'!$L3894)</f>
        <v>0</v>
      </c>
      <c r="N3894">
        <f>COUNTIFS('1-Paste Product Report HERE'!Q:Q,'3-Push the Button located HERE'!$L3894)</f>
        <v>0</v>
      </c>
      <c r="P3894" t="str">
        <f>IF(SUM($R:$R)=0,"",RANK($R3894,$R:$R,0)+COUNTIF(R$2:R3894,R3894)-1)</f>
        <v/>
      </c>
      <c r="R3894">
        <f>SUMIFS('1-Paste Product Report HERE'!$AL:$AL,'1-Paste Product Report HERE'!$AF:$AF,'3-Push the Button located HERE'!$Q3894)</f>
        <v>0</v>
      </c>
    </row>
    <row r="3895" spans="11:18" x14ac:dyDescent="0.35">
      <c r="K3895" t="str">
        <f>IF(SUM($M:$M)=0,"",RANK($M3895,$M:$M,0)+COUNTIF(M$2:M3895,M3895)-1)</f>
        <v/>
      </c>
      <c r="M3895">
        <f>SUMIFS('1-Paste Product Report HERE'!$AL:$AL,'1-Paste Product Report HERE'!$Q:$Q,'3-Push the Button located HERE'!$L3895)</f>
        <v>0</v>
      </c>
      <c r="N3895">
        <f>COUNTIFS('1-Paste Product Report HERE'!Q:Q,'3-Push the Button located HERE'!$L3895)</f>
        <v>0</v>
      </c>
      <c r="P3895" t="str">
        <f>IF(SUM($R:$R)=0,"",RANK($R3895,$R:$R,0)+COUNTIF(R$2:R3895,R3895)-1)</f>
        <v/>
      </c>
      <c r="R3895">
        <f>SUMIFS('1-Paste Product Report HERE'!$AL:$AL,'1-Paste Product Report HERE'!$AF:$AF,'3-Push the Button located HERE'!$Q3895)</f>
        <v>0</v>
      </c>
    </row>
    <row r="3896" spans="11:18" x14ac:dyDescent="0.35">
      <c r="K3896" t="str">
        <f>IF(SUM($M:$M)=0,"",RANK($M3896,$M:$M,0)+COUNTIF(M$2:M3896,M3896)-1)</f>
        <v/>
      </c>
      <c r="M3896">
        <f>SUMIFS('1-Paste Product Report HERE'!$AL:$AL,'1-Paste Product Report HERE'!$Q:$Q,'3-Push the Button located HERE'!$L3896)</f>
        <v>0</v>
      </c>
      <c r="N3896">
        <f>COUNTIFS('1-Paste Product Report HERE'!Q:Q,'3-Push the Button located HERE'!$L3896)</f>
        <v>0</v>
      </c>
      <c r="P3896" t="str">
        <f>IF(SUM($R:$R)=0,"",RANK($R3896,$R:$R,0)+COUNTIF(R$2:R3896,R3896)-1)</f>
        <v/>
      </c>
      <c r="R3896">
        <f>SUMIFS('1-Paste Product Report HERE'!$AL:$AL,'1-Paste Product Report HERE'!$AF:$AF,'3-Push the Button located HERE'!$Q3896)</f>
        <v>0</v>
      </c>
    </row>
    <row r="3897" spans="11:18" x14ac:dyDescent="0.35">
      <c r="K3897" t="str">
        <f>IF(SUM($M:$M)=0,"",RANK($M3897,$M:$M,0)+COUNTIF(M$2:M3897,M3897)-1)</f>
        <v/>
      </c>
      <c r="M3897">
        <f>SUMIFS('1-Paste Product Report HERE'!$AL:$AL,'1-Paste Product Report HERE'!$Q:$Q,'3-Push the Button located HERE'!$L3897)</f>
        <v>0</v>
      </c>
      <c r="N3897">
        <f>COUNTIFS('1-Paste Product Report HERE'!Q:Q,'3-Push the Button located HERE'!$L3897)</f>
        <v>0</v>
      </c>
      <c r="P3897" t="str">
        <f>IF(SUM($R:$R)=0,"",RANK($R3897,$R:$R,0)+COUNTIF(R$2:R3897,R3897)-1)</f>
        <v/>
      </c>
      <c r="R3897">
        <f>SUMIFS('1-Paste Product Report HERE'!$AL:$AL,'1-Paste Product Report HERE'!$AF:$AF,'3-Push the Button located HERE'!$Q3897)</f>
        <v>0</v>
      </c>
    </row>
    <row r="3898" spans="11:18" x14ac:dyDescent="0.35">
      <c r="K3898" t="str">
        <f>IF(SUM($M:$M)=0,"",RANK($M3898,$M:$M,0)+COUNTIF(M$2:M3898,M3898)-1)</f>
        <v/>
      </c>
      <c r="M3898">
        <f>SUMIFS('1-Paste Product Report HERE'!$AL:$AL,'1-Paste Product Report HERE'!$Q:$Q,'3-Push the Button located HERE'!$L3898)</f>
        <v>0</v>
      </c>
      <c r="N3898">
        <f>COUNTIFS('1-Paste Product Report HERE'!Q:Q,'3-Push the Button located HERE'!$L3898)</f>
        <v>0</v>
      </c>
      <c r="P3898" t="str">
        <f>IF(SUM($R:$R)=0,"",RANK($R3898,$R:$R,0)+COUNTIF(R$2:R3898,R3898)-1)</f>
        <v/>
      </c>
      <c r="R3898">
        <f>SUMIFS('1-Paste Product Report HERE'!$AL:$AL,'1-Paste Product Report HERE'!$AF:$AF,'3-Push the Button located HERE'!$Q3898)</f>
        <v>0</v>
      </c>
    </row>
    <row r="3899" spans="11:18" x14ac:dyDescent="0.35">
      <c r="K3899" t="str">
        <f>IF(SUM($M:$M)=0,"",RANK($M3899,$M:$M,0)+COUNTIF(M$2:M3899,M3899)-1)</f>
        <v/>
      </c>
      <c r="M3899">
        <f>SUMIFS('1-Paste Product Report HERE'!$AL:$AL,'1-Paste Product Report HERE'!$Q:$Q,'3-Push the Button located HERE'!$L3899)</f>
        <v>0</v>
      </c>
      <c r="N3899">
        <f>COUNTIFS('1-Paste Product Report HERE'!Q:Q,'3-Push the Button located HERE'!$L3899)</f>
        <v>0</v>
      </c>
      <c r="P3899" t="str">
        <f>IF(SUM($R:$R)=0,"",RANK($R3899,$R:$R,0)+COUNTIF(R$2:R3899,R3899)-1)</f>
        <v/>
      </c>
      <c r="R3899">
        <f>SUMIFS('1-Paste Product Report HERE'!$AL:$AL,'1-Paste Product Report HERE'!$AF:$AF,'3-Push the Button located HERE'!$Q3899)</f>
        <v>0</v>
      </c>
    </row>
    <row r="3900" spans="11:18" x14ac:dyDescent="0.35">
      <c r="K3900" t="str">
        <f>IF(SUM($M:$M)=0,"",RANK($M3900,$M:$M,0)+COUNTIF(M$2:M3900,M3900)-1)</f>
        <v/>
      </c>
      <c r="M3900">
        <f>SUMIFS('1-Paste Product Report HERE'!$AL:$AL,'1-Paste Product Report HERE'!$Q:$Q,'3-Push the Button located HERE'!$L3900)</f>
        <v>0</v>
      </c>
      <c r="N3900">
        <f>COUNTIFS('1-Paste Product Report HERE'!Q:Q,'3-Push the Button located HERE'!$L3900)</f>
        <v>0</v>
      </c>
      <c r="P3900" t="str">
        <f>IF(SUM($R:$R)=0,"",RANK($R3900,$R:$R,0)+COUNTIF(R$2:R3900,R3900)-1)</f>
        <v/>
      </c>
      <c r="R3900">
        <f>SUMIFS('1-Paste Product Report HERE'!$AL:$AL,'1-Paste Product Report HERE'!$AF:$AF,'3-Push the Button located HERE'!$Q3900)</f>
        <v>0</v>
      </c>
    </row>
    <row r="3901" spans="11:18" x14ac:dyDescent="0.35">
      <c r="K3901" t="str">
        <f>IF(SUM($M:$M)=0,"",RANK($M3901,$M:$M,0)+COUNTIF(M$2:M3901,M3901)-1)</f>
        <v/>
      </c>
      <c r="M3901">
        <f>SUMIFS('1-Paste Product Report HERE'!$AL:$AL,'1-Paste Product Report HERE'!$Q:$Q,'3-Push the Button located HERE'!$L3901)</f>
        <v>0</v>
      </c>
      <c r="N3901">
        <f>COUNTIFS('1-Paste Product Report HERE'!Q:Q,'3-Push the Button located HERE'!$L3901)</f>
        <v>0</v>
      </c>
      <c r="P3901" t="str">
        <f>IF(SUM($R:$R)=0,"",RANK($R3901,$R:$R,0)+COUNTIF(R$2:R3901,R3901)-1)</f>
        <v/>
      </c>
      <c r="R3901">
        <f>SUMIFS('1-Paste Product Report HERE'!$AL:$AL,'1-Paste Product Report HERE'!$AF:$AF,'3-Push the Button located HERE'!$Q3901)</f>
        <v>0</v>
      </c>
    </row>
    <row r="3902" spans="11:18" x14ac:dyDescent="0.35">
      <c r="K3902" t="str">
        <f>IF(SUM($M:$M)=0,"",RANK($M3902,$M:$M,0)+COUNTIF(M$2:M3902,M3902)-1)</f>
        <v/>
      </c>
      <c r="M3902">
        <f>SUMIFS('1-Paste Product Report HERE'!$AL:$AL,'1-Paste Product Report HERE'!$Q:$Q,'3-Push the Button located HERE'!$L3902)</f>
        <v>0</v>
      </c>
      <c r="N3902">
        <f>COUNTIFS('1-Paste Product Report HERE'!Q:Q,'3-Push the Button located HERE'!$L3902)</f>
        <v>0</v>
      </c>
      <c r="P3902" t="str">
        <f>IF(SUM($R:$R)=0,"",RANK($R3902,$R:$R,0)+COUNTIF(R$2:R3902,R3902)-1)</f>
        <v/>
      </c>
      <c r="R3902">
        <f>SUMIFS('1-Paste Product Report HERE'!$AL:$AL,'1-Paste Product Report HERE'!$AF:$AF,'3-Push the Button located HERE'!$Q3902)</f>
        <v>0</v>
      </c>
    </row>
    <row r="3903" spans="11:18" x14ac:dyDescent="0.35">
      <c r="K3903" t="str">
        <f>IF(SUM($M:$M)=0,"",RANK($M3903,$M:$M,0)+COUNTIF(M$2:M3903,M3903)-1)</f>
        <v/>
      </c>
      <c r="M3903">
        <f>SUMIFS('1-Paste Product Report HERE'!$AL:$AL,'1-Paste Product Report HERE'!$Q:$Q,'3-Push the Button located HERE'!$L3903)</f>
        <v>0</v>
      </c>
      <c r="N3903">
        <f>COUNTIFS('1-Paste Product Report HERE'!Q:Q,'3-Push the Button located HERE'!$L3903)</f>
        <v>0</v>
      </c>
      <c r="P3903" t="str">
        <f>IF(SUM($R:$R)=0,"",RANK($R3903,$R:$R,0)+COUNTIF(R$2:R3903,R3903)-1)</f>
        <v/>
      </c>
      <c r="R3903">
        <f>SUMIFS('1-Paste Product Report HERE'!$AL:$AL,'1-Paste Product Report HERE'!$AF:$AF,'3-Push the Button located HERE'!$Q3903)</f>
        <v>0</v>
      </c>
    </row>
    <row r="3904" spans="11:18" x14ac:dyDescent="0.35">
      <c r="K3904" t="str">
        <f>IF(SUM($M:$M)=0,"",RANK($M3904,$M:$M,0)+COUNTIF(M$2:M3904,M3904)-1)</f>
        <v/>
      </c>
      <c r="M3904">
        <f>SUMIFS('1-Paste Product Report HERE'!$AL:$AL,'1-Paste Product Report HERE'!$Q:$Q,'3-Push the Button located HERE'!$L3904)</f>
        <v>0</v>
      </c>
      <c r="N3904">
        <f>COUNTIFS('1-Paste Product Report HERE'!Q:Q,'3-Push the Button located HERE'!$L3904)</f>
        <v>0</v>
      </c>
      <c r="P3904" t="str">
        <f>IF(SUM($R:$R)=0,"",RANK($R3904,$R:$R,0)+COUNTIF(R$2:R3904,R3904)-1)</f>
        <v/>
      </c>
      <c r="R3904">
        <f>SUMIFS('1-Paste Product Report HERE'!$AL:$AL,'1-Paste Product Report HERE'!$AF:$AF,'3-Push the Button located HERE'!$Q3904)</f>
        <v>0</v>
      </c>
    </row>
    <row r="3905" spans="11:18" x14ac:dyDescent="0.35">
      <c r="K3905" t="str">
        <f>IF(SUM($M:$M)=0,"",RANK($M3905,$M:$M,0)+COUNTIF(M$2:M3905,M3905)-1)</f>
        <v/>
      </c>
      <c r="M3905">
        <f>SUMIFS('1-Paste Product Report HERE'!$AL:$AL,'1-Paste Product Report HERE'!$Q:$Q,'3-Push the Button located HERE'!$L3905)</f>
        <v>0</v>
      </c>
      <c r="N3905">
        <f>COUNTIFS('1-Paste Product Report HERE'!Q:Q,'3-Push the Button located HERE'!$L3905)</f>
        <v>0</v>
      </c>
      <c r="P3905" t="str">
        <f>IF(SUM($R:$R)=0,"",RANK($R3905,$R:$R,0)+COUNTIF(R$2:R3905,R3905)-1)</f>
        <v/>
      </c>
      <c r="R3905">
        <f>SUMIFS('1-Paste Product Report HERE'!$AL:$AL,'1-Paste Product Report HERE'!$AF:$AF,'3-Push the Button located HERE'!$Q3905)</f>
        <v>0</v>
      </c>
    </row>
    <row r="3906" spans="11:18" x14ac:dyDescent="0.35">
      <c r="K3906" t="str">
        <f>IF(SUM($M:$M)=0,"",RANK($M3906,$M:$M,0)+COUNTIF(M$2:M3906,M3906)-1)</f>
        <v/>
      </c>
      <c r="M3906">
        <f>SUMIFS('1-Paste Product Report HERE'!$AL:$AL,'1-Paste Product Report HERE'!$Q:$Q,'3-Push the Button located HERE'!$L3906)</f>
        <v>0</v>
      </c>
      <c r="N3906">
        <f>COUNTIFS('1-Paste Product Report HERE'!Q:Q,'3-Push the Button located HERE'!$L3906)</f>
        <v>0</v>
      </c>
      <c r="P3906" t="str">
        <f>IF(SUM($R:$R)=0,"",RANK($R3906,$R:$R,0)+COUNTIF(R$2:R3906,R3906)-1)</f>
        <v/>
      </c>
      <c r="R3906">
        <f>SUMIFS('1-Paste Product Report HERE'!$AL:$AL,'1-Paste Product Report HERE'!$AF:$AF,'3-Push the Button located HERE'!$Q3906)</f>
        <v>0</v>
      </c>
    </row>
    <row r="3907" spans="11:18" x14ac:dyDescent="0.35">
      <c r="K3907" t="str">
        <f>IF(SUM($M:$M)=0,"",RANK($M3907,$M:$M,0)+COUNTIF(M$2:M3907,M3907)-1)</f>
        <v/>
      </c>
      <c r="M3907">
        <f>SUMIFS('1-Paste Product Report HERE'!$AL:$AL,'1-Paste Product Report HERE'!$Q:$Q,'3-Push the Button located HERE'!$L3907)</f>
        <v>0</v>
      </c>
      <c r="N3907">
        <f>COUNTIFS('1-Paste Product Report HERE'!Q:Q,'3-Push the Button located HERE'!$L3907)</f>
        <v>0</v>
      </c>
      <c r="P3907" t="str">
        <f>IF(SUM($R:$R)=0,"",RANK($R3907,$R:$R,0)+COUNTIF(R$2:R3907,R3907)-1)</f>
        <v/>
      </c>
      <c r="R3907">
        <f>SUMIFS('1-Paste Product Report HERE'!$AL:$AL,'1-Paste Product Report HERE'!$AF:$AF,'3-Push the Button located HERE'!$Q3907)</f>
        <v>0</v>
      </c>
    </row>
    <row r="3908" spans="11:18" x14ac:dyDescent="0.35">
      <c r="K3908" t="str">
        <f>IF(SUM($M:$M)=0,"",RANK($M3908,$M:$M,0)+COUNTIF(M$2:M3908,M3908)-1)</f>
        <v/>
      </c>
      <c r="M3908">
        <f>SUMIFS('1-Paste Product Report HERE'!$AL:$AL,'1-Paste Product Report HERE'!$Q:$Q,'3-Push the Button located HERE'!$L3908)</f>
        <v>0</v>
      </c>
      <c r="N3908">
        <f>COUNTIFS('1-Paste Product Report HERE'!Q:Q,'3-Push the Button located HERE'!$L3908)</f>
        <v>0</v>
      </c>
      <c r="P3908" t="str">
        <f>IF(SUM($R:$R)=0,"",RANK($R3908,$R:$R,0)+COUNTIF(R$2:R3908,R3908)-1)</f>
        <v/>
      </c>
      <c r="R3908">
        <f>SUMIFS('1-Paste Product Report HERE'!$AL:$AL,'1-Paste Product Report HERE'!$AF:$AF,'3-Push the Button located HERE'!$Q3908)</f>
        <v>0</v>
      </c>
    </row>
    <row r="3909" spans="11:18" x14ac:dyDescent="0.35">
      <c r="K3909" t="str">
        <f>IF(SUM($M:$M)=0,"",RANK($M3909,$M:$M,0)+COUNTIF(M$2:M3909,M3909)-1)</f>
        <v/>
      </c>
      <c r="M3909">
        <f>SUMIFS('1-Paste Product Report HERE'!$AL:$AL,'1-Paste Product Report HERE'!$Q:$Q,'3-Push the Button located HERE'!$L3909)</f>
        <v>0</v>
      </c>
      <c r="N3909">
        <f>COUNTIFS('1-Paste Product Report HERE'!Q:Q,'3-Push the Button located HERE'!$L3909)</f>
        <v>0</v>
      </c>
      <c r="P3909" t="str">
        <f>IF(SUM($R:$R)=0,"",RANK($R3909,$R:$R,0)+COUNTIF(R$2:R3909,R3909)-1)</f>
        <v/>
      </c>
      <c r="R3909">
        <f>SUMIFS('1-Paste Product Report HERE'!$AL:$AL,'1-Paste Product Report HERE'!$AF:$AF,'3-Push the Button located HERE'!$Q3909)</f>
        <v>0</v>
      </c>
    </row>
    <row r="3910" spans="11:18" x14ac:dyDescent="0.35">
      <c r="K3910" t="str">
        <f>IF(SUM($M:$M)=0,"",RANK($M3910,$M:$M,0)+COUNTIF(M$2:M3910,M3910)-1)</f>
        <v/>
      </c>
      <c r="M3910">
        <f>SUMIFS('1-Paste Product Report HERE'!$AL:$AL,'1-Paste Product Report HERE'!$Q:$Q,'3-Push the Button located HERE'!$L3910)</f>
        <v>0</v>
      </c>
      <c r="N3910">
        <f>COUNTIFS('1-Paste Product Report HERE'!Q:Q,'3-Push the Button located HERE'!$L3910)</f>
        <v>0</v>
      </c>
      <c r="P3910" t="str">
        <f>IF(SUM($R:$R)=0,"",RANK($R3910,$R:$R,0)+COUNTIF(R$2:R3910,R3910)-1)</f>
        <v/>
      </c>
      <c r="R3910">
        <f>SUMIFS('1-Paste Product Report HERE'!$AL:$AL,'1-Paste Product Report HERE'!$AF:$AF,'3-Push the Button located HERE'!$Q3910)</f>
        <v>0</v>
      </c>
    </row>
    <row r="3911" spans="11:18" x14ac:dyDescent="0.35">
      <c r="K3911" t="str">
        <f>IF(SUM($M:$M)=0,"",RANK($M3911,$M:$M,0)+COUNTIF(M$2:M3911,M3911)-1)</f>
        <v/>
      </c>
      <c r="M3911">
        <f>SUMIFS('1-Paste Product Report HERE'!$AL:$AL,'1-Paste Product Report HERE'!$Q:$Q,'3-Push the Button located HERE'!$L3911)</f>
        <v>0</v>
      </c>
      <c r="N3911">
        <f>COUNTIFS('1-Paste Product Report HERE'!Q:Q,'3-Push the Button located HERE'!$L3911)</f>
        <v>0</v>
      </c>
      <c r="P3911" t="str">
        <f>IF(SUM($R:$R)=0,"",RANK($R3911,$R:$R,0)+COUNTIF(R$2:R3911,R3911)-1)</f>
        <v/>
      </c>
      <c r="R3911">
        <f>SUMIFS('1-Paste Product Report HERE'!$AL:$AL,'1-Paste Product Report HERE'!$AF:$AF,'3-Push the Button located HERE'!$Q3911)</f>
        <v>0</v>
      </c>
    </row>
    <row r="3912" spans="11:18" x14ac:dyDescent="0.35">
      <c r="K3912" t="str">
        <f>IF(SUM($M:$M)=0,"",RANK($M3912,$M:$M,0)+COUNTIF(M$2:M3912,M3912)-1)</f>
        <v/>
      </c>
      <c r="M3912">
        <f>SUMIFS('1-Paste Product Report HERE'!$AL:$AL,'1-Paste Product Report HERE'!$Q:$Q,'3-Push the Button located HERE'!$L3912)</f>
        <v>0</v>
      </c>
      <c r="N3912">
        <f>COUNTIFS('1-Paste Product Report HERE'!Q:Q,'3-Push the Button located HERE'!$L3912)</f>
        <v>0</v>
      </c>
      <c r="P3912" t="str">
        <f>IF(SUM($R:$R)=0,"",RANK($R3912,$R:$R,0)+COUNTIF(R$2:R3912,R3912)-1)</f>
        <v/>
      </c>
      <c r="R3912">
        <f>SUMIFS('1-Paste Product Report HERE'!$AL:$AL,'1-Paste Product Report HERE'!$AF:$AF,'3-Push the Button located HERE'!$Q3912)</f>
        <v>0</v>
      </c>
    </row>
    <row r="3913" spans="11:18" x14ac:dyDescent="0.35">
      <c r="K3913" t="str">
        <f>IF(SUM($M:$M)=0,"",RANK($M3913,$M:$M,0)+COUNTIF(M$2:M3913,M3913)-1)</f>
        <v/>
      </c>
      <c r="M3913">
        <f>SUMIFS('1-Paste Product Report HERE'!$AL:$AL,'1-Paste Product Report HERE'!$Q:$Q,'3-Push the Button located HERE'!$L3913)</f>
        <v>0</v>
      </c>
      <c r="N3913">
        <f>COUNTIFS('1-Paste Product Report HERE'!Q:Q,'3-Push the Button located HERE'!$L3913)</f>
        <v>0</v>
      </c>
      <c r="P3913" t="str">
        <f>IF(SUM($R:$R)=0,"",RANK($R3913,$R:$R,0)+COUNTIF(R$2:R3913,R3913)-1)</f>
        <v/>
      </c>
      <c r="R3913">
        <f>SUMIFS('1-Paste Product Report HERE'!$AL:$AL,'1-Paste Product Report HERE'!$AF:$AF,'3-Push the Button located HERE'!$Q3913)</f>
        <v>0</v>
      </c>
    </row>
    <row r="3914" spans="11:18" x14ac:dyDescent="0.35">
      <c r="K3914" t="str">
        <f>IF(SUM($M:$M)=0,"",RANK($M3914,$M:$M,0)+COUNTIF(M$2:M3914,M3914)-1)</f>
        <v/>
      </c>
      <c r="M3914">
        <f>SUMIFS('1-Paste Product Report HERE'!$AL:$AL,'1-Paste Product Report HERE'!$Q:$Q,'3-Push the Button located HERE'!$L3914)</f>
        <v>0</v>
      </c>
      <c r="N3914">
        <f>COUNTIFS('1-Paste Product Report HERE'!Q:Q,'3-Push the Button located HERE'!$L3914)</f>
        <v>0</v>
      </c>
      <c r="P3914" t="str">
        <f>IF(SUM($R:$R)=0,"",RANK($R3914,$R:$R,0)+COUNTIF(R$2:R3914,R3914)-1)</f>
        <v/>
      </c>
      <c r="R3914">
        <f>SUMIFS('1-Paste Product Report HERE'!$AL:$AL,'1-Paste Product Report HERE'!$AF:$AF,'3-Push the Button located HERE'!$Q3914)</f>
        <v>0</v>
      </c>
    </row>
    <row r="3915" spans="11:18" x14ac:dyDescent="0.35">
      <c r="K3915" t="str">
        <f>IF(SUM($M:$M)=0,"",RANK($M3915,$M:$M,0)+COUNTIF(M$2:M3915,M3915)-1)</f>
        <v/>
      </c>
      <c r="M3915">
        <f>SUMIFS('1-Paste Product Report HERE'!$AL:$AL,'1-Paste Product Report HERE'!$Q:$Q,'3-Push the Button located HERE'!$L3915)</f>
        <v>0</v>
      </c>
      <c r="N3915">
        <f>COUNTIFS('1-Paste Product Report HERE'!Q:Q,'3-Push the Button located HERE'!$L3915)</f>
        <v>0</v>
      </c>
      <c r="P3915" t="str">
        <f>IF(SUM($R:$R)=0,"",RANK($R3915,$R:$R,0)+COUNTIF(R$2:R3915,R3915)-1)</f>
        <v/>
      </c>
      <c r="R3915">
        <f>SUMIFS('1-Paste Product Report HERE'!$AL:$AL,'1-Paste Product Report HERE'!$AF:$AF,'3-Push the Button located HERE'!$Q3915)</f>
        <v>0</v>
      </c>
    </row>
    <row r="3916" spans="11:18" x14ac:dyDescent="0.35">
      <c r="K3916" t="str">
        <f>IF(SUM($M:$M)=0,"",RANK($M3916,$M:$M,0)+COUNTIF(M$2:M3916,M3916)-1)</f>
        <v/>
      </c>
      <c r="M3916">
        <f>SUMIFS('1-Paste Product Report HERE'!$AL:$AL,'1-Paste Product Report HERE'!$Q:$Q,'3-Push the Button located HERE'!$L3916)</f>
        <v>0</v>
      </c>
      <c r="N3916">
        <f>COUNTIFS('1-Paste Product Report HERE'!Q:Q,'3-Push the Button located HERE'!$L3916)</f>
        <v>0</v>
      </c>
      <c r="P3916" t="str">
        <f>IF(SUM($R:$R)=0,"",RANK($R3916,$R:$R,0)+COUNTIF(R$2:R3916,R3916)-1)</f>
        <v/>
      </c>
      <c r="R3916">
        <f>SUMIFS('1-Paste Product Report HERE'!$AL:$AL,'1-Paste Product Report HERE'!$AF:$AF,'3-Push the Button located HERE'!$Q3916)</f>
        <v>0</v>
      </c>
    </row>
    <row r="3917" spans="11:18" x14ac:dyDescent="0.35">
      <c r="K3917" t="str">
        <f>IF(SUM($M:$M)=0,"",RANK($M3917,$M:$M,0)+COUNTIF(M$2:M3917,M3917)-1)</f>
        <v/>
      </c>
      <c r="M3917">
        <f>SUMIFS('1-Paste Product Report HERE'!$AL:$AL,'1-Paste Product Report HERE'!$Q:$Q,'3-Push the Button located HERE'!$L3917)</f>
        <v>0</v>
      </c>
      <c r="N3917">
        <f>COUNTIFS('1-Paste Product Report HERE'!Q:Q,'3-Push the Button located HERE'!$L3917)</f>
        <v>0</v>
      </c>
      <c r="P3917" t="str">
        <f>IF(SUM($R:$R)=0,"",RANK($R3917,$R:$R,0)+COUNTIF(R$2:R3917,R3917)-1)</f>
        <v/>
      </c>
      <c r="R3917">
        <f>SUMIFS('1-Paste Product Report HERE'!$AL:$AL,'1-Paste Product Report HERE'!$AF:$AF,'3-Push the Button located HERE'!$Q3917)</f>
        <v>0</v>
      </c>
    </row>
    <row r="3918" spans="11:18" x14ac:dyDescent="0.35">
      <c r="K3918" t="str">
        <f>IF(SUM($M:$M)=0,"",RANK($M3918,$M:$M,0)+COUNTIF(M$2:M3918,M3918)-1)</f>
        <v/>
      </c>
      <c r="M3918">
        <f>SUMIFS('1-Paste Product Report HERE'!$AL:$AL,'1-Paste Product Report HERE'!$Q:$Q,'3-Push the Button located HERE'!$L3918)</f>
        <v>0</v>
      </c>
      <c r="N3918">
        <f>COUNTIFS('1-Paste Product Report HERE'!Q:Q,'3-Push the Button located HERE'!$L3918)</f>
        <v>0</v>
      </c>
      <c r="P3918" t="str">
        <f>IF(SUM($R:$R)=0,"",RANK($R3918,$R:$R,0)+COUNTIF(R$2:R3918,R3918)-1)</f>
        <v/>
      </c>
      <c r="R3918">
        <f>SUMIFS('1-Paste Product Report HERE'!$AL:$AL,'1-Paste Product Report HERE'!$AF:$AF,'3-Push the Button located HERE'!$Q3918)</f>
        <v>0</v>
      </c>
    </row>
    <row r="3919" spans="11:18" x14ac:dyDescent="0.35">
      <c r="K3919" t="str">
        <f>IF(SUM($M:$M)=0,"",RANK($M3919,$M:$M,0)+COUNTIF(M$2:M3919,M3919)-1)</f>
        <v/>
      </c>
      <c r="M3919">
        <f>SUMIFS('1-Paste Product Report HERE'!$AL:$AL,'1-Paste Product Report HERE'!$Q:$Q,'3-Push the Button located HERE'!$L3919)</f>
        <v>0</v>
      </c>
      <c r="N3919">
        <f>COUNTIFS('1-Paste Product Report HERE'!Q:Q,'3-Push the Button located HERE'!$L3919)</f>
        <v>0</v>
      </c>
      <c r="P3919" t="str">
        <f>IF(SUM($R:$R)=0,"",RANK($R3919,$R:$R,0)+COUNTIF(R$2:R3919,R3919)-1)</f>
        <v/>
      </c>
      <c r="R3919">
        <f>SUMIFS('1-Paste Product Report HERE'!$AL:$AL,'1-Paste Product Report HERE'!$AF:$AF,'3-Push the Button located HERE'!$Q3919)</f>
        <v>0</v>
      </c>
    </row>
    <row r="3920" spans="11:18" x14ac:dyDescent="0.35">
      <c r="K3920" t="str">
        <f>IF(SUM($M:$M)=0,"",RANK($M3920,$M:$M,0)+COUNTIF(M$2:M3920,M3920)-1)</f>
        <v/>
      </c>
      <c r="M3920">
        <f>SUMIFS('1-Paste Product Report HERE'!$AL:$AL,'1-Paste Product Report HERE'!$Q:$Q,'3-Push the Button located HERE'!$L3920)</f>
        <v>0</v>
      </c>
      <c r="N3920">
        <f>COUNTIFS('1-Paste Product Report HERE'!Q:Q,'3-Push the Button located HERE'!$L3920)</f>
        <v>0</v>
      </c>
      <c r="P3920" t="str">
        <f>IF(SUM($R:$R)=0,"",RANK($R3920,$R:$R,0)+COUNTIF(R$2:R3920,R3920)-1)</f>
        <v/>
      </c>
      <c r="R3920">
        <f>SUMIFS('1-Paste Product Report HERE'!$AL:$AL,'1-Paste Product Report HERE'!$AF:$AF,'3-Push the Button located HERE'!$Q3920)</f>
        <v>0</v>
      </c>
    </row>
    <row r="3921" spans="11:18" x14ac:dyDescent="0.35">
      <c r="K3921" t="str">
        <f>IF(SUM($M:$M)=0,"",RANK($M3921,$M:$M,0)+COUNTIF(M$2:M3921,M3921)-1)</f>
        <v/>
      </c>
      <c r="M3921">
        <f>SUMIFS('1-Paste Product Report HERE'!$AL:$AL,'1-Paste Product Report HERE'!$Q:$Q,'3-Push the Button located HERE'!$L3921)</f>
        <v>0</v>
      </c>
      <c r="N3921">
        <f>COUNTIFS('1-Paste Product Report HERE'!Q:Q,'3-Push the Button located HERE'!$L3921)</f>
        <v>0</v>
      </c>
      <c r="P3921" t="str">
        <f>IF(SUM($R:$R)=0,"",RANK($R3921,$R:$R,0)+COUNTIF(R$2:R3921,R3921)-1)</f>
        <v/>
      </c>
      <c r="R3921">
        <f>SUMIFS('1-Paste Product Report HERE'!$AL:$AL,'1-Paste Product Report HERE'!$AF:$AF,'3-Push the Button located HERE'!$Q3921)</f>
        <v>0</v>
      </c>
    </row>
    <row r="3922" spans="11:18" x14ac:dyDescent="0.35">
      <c r="K3922" t="str">
        <f>IF(SUM($M:$M)=0,"",RANK($M3922,$M:$M,0)+COUNTIF(M$2:M3922,M3922)-1)</f>
        <v/>
      </c>
      <c r="M3922">
        <f>SUMIFS('1-Paste Product Report HERE'!$AL:$AL,'1-Paste Product Report HERE'!$Q:$Q,'3-Push the Button located HERE'!$L3922)</f>
        <v>0</v>
      </c>
      <c r="N3922">
        <f>COUNTIFS('1-Paste Product Report HERE'!Q:Q,'3-Push the Button located HERE'!$L3922)</f>
        <v>0</v>
      </c>
      <c r="P3922" t="str">
        <f>IF(SUM($R:$R)=0,"",RANK($R3922,$R:$R,0)+COUNTIF(R$2:R3922,R3922)-1)</f>
        <v/>
      </c>
      <c r="R3922">
        <f>SUMIFS('1-Paste Product Report HERE'!$AL:$AL,'1-Paste Product Report HERE'!$AF:$AF,'3-Push the Button located HERE'!$Q3922)</f>
        <v>0</v>
      </c>
    </row>
    <row r="3923" spans="11:18" x14ac:dyDescent="0.35">
      <c r="K3923" t="str">
        <f>IF(SUM($M:$M)=0,"",RANK($M3923,$M:$M,0)+COUNTIF(M$2:M3923,M3923)-1)</f>
        <v/>
      </c>
      <c r="M3923">
        <f>SUMIFS('1-Paste Product Report HERE'!$AL:$AL,'1-Paste Product Report HERE'!$Q:$Q,'3-Push the Button located HERE'!$L3923)</f>
        <v>0</v>
      </c>
      <c r="N3923">
        <f>COUNTIFS('1-Paste Product Report HERE'!Q:Q,'3-Push the Button located HERE'!$L3923)</f>
        <v>0</v>
      </c>
      <c r="P3923" t="str">
        <f>IF(SUM($R:$R)=0,"",RANK($R3923,$R:$R,0)+COUNTIF(R$2:R3923,R3923)-1)</f>
        <v/>
      </c>
      <c r="R3923">
        <f>SUMIFS('1-Paste Product Report HERE'!$AL:$AL,'1-Paste Product Report HERE'!$AF:$AF,'3-Push the Button located HERE'!$Q3923)</f>
        <v>0</v>
      </c>
    </row>
    <row r="3924" spans="11:18" x14ac:dyDescent="0.35">
      <c r="K3924" t="str">
        <f>IF(SUM($M:$M)=0,"",RANK($M3924,$M:$M,0)+COUNTIF(M$2:M3924,M3924)-1)</f>
        <v/>
      </c>
      <c r="M3924">
        <f>SUMIFS('1-Paste Product Report HERE'!$AL:$AL,'1-Paste Product Report HERE'!$Q:$Q,'3-Push the Button located HERE'!$L3924)</f>
        <v>0</v>
      </c>
      <c r="N3924">
        <f>COUNTIFS('1-Paste Product Report HERE'!Q:Q,'3-Push the Button located HERE'!$L3924)</f>
        <v>0</v>
      </c>
      <c r="P3924" t="str">
        <f>IF(SUM($R:$R)=0,"",RANK($R3924,$R:$R,0)+COUNTIF(R$2:R3924,R3924)-1)</f>
        <v/>
      </c>
      <c r="R3924">
        <f>SUMIFS('1-Paste Product Report HERE'!$AL:$AL,'1-Paste Product Report HERE'!$AF:$AF,'3-Push the Button located HERE'!$Q3924)</f>
        <v>0</v>
      </c>
    </row>
    <row r="3925" spans="11:18" x14ac:dyDescent="0.35">
      <c r="K3925" t="str">
        <f>IF(SUM($M:$M)=0,"",RANK($M3925,$M:$M,0)+COUNTIF(M$2:M3925,M3925)-1)</f>
        <v/>
      </c>
      <c r="M3925">
        <f>SUMIFS('1-Paste Product Report HERE'!$AL:$AL,'1-Paste Product Report HERE'!$Q:$Q,'3-Push the Button located HERE'!$L3925)</f>
        <v>0</v>
      </c>
      <c r="N3925">
        <f>COUNTIFS('1-Paste Product Report HERE'!Q:Q,'3-Push the Button located HERE'!$L3925)</f>
        <v>0</v>
      </c>
      <c r="P3925" t="str">
        <f>IF(SUM($R:$R)=0,"",RANK($R3925,$R:$R,0)+COUNTIF(R$2:R3925,R3925)-1)</f>
        <v/>
      </c>
      <c r="R3925">
        <f>SUMIFS('1-Paste Product Report HERE'!$AL:$AL,'1-Paste Product Report HERE'!$AF:$AF,'3-Push the Button located HERE'!$Q3925)</f>
        <v>0</v>
      </c>
    </row>
    <row r="3926" spans="11:18" x14ac:dyDescent="0.35">
      <c r="K3926" t="str">
        <f>IF(SUM($M:$M)=0,"",RANK($M3926,$M:$M,0)+COUNTIF(M$2:M3926,M3926)-1)</f>
        <v/>
      </c>
      <c r="M3926">
        <f>SUMIFS('1-Paste Product Report HERE'!$AL:$AL,'1-Paste Product Report HERE'!$Q:$Q,'3-Push the Button located HERE'!$L3926)</f>
        <v>0</v>
      </c>
      <c r="N3926">
        <f>COUNTIFS('1-Paste Product Report HERE'!Q:Q,'3-Push the Button located HERE'!$L3926)</f>
        <v>0</v>
      </c>
      <c r="P3926" t="str">
        <f>IF(SUM($R:$R)=0,"",RANK($R3926,$R:$R,0)+COUNTIF(R$2:R3926,R3926)-1)</f>
        <v/>
      </c>
      <c r="R3926">
        <f>SUMIFS('1-Paste Product Report HERE'!$AL:$AL,'1-Paste Product Report HERE'!$AF:$AF,'3-Push the Button located HERE'!$Q3926)</f>
        <v>0</v>
      </c>
    </row>
    <row r="3927" spans="11:18" x14ac:dyDescent="0.35">
      <c r="K3927" t="str">
        <f>IF(SUM($M:$M)=0,"",RANK($M3927,$M:$M,0)+COUNTIF(M$2:M3927,M3927)-1)</f>
        <v/>
      </c>
      <c r="M3927">
        <f>SUMIFS('1-Paste Product Report HERE'!$AL:$AL,'1-Paste Product Report HERE'!$Q:$Q,'3-Push the Button located HERE'!$L3927)</f>
        <v>0</v>
      </c>
      <c r="N3927">
        <f>COUNTIFS('1-Paste Product Report HERE'!Q:Q,'3-Push the Button located HERE'!$L3927)</f>
        <v>0</v>
      </c>
      <c r="P3927" t="str">
        <f>IF(SUM($R:$R)=0,"",RANK($R3927,$R:$R,0)+COUNTIF(R$2:R3927,R3927)-1)</f>
        <v/>
      </c>
      <c r="R3927">
        <f>SUMIFS('1-Paste Product Report HERE'!$AL:$AL,'1-Paste Product Report HERE'!$AF:$AF,'3-Push the Button located HERE'!$Q3927)</f>
        <v>0</v>
      </c>
    </row>
    <row r="3928" spans="11:18" x14ac:dyDescent="0.35">
      <c r="K3928" t="str">
        <f>IF(SUM($M:$M)=0,"",RANK($M3928,$M:$M,0)+COUNTIF(M$2:M3928,M3928)-1)</f>
        <v/>
      </c>
      <c r="M3928">
        <f>SUMIFS('1-Paste Product Report HERE'!$AL:$AL,'1-Paste Product Report HERE'!$Q:$Q,'3-Push the Button located HERE'!$L3928)</f>
        <v>0</v>
      </c>
      <c r="N3928">
        <f>COUNTIFS('1-Paste Product Report HERE'!Q:Q,'3-Push the Button located HERE'!$L3928)</f>
        <v>0</v>
      </c>
      <c r="P3928" t="str">
        <f>IF(SUM($R:$R)=0,"",RANK($R3928,$R:$R,0)+COUNTIF(R$2:R3928,R3928)-1)</f>
        <v/>
      </c>
      <c r="R3928">
        <f>SUMIFS('1-Paste Product Report HERE'!$AL:$AL,'1-Paste Product Report HERE'!$AF:$AF,'3-Push the Button located HERE'!$Q3928)</f>
        <v>0</v>
      </c>
    </row>
    <row r="3929" spans="11:18" x14ac:dyDescent="0.35">
      <c r="K3929" t="str">
        <f>IF(SUM($M:$M)=0,"",RANK($M3929,$M:$M,0)+COUNTIF(M$2:M3929,M3929)-1)</f>
        <v/>
      </c>
      <c r="M3929">
        <f>SUMIFS('1-Paste Product Report HERE'!$AL:$AL,'1-Paste Product Report HERE'!$Q:$Q,'3-Push the Button located HERE'!$L3929)</f>
        <v>0</v>
      </c>
      <c r="N3929">
        <f>COUNTIFS('1-Paste Product Report HERE'!Q:Q,'3-Push the Button located HERE'!$L3929)</f>
        <v>0</v>
      </c>
      <c r="P3929" t="str">
        <f>IF(SUM($R:$R)=0,"",RANK($R3929,$R:$R,0)+COUNTIF(R$2:R3929,R3929)-1)</f>
        <v/>
      </c>
      <c r="R3929">
        <f>SUMIFS('1-Paste Product Report HERE'!$AL:$AL,'1-Paste Product Report HERE'!$AF:$AF,'3-Push the Button located HERE'!$Q3929)</f>
        <v>0</v>
      </c>
    </row>
    <row r="3930" spans="11:18" x14ac:dyDescent="0.35">
      <c r="K3930" t="str">
        <f>IF(SUM($M:$M)=0,"",RANK($M3930,$M:$M,0)+COUNTIF(M$2:M3930,M3930)-1)</f>
        <v/>
      </c>
      <c r="M3930">
        <f>SUMIFS('1-Paste Product Report HERE'!$AL:$AL,'1-Paste Product Report HERE'!$Q:$Q,'3-Push the Button located HERE'!$L3930)</f>
        <v>0</v>
      </c>
      <c r="N3930">
        <f>COUNTIFS('1-Paste Product Report HERE'!Q:Q,'3-Push the Button located HERE'!$L3930)</f>
        <v>0</v>
      </c>
      <c r="P3930" t="str">
        <f>IF(SUM($R:$R)=0,"",RANK($R3930,$R:$R,0)+COUNTIF(R$2:R3930,R3930)-1)</f>
        <v/>
      </c>
      <c r="R3930">
        <f>SUMIFS('1-Paste Product Report HERE'!$AL:$AL,'1-Paste Product Report HERE'!$AF:$AF,'3-Push the Button located HERE'!$Q3930)</f>
        <v>0</v>
      </c>
    </row>
    <row r="3931" spans="11:18" x14ac:dyDescent="0.35">
      <c r="K3931" t="str">
        <f>IF(SUM($M:$M)=0,"",RANK($M3931,$M:$M,0)+COUNTIF(M$2:M3931,M3931)-1)</f>
        <v/>
      </c>
      <c r="M3931">
        <f>SUMIFS('1-Paste Product Report HERE'!$AL:$AL,'1-Paste Product Report HERE'!$Q:$Q,'3-Push the Button located HERE'!$L3931)</f>
        <v>0</v>
      </c>
      <c r="N3931">
        <f>COUNTIFS('1-Paste Product Report HERE'!Q:Q,'3-Push the Button located HERE'!$L3931)</f>
        <v>0</v>
      </c>
      <c r="P3931" t="str">
        <f>IF(SUM($R:$R)=0,"",RANK($R3931,$R:$R,0)+COUNTIF(R$2:R3931,R3931)-1)</f>
        <v/>
      </c>
      <c r="R3931">
        <f>SUMIFS('1-Paste Product Report HERE'!$AL:$AL,'1-Paste Product Report HERE'!$AF:$AF,'3-Push the Button located HERE'!$Q3931)</f>
        <v>0</v>
      </c>
    </row>
    <row r="3932" spans="11:18" x14ac:dyDescent="0.35">
      <c r="K3932" t="str">
        <f>IF(SUM($M:$M)=0,"",RANK($M3932,$M:$M,0)+COUNTIF(M$2:M3932,M3932)-1)</f>
        <v/>
      </c>
      <c r="M3932">
        <f>SUMIFS('1-Paste Product Report HERE'!$AL:$AL,'1-Paste Product Report HERE'!$Q:$Q,'3-Push the Button located HERE'!$L3932)</f>
        <v>0</v>
      </c>
      <c r="N3932">
        <f>COUNTIFS('1-Paste Product Report HERE'!Q:Q,'3-Push the Button located HERE'!$L3932)</f>
        <v>0</v>
      </c>
      <c r="P3932" t="str">
        <f>IF(SUM($R:$R)=0,"",RANK($R3932,$R:$R,0)+COUNTIF(R$2:R3932,R3932)-1)</f>
        <v/>
      </c>
      <c r="R3932">
        <f>SUMIFS('1-Paste Product Report HERE'!$AL:$AL,'1-Paste Product Report HERE'!$AF:$AF,'3-Push the Button located HERE'!$Q3932)</f>
        <v>0</v>
      </c>
    </row>
    <row r="3933" spans="11:18" x14ac:dyDescent="0.35">
      <c r="K3933" t="str">
        <f>IF(SUM($M:$M)=0,"",RANK($M3933,$M:$M,0)+COUNTIF(M$2:M3933,M3933)-1)</f>
        <v/>
      </c>
      <c r="M3933">
        <f>SUMIFS('1-Paste Product Report HERE'!$AL:$AL,'1-Paste Product Report HERE'!$Q:$Q,'3-Push the Button located HERE'!$L3933)</f>
        <v>0</v>
      </c>
      <c r="N3933">
        <f>COUNTIFS('1-Paste Product Report HERE'!Q:Q,'3-Push the Button located HERE'!$L3933)</f>
        <v>0</v>
      </c>
      <c r="P3933" t="str">
        <f>IF(SUM($R:$R)=0,"",RANK($R3933,$R:$R,0)+COUNTIF(R$2:R3933,R3933)-1)</f>
        <v/>
      </c>
      <c r="R3933">
        <f>SUMIFS('1-Paste Product Report HERE'!$AL:$AL,'1-Paste Product Report HERE'!$AF:$AF,'3-Push the Button located HERE'!$Q3933)</f>
        <v>0</v>
      </c>
    </row>
    <row r="3934" spans="11:18" x14ac:dyDescent="0.35">
      <c r="K3934" t="str">
        <f>IF(SUM($M:$M)=0,"",RANK($M3934,$M:$M,0)+COUNTIF(M$2:M3934,M3934)-1)</f>
        <v/>
      </c>
      <c r="M3934">
        <f>SUMIFS('1-Paste Product Report HERE'!$AL:$AL,'1-Paste Product Report HERE'!$Q:$Q,'3-Push the Button located HERE'!$L3934)</f>
        <v>0</v>
      </c>
      <c r="N3934">
        <f>COUNTIFS('1-Paste Product Report HERE'!Q:Q,'3-Push the Button located HERE'!$L3934)</f>
        <v>0</v>
      </c>
      <c r="P3934" t="str">
        <f>IF(SUM($R:$R)=0,"",RANK($R3934,$R:$R,0)+COUNTIF(R$2:R3934,R3934)-1)</f>
        <v/>
      </c>
      <c r="R3934">
        <f>SUMIFS('1-Paste Product Report HERE'!$AL:$AL,'1-Paste Product Report HERE'!$AF:$AF,'3-Push the Button located HERE'!$Q3934)</f>
        <v>0</v>
      </c>
    </row>
    <row r="3935" spans="11:18" x14ac:dyDescent="0.35">
      <c r="K3935" t="str">
        <f>IF(SUM($M:$M)=0,"",RANK($M3935,$M:$M,0)+COUNTIF(M$2:M3935,M3935)-1)</f>
        <v/>
      </c>
      <c r="M3935">
        <f>SUMIFS('1-Paste Product Report HERE'!$AL:$AL,'1-Paste Product Report HERE'!$Q:$Q,'3-Push the Button located HERE'!$L3935)</f>
        <v>0</v>
      </c>
      <c r="N3935">
        <f>COUNTIFS('1-Paste Product Report HERE'!Q:Q,'3-Push the Button located HERE'!$L3935)</f>
        <v>0</v>
      </c>
      <c r="P3935" t="str">
        <f>IF(SUM($R:$R)=0,"",RANK($R3935,$R:$R,0)+COUNTIF(R$2:R3935,R3935)-1)</f>
        <v/>
      </c>
      <c r="R3935">
        <f>SUMIFS('1-Paste Product Report HERE'!$AL:$AL,'1-Paste Product Report HERE'!$AF:$AF,'3-Push the Button located HERE'!$Q3935)</f>
        <v>0</v>
      </c>
    </row>
    <row r="3936" spans="11:18" x14ac:dyDescent="0.35">
      <c r="K3936" t="str">
        <f>IF(SUM($M:$M)=0,"",RANK($M3936,$M:$M,0)+COUNTIF(M$2:M3936,M3936)-1)</f>
        <v/>
      </c>
      <c r="M3936">
        <f>SUMIFS('1-Paste Product Report HERE'!$AL:$AL,'1-Paste Product Report HERE'!$Q:$Q,'3-Push the Button located HERE'!$L3936)</f>
        <v>0</v>
      </c>
      <c r="N3936">
        <f>COUNTIFS('1-Paste Product Report HERE'!Q:Q,'3-Push the Button located HERE'!$L3936)</f>
        <v>0</v>
      </c>
      <c r="P3936" t="str">
        <f>IF(SUM($R:$R)=0,"",RANK($R3936,$R:$R,0)+COUNTIF(R$2:R3936,R3936)-1)</f>
        <v/>
      </c>
      <c r="R3936">
        <f>SUMIFS('1-Paste Product Report HERE'!$AL:$AL,'1-Paste Product Report HERE'!$AF:$AF,'3-Push the Button located HERE'!$Q3936)</f>
        <v>0</v>
      </c>
    </row>
    <row r="3937" spans="11:18" x14ac:dyDescent="0.35">
      <c r="K3937" t="str">
        <f>IF(SUM($M:$M)=0,"",RANK($M3937,$M:$M,0)+COUNTIF(M$2:M3937,M3937)-1)</f>
        <v/>
      </c>
      <c r="M3937">
        <f>SUMIFS('1-Paste Product Report HERE'!$AL:$AL,'1-Paste Product Report HERE'!$Q:$Q,'3-Push the Button located HERE'!$L3937)</f>
        <v>0</v>
      </c>
      <c r="N3937">
        <f>COUNTIFS('1-Paste Product Report HERE'!Q:Q,'3-Push the Button located HERE'!$L3937)</f>
        <v>0</v>
      </c>
      <c r="P3937" t="str">
        <f>IF(SUM($R:$R)=0,"",RANK($R3937,$R:$R,0)+COUNTIF(R$2:R3937,R3937)-1)</f>
        <v/>
      </c>
      <c r="R3937">
        <f>SUMIFS('1-Paste Product Report HERE'!$AL:$AL,'1-Paste Product Report HERE'!$AF:$AF,'3-Push the Button located HERE'!$Q3937)</f>
        <v>0</v>
      </c>
    </row>
    <row r="3938" spans="11:18" x14ac:dyDescent="0.35">
      <c r="K3938" t="str">
        <f>IF(SUM($M:$M)=0,"",RANK($M3938,$M:$M,0)+COUNTIF(M$2:M3938,M3938)-1)</f>
        <v/>
      </c>
      <c r="M3938">
        <f>SUMIFS('1-Paste Product Report HERE'!$AL:$AL,'1-Paste Product Report HERE'!$Q:$Q,'3-Push the Button located HERE'!$L3938)</f>
        <v>0</v>
      </c>
      <c r="N3938">
        <f>COUNTIFS('1-Paste Product Report HERE'!Q:Q,'3-Push the Button located HERE'!$L3938)</f>
        <v>0</v>
      </c>
      <c r="P3938" t="str">
        <f>IF(SUM($R:$R)=0,"",RANK($R3938,$R:$R,0)+COUNTIF(R$2:R3938,R3938)-1)</f>
        <v/>
      </c>
      <c r="R3938">
        <f>SUMIFS('1-Paste Product Report HERE'!$AL:$AL,'1-Paste Product Report HERE'!$AF:$AF,'3-Push the Button located HERE'!$Q3938)</f>
        <v>0</v>
      </c>
    </row>
    <row r="3939" spans="11:18" x14ac:dyDescent="0.35">
      <c r="K3939" t="str">
        <f>IF(SUM($M:$M)=0,"",RANK($M3939,$M:$M,0)+COUNTIF(M$2:M3939,M3939)-1)</f>
        <v/>
      </c>
      <c r="M3939">
        <f>SUMIFS('1-Paste Product Report HERE'!$AL:$AL,'1-Paste Product Report HERE'!$Q:$Q,'3-Push the Button located HERE'!$L3939)</f>
        <v>0</v>
      </c>
      <c r="N3939">
        <f>COUNTIFS('1-Paste Product Report HERE'!Q:Q,'3-Push the Button located HERE'!$L3939)</f>
        <v>0</v>
      </c>
      <c r="P3939" t="str">
        <f>IF(SUM($R:$R)=0,"",RANK($R3939,$R:$R,0)+COUNTIF(R$2:R3939,R3939)-1)</f>
        <v/>
      </c>
      <c r="R3939">
        <f>SUMIFS('1-Paste Product Report HERE'!$AL:$AL,'1-Paste Product Report HERE'!$AF:$AF,'3-Push the Button located HERE'!$Q3939)</f>
        <v>0</v>
      </c>
    </row>
    <row r="3940" spans="11:18" x14ac:dyDescent="0.35">
      <c r="K3940" t="str">
        <f>IF(SUM($M:$M)=0,"",RANK($M3940,$M:$M,0)+COUNTIF(M$2:M3940,M3940)-1)</f>
        <v/>
      </c>
      <c r="M3940">
        <f>SUMIFS('1-Paste Product Report HERE'!$AL:$AL,'1-Paste Product Report HERE'!$Q:$Q,'3-Push the Button located HERE'!$L3940)</f>
        <v>0</v>
      </c>
      <c r="N3940">
        <f>COUNTIFS('1-Paste Product Report HERE'!Q:Q,'3-Push the Button located HERE'!$L3940)</f>
        <v>0</v>
      </c>
      <c r="P3940" t="str">
        <f>IF(SUM($R:$R)=0,"",RANK($R3940,$R:$R,0)+COUNTIF(R$2:R3940,R3940)-1)</f>
        <v/>
      </c>
      <c r="R3940">
        <f>SUMIFS('1-Paste Product Report HERE'!$AL:$AL,'1-Paste Product Report HERE'!$AF:$AF,'3-Push the Button located HERE'!$Q3940)</f>
        <v>0</v>
      </c>
    </row>
    <row r="3941" spans="11:18" x14ac:dyDescent="0.35">
      <c r="K3941" t="str">
        <f>IF(SUM($M:$M)=0,"",RANK($M3941,$M:$M,0)+COUNTIF(M$2:M3941,M3941)-1)</f>
        <v/>
      </c>
      <c r="M3941">
        <f>SUMIFS('1-Paste Product Report HERE'!$AL:$AL,'1-Paste Product Report HERE'!$Q:$Q,'3-Push the Button located HERE'!$L3941)</f>
        <v>0</v>
      </c>
      <c r="N3941">
        <f>COUNTIFS('1-Paste Product Report HERE'!Q:Q,'3-Push the Button located HERE'!$L3941)</f>
        <v>0</v>
      </c>
      <c r="P3941" t="str">
        <f>IF(SUM($R:$R)=0,"",RANK($R3941,$R:$R,0)+COUNTIF(R$2:R3941,R3941)-1)</f>
        <v/>
      </c>
      <c r="R3941">
        <f>SUMIFS('1-Paste Product Report HERE'!$AL:$AL,'1-Paste Product Report HERE'!$AF:$AF,'3-Push the Button located HERE'!$Q3941)</f>
        <v>0</v>
      </c>
    </row>
    <row r="3942" spans="11:18" x14ac:dyDescent="0.35">
      <c r="K3942" t="str">
        <f>IF(SUM($M:$M)=0,"",RANK($M3942,$M:$M,0)+COUNTIF(M$2:M3942,M3942)-1)</f>
        <v/>
      </c>
      <c r="M3942">
        <f>SUMIFS('1-Paste Product Report HERE'!$AL:$AL,'1-Paste Product Report HERE'!$Q:$Q,'3-Push the Button located HERE'!$L3942)</f>
        <v>0</v>
      </c>
      <c r="N3942">
        <f>COUNTIFS('1-Paste Product Report HERE'!Q:Q,'3-Push the Button located HERE'!$L3942)</f>
        <v>0</v>
      </c>
      <c r="P3942" t="str">
        <f>IF(SUM($R:$R)=0,"",RANK($R3942,$R:$R,0)+COUNTIF(R$2:R3942,R3942)-1)</f>
        <v/>
      </c>
      <c r="R3942">
        <f>SUMIFS('1-Paste Product Report HERE'!$AL:$AL,'1-Paste Product Report HERE'!$AF:$AF,'3-Push the Button located HERE'!$Q3942)</f>
        <v>0</v>
      </c>
    </row>
    <row r="3943" spans="11:18" x14ac:dyDescent="0.35">
      <c r="K3943" t="str">
        <f>IF(SUM($M:$M)=0,"",RANK($M3943,$M:$M,0)+COUNTIF(M$2:M3943,M3943)-1)</f>
        <v/>
      </c>
      <c r="M3943">
        <f>SUMIFS('1-Paste Product Report HERE'!$AL:$AL,'1-Paste Product Report HERE'!$Q:$Q,'3-Push the Button located HERE'!$L3943)</f>
        <v>0</v>
      </c>
      <c r="N3943">
        <f>COUNTIFS('1-Paste Product Report HERE'!Q:Q,'3-Push the Button located HERE'!$L3943)</f>
        <v>0</v>
      </c>
      <c r="P3943" t="str">
        <f>IF(SUM($R:$R)=0,"",RANK($R3943,$R:$R,0)+COUNTIF(R$2:R3943,R3943)-1)</f>
        <v/>
      </c>
      <c r="R3943">
        <f>SUMIFS('1-Paste Product Report HERE'!$AL:$AL,'1-Paste Product Report HERE'!$AF:$AF,'3-Push the Button located HERE'!$Q3943)</f>
        <v>0</v>
      </c>
    </row>
    <row r="3944" spans="11:18" x14ac:dyDescent="0.35">
      <c r="K3944" t="str">
        <f>IF(SUM($M:$M)=0,"",RANK($M3944,$M:$M,0)+COUNTIF(M$2:M3944,M3944)-1)</f>
        <v/>
      </c>
      <c r="M3944">
        <f>SUMIFS('1-Paste Product Report HERE'!$AL:$AL,'1-Paste Product Report HERE'!$Q:$Q,'3-Push the Button located HERE'!$L3944)</f>
        <v>0</v>
      </c>
      <c r="N3944">
        <f>COUNTIFS('1-Paste Product Report HERE'!Q:Q,'3-Push the Button located HERE'!$L3944)</f>
        <v>0</v>
      </c>
      <c r="P3944" t="str">
        <f>IF(SUM($R:$R)=0,"",RANK($R3944,$R:$R,0)+COUNTIF(R$2:R3944,R3944)-1)</f>
        <v/>
      </c>
      <c r="R3944">
        <f>SUMIFS('1-Paste Product Report HERE'!$AL:$AL,'1-Paste Product Report HERE'!$AF:$AF,'3-Push the Button located HERE'!$Q3944)</f>
        <v>0</v>
      </c>
    </row>
    <row r="3945" spans="11:18" x14ac:dyDescent="0.35">
      <c r="K3945" t="str">
        <f>IF(SUM($M:$M)=0,"",RANK($M3945,$M:$M,0)+COUNTIF(M$2:M3945,M3945)-1)</f>
        <v/>
      </c>
      <c r="M3945">
        <f>SUMIFS('1-Paste Product Report HERE'!$AL:$AL,'1-Paste Product Report HERE'!$Q:$Q,'3-Push the Button located HERE'!$L3945)</f>
        <v>0</v>
      </c>
      <c r="N3945">
        <f>COUNTIFS('1-Paste Product Report HERE'!Q:Q,'3-Push the Button located HERE'!$L3945)</f>
        <v>0</v>
      </c>
      <c r="P3945" t="str">
        <f>IF(SUM($R:$R)=0,"",RANK($R3945,$R:$R,0)+COUNTIF(R$2:R3945,R3945)-1)</f>
        <v/>
      </c>
      <c r="R3945">
        <f>SUMIFS('1-Paste Product Report HERE'!$AL:$AL,'1-Paste Product Report HERE'!$AF:$AF,'3-Push the Button located HERE'!$Q3945)</f>
        <v>0</v>
      </c>
    </row>
    <row r="3946" spans="11:18" x14ac:dyDescent="0.35">
      <c r="K3946" t="str">
        <f>IF(SUM($M:$M)=0,"",RANK($M3946,$M:$M,0)+COUNTIF(M$2:M3946,M3946)-1)</f>
        <v/>
      </c>
      <c r="M3946">
        <f>SUMIFS('1-Paste Product Report HERE'!$AL:$AL,'1-Paste Product Report HERE'!$Q:$Q,'3-Push the Button located HERE'!$L3946)</f>
        <v>0</v>
      </c>
      <c r="N3946">
        <f>COUNTIFS('1-Paste Product Report HERE'!Q:Q,'3-Push the Button located HERE'!$L3946)</f>
        <v>0</v>
      </c>
      <c r="P3946" t="str">
        <f>IF(SUM($R:$R)=0,"",RANK($R3946,$R:$R,0)+COUNTIF(R$2:R3946,R3946)-1)</f>
        <v/>
      </c>
      <c r="R3946">
        <f>SUMIFS('1-Paste Product Report HERE'!$AL:$AL,'1-Paste Product Report HERE'!$AF:$AF,'3-Push the Button located HERE'!$Q3946)</f>
        <v>0</v>
      </c>
    </row>
    <row r="3947" spans="11:18" x14ac:dyDescent="0.35">
      <c r="K3947" t="str">
        <f>IF(SUM($M:$M)=0,"",RANK($M3947,$M:$M,0)+COUNTIF(M$2:M3947,M3947)-1)</f>
        <v/>
      </c>
      <c r="M3947">
        <f>SUMIFS('1-Paste Product Report HERE'!$AL:$AL,'1-Paste Product Report HERE'!$Q:$Q,'3-Push the Button located HERE'!$L3947)</f>
        <v>0</v>
      </c>
      <c r="N3947">
        <f>COUNTIFS('1-Paste Product Report HERE'!Q:Q,'3-Push the Button located HERE'!$L3947)</f>
        <v>0</v>
      </c>
      <c r="P3947" t="str">
        <f>IF(SUM($R:$R)=0,"",RANK($R3947,$R:$R,0)+COUNTIF(R$2:R3947,R3947)-1)</f>
        <v/>
      </c>
      <c r="R3947">
        <f>SUMIFS('1-Paste Product Report HERE'!$AL:$AL,'1-Paste Product Report HERE'!$AF:$AF,'3-Push the Button located HERE'!$Q3947)</f>
        <v>0</v>
      </c>
    </row>
    <row r="3948" spans="11:18" x14ac:dyDescent="0.35">
      <c r="K3948" t="str">
        <f>IF(SUM($M:$M)=0,"",RANK($M3948,$M:$M,0)+COUNTIF(M$2:M3948,M3948)-1)</f>
        <v/>
      </c>
      <c r="M3948">
        <f>SUMIFS('1-Paste Product Report HERE'!$AL:$AL,'1-Paste Product Report HERE'!$Q:$Q,'3-Push the Button located HERE'!$L3948)</f>
        <v>0</v>
      </c>
      <c r="N3948">
        <f>COUNTIFS('1-Paste Product Report HERE'!Q:Q,'3-Push the Button located HERE'!$L3948)</f>
        <v>0</v>
      </c>
      <c r="P3948" t="str">
        <f>IF(SUM($R:$R)=0,"",RANK($R3948,$R:$R,0)+COUNTIF(R$2:R3948,R3948)-1)</f>
        <v/>
      </c>
      <c r="R3948">
        <f>SUMIFS('1-Paste Product Report HERE'!$AL:$AL,'1-Paste Product Report HERE'!$AF:$AF,'3-Push the Button located HERE'!$Q3948)</f>
        <v>0</v>
      </c>
    </row>
    <row r="3949" spans="11:18" x14ac:dyDescent="0.35">
      <c r="K3949" t="str">
        <f>IF(SUM($M:$M)=0,"",RANK($M3949,$M:$M,0)+COUNTIF(M$2:M3949,M3949)-1)</f>
        <v/>
      </c>
      <c r="M3949">
        <f>SUMIFS('1-Paste Product Report HERE'!$AL:$AL,'1-Paste Product Report HERE'!$Q:$Q,'3-Push the Button located HERE'!$L3949)</f>
        <v>0</v>
      </c>
      <c r="N3949">
        <f>COUNTIFS('1-Paste Product Report HERE'!Q:Q,'3-Push the Button located HERE'!$L3949)</f>
        <v>0</v>
      </c>
      <c r="P3949" t="str">
        <f>IF(SUM($R:$R)=0,"",RANK($R3949,$R:$R,0)+COUNTIF(R$2:R3949,R3949)-1)</f>
        <v/>
      </c>
      <c r="R3949">
        <f>SUMIFS('1-Paste Product Report HERE'!$AL:$AL,'1-Paste Product Report HERE'!$AF:$AF,'3-Push the Button located HERE'!$Q3949)</f>
        <v>0</v>
      </c>
    </row>
    <row r="3950" spans="11:18" x14ac:dyDescent="0.35">
      <c r="K3950" t="str">
        <f>IF(SUM($M:$M)=0,"",RANK($M3950,$M:$M,0)+COUNTIF(M$2:M3950,M3950)-1)</f>
        <v/>
      </c>
      <c r="M3950">
        <f>SUMIFS('1-Paste Product Report HERE'!$AL:$AL,'1-Paste Product Report HERE'!$Q:$Q,'3-Push the Button located HERE'!$L3950)</f>
        <v>0</v>
      </c>
      <c r="N3950">
        <f>COUNTIFS('1-Paste Product Report HERE'!Q:Q,'3-Push the Button located HERE'!$L3950)</f>
        <v>0</v>
      </c>
      <c r="P3950" t="str">
        <f>IF(SUM($R:$R)=0,"",RANK($R3950,$R:$R,0)+COUNTIF(R$2:R3950,R3950)-1)</f>
        <v/>
      </c>
      <c r="R3950">
        <f>SUMIFS('1-Paste Product Report HERE'!$AL:$AL,'1-Paste Product Report HERE'!$AF:$AF,'3-Push the Button located HERE'!$Q3950)</f>
        <v>0</v>
      </c>
    </row>
    <row r="3951" spans="11:18" x14ac:dyDescent="0.35">
      <c r="K3951" t="str">
        <f>IF(SUM($M:$M)=0,"",RANK($M3951,$M:$M,0)+COUNTIF(M$2:M3951,M3951)-1)</f>
        <v/>
      </c>
      <c r="M3951">
        <f>SUMIFS('1-Paste Product Report HERE'!$AL:$AL,'1-Paste Product Report HERE'!$Q:$Q,'3-Push the Button located HERE'!$L3951)</f>
        <v>0</v>
      </c>
      <c r="N3951">
        <f>COUNTIFS('1-Paste Product Report HERE'!Q:Q,'3-Push the Button located HERE'!$L3951)</f>
        <v>0</v>
      </c>
      <c r="P3951" t="str">
        <f>IF(SUM($R:$R)=0,"",RANK($R3951,$R:$R,0)+COUNTIF(R$2:R3951,R3951)-1)</f>
        <v/>
      </c>
      <c r="R3951">
        <f>SUMIFS('1-Paste Product Report HERE'!$AL:$AL,'1-Paste Product Report HERE'!$AF:$AF,'3-Push the Button located HERE'!$Q3951)</f>
        <v>0</v>
      </c>
    </row>
    <row r="3952" spans="11:18" x14ac:dyDescent="0.35">
      <c r="K3952" t="str">
        <f>IF(SUM($M:$M)=0,"",RANK($M3952,$M:$M,0)+COUNTIF(M$2:M3952,M3952)-1)</f>
        <v/>
      </c>
      <c r="M3952">
        <f>SUMIFS('1-Paste Product Report HERE'!$AL:$AL,'1-Paste Product Report HERE'!$Q:$Q,'3-Push the Button located HERE'!$L3952)</f>
        <v>0</v>
      </c>
      <c r="N3952">
        <f>COUNTIFS('1-Paste Product Report HERE'!Q:Q,'3-Push the Button located HERE'!$L3952)</f>
        <v>0</v>
      </c>
      <c r="P3952" t="str">
        <f>IF(SUM($R:$R)=0,"",RANK($R3952,$R:$R,0)+COUNTIF(R$2:R3952,R3952)-1)</f>
        <v/>
      </c>
      <c r="R3952">
        <f>SUMIFS('1-Paste Product Report HERE'!$AL:$AL,'1-Paste Product Report HERE'!$AF:$AF,'3-Push the Button located HERE'!$Q3952)</f>
        <v>0</v>
      </c>
    </row>
    <row r="3953" spans="11:18" x14ac:dyDescent="0.35">
      <c r="K3953" t="str">
        <f>IF(SUM($M:$M)=0,"",RANK($M3953,$M:$M,0)+COUNTIF(M$2:M3953,M3953)-1)</f>
        <v/>
      </c>
      <c r="M3953">
        <f>SUMIFS('1-Paste Product Report HERE'!$AL:$AL,'1-Paste Product Report HERE'!$Q:$Q,'3-Push the Button located HERE'!$L3953)</f>
        <v>0</v>
      </c>
      <c r="N3953">
        <f>COUNTIFS('1-Paste Product Report HERE'!Q:Q,'3-Push the Button located HERE'!$L3953)</f>
        <v>0</v>
      </c>
      <c r="P3953" t="str">
        <f>IF(SUM($R:$R)=0,"",RANK($R3953,$R:$R,0)+COUNTIF(R$2:R3953,R3953)-1)</f>
        <v/>
      </c>
      <c r="R3953">
        <f>SUMIFS('1-Paste Product Report HERE'!$AL:$AL,'1-Paste Product Report HERE'!$AF:$AF,'3-Push the Button located HERE'!$Q3953)</f>
        <v>0</v>
      </c>
    </row>
    <row r="3954" spans="11:18" x14ac:dyDescent="0.35">
      <c r="K3954" t="str">
        <f>IF(SUM($M:$M)=0,"",RANK($M3954,$M:$M,0)+COUNTIF(M$2:M3954,M3954)-1)</f>
        <v/>
      </c>
      <c r="M3954">
        <f>SUMIFS('1-Paste Product Report HERE'!$AL:$AL,'1-Paste Product Report HERE'!$Q:$Q,'3-Push the Button located HERE'!$L3954)</f>
        <v>0</v>
      </c>
      <c r="N3954">
        <f>COUNTIFS('1-Paste Product Report HERE'!Q:Q,'3-Push the Button located HERE'!$L3954)</f>
        <v>0</v>
      </c>
      <c r="P3954" t="str">
        <f>IF(SUM($R:$R)=0,"",RANK($R3954,$R:$R,0)+COUNTIF(R$2:R3954,R3954)-1)</f>
        <v/>
      </c>
      <c r="R3954">
        <f>SUMIFS('1-Paste Product Report HERE'!$AL:$AL,'1-Paste Product Report HERE'!$AF:$AF,'3-Push the Button located HERE'!$Q3954)</f>
        <v>0</v>
      </c>
    </row>
    <row r="3955" spans="11:18" x14ac:dyDescent="0.35">
      <c r="K3955" t="str">
        <f>IF(SUM($M:$M)=0,"",RANK($M3955,$M:$M,0)+COUNTIF(M$2:M3955,M3955)-1)</f>
        <v/>
      </c>
      <c r="M3955">
        <f>SUMIFS('1-Paste Product Report HERE'!$AL:$AL,'1-Paste Product Report HERE'!$Q:$Q,'3-Push the Button located HERE'!$L3955)</f>
        <v>0</v>
      </c>
      <c r="N3955">
        <f>COUNTIFS('1-Paste Product Report HERE'!Q:Q,'3-Push the Button located HERE'!$L3955)</f>
        <v>0</v>
      </c>
      <c r="P3955" t="str">
        <f>IF(SUM($R:$R)=0,"",RANK($R3955,$R:$R,0)+COUNTIF(R$2:R3955,R3955)-1)</f>
        <v/>
      </c>
      <c r="R3955">
        <f>SUMIFS('1-Paste Product Report HERE'!$AL:$AL,'1-Paste Product Report HERE'!$AF:$AF,'3-Push the Button located HERE'!$Q3955)</f>
        <v>0</v>
      </c>
    </row>
    <row r="3956" spans="11:18" x14ac:dyDescent="0.35">
      <c r="K3956" t="str">
        <f>IF(SUM($M:$M)=0,"",RANK($M3956,$M:$M,0)+COUNTIF(M$2:M3956,M3956)-1)</f>
        <v/>
      </c>
      <c r="M3956">
        <f>SUMIFS('1-Paste Product Report HERE'!$AL:$AL,'1-Paste Product Report HERE'!$Q:$Q,'3-Push the Button located HERE'!$L3956)</f>
        <v>0</v>
      </c>
      <c r="N3956">
        <f>COUNTIFS('1-Paste Product Report HERE'!Q:Q,'3-Push the Button located HERE'!$L3956)</f>
        <v>0</v>
      </c>
      <c r="P3956" t="str">
        <f>IF(SUM($R:$R)=0,"",RANK($R3956,$R:$R,0)+COUNTIF(R$2:R3956,R3956)-1)</f>
        <v/>
      </c>
      <c r="R3956">
        <f>SUMIFS('1-Paste Product Report HERE'!$AL:$AL,'1-Paste Product Report HERE'!$AF:$AF,'3-Push the Button located HERE'!$Q3956)</f>
        <v>0</v>
      </c>
    </row>
    <row r="3957" spans="11:18" x14ac:dyDescent="0.35">
      <c r="K3957" t="str">
        <f>IF(SUM($M:$M)=0,"",RANK($M3957,$M:$M,0)+COUNTIF(M$2:M3957,M3957)-1)</f>
        <v/>
      </c>
      <c r="M3957">
        <f>SUMIFS('1-Paste Product Report HERE'!$AL:$AL,'1-Paste Product Report HERE'!$Q:$Q,'3-Push the Button located HERE'!$L3957)</f>
        <v>0</v>
      </c>
      <c r="N3957">
        <f>COUNTIFS('1-Paste Product Report HERE'!Q:Q,'3-Push the Button located HERE'!$L3957)</f>
        <v>0</v>
      </c>
      <c r="P3957" t="str">
        <f>IF(SUM($R:$R)=0,"",RANK($R3957,$R:$R,0)+COUNTIF(R$2:R3957,R3957)-1)</f>
        <v/>
      </c>
      <c r="R3957">
        <f>SUMIFS('1-Paste Product Report HERE'!$AL:$AL,'1-Paste Product Report HERE'!$AF:$AF,'3-Push the Button located HERE'!$Q3957)</f>
        <v>0</v>
      </c>
    </row>
    <row r="3958" spans="11:18" x14ac:dyDescent="0.35">
      <c r="K3958" t="str">
        <f>IF(SUM($M:$M)=0,"",RANK($M3958,$M:$M,0)+COUNTIF(M$2:M3958,M3958)-1)</f>
        <v/>
      </c>
      <c r="M3958">
        <f>SUMIFS('1-Paste Product Report HERE'!$AL:$AL,'1-Paste Product Report HERE'!$Q:$Q,'3-Push the Button located HERE'!$L3958)</f>
        <v>0</v>
      </c>
      <c r="N3958">
        <f>COUNTIFS('1-Paste Product Report HERE'!Q:Q,'3-Push the Button located HERE'!$L3958)</f>
        <v>0</v>
      </c>
      <c r="P3958" t="str">
        <f>IF(SUM($R:$R)=0,"",RANK($R3958,$R:$R,0)+COUNTIF(R$2:R3958,R3958)-1)</f>
        <v/>
      </c>
      <c r="R3958">
        <f>SUMIFS('1-Paste Product Report HERE'!$AL:$AL,'1-Paste Product Report HERE'!$AF:$AF,'3-Push the Button located HERE'!$Q3958)</f>
        <v>0</v>
      </c>
    </row>
    <row r="3959" spans="11:18" x14ac:dyDescent="0.35">
      <c r="K3959" t="str">
        <f>IF(SUM($M:$M)=0,"",RANK($M3959,$M:$M,0)+COUNTIF(M$2:M3959,M3959)-1)</f>
        <v/>
      </c>
      <c r="M3959">
        <f>SUMIFS('1-Paste Product Report HERE'!$AL:$AL,'1-Paste Product Report HERE'!$Q:$Q,'3-Push the Button located HERE'!$L3959)</f>
        <v>0</v>
      </c>
      <c r="N3959">
        <f>COUNTIFS('1-Paste Product Report HERE'!Q:Q,'3-Push the Button located HERE'!$L3959)</f>
        <v>0</v>
      </c>
      <c r="P3959" t="str">
        <f>IF(SUM($R:$R)=0,"",RANK($R3959,$R:$R,0)+COUNTIF(R$2:R3959,R3959)-1)</f>
        <v/>
      </c>
      <c r="R3959">
        <f>SUMIFS('1-Paste Product Report HERE'!$AL:$AL,'1-Paste Product Report HERE'!$AF:$AF,'3-Push the Button located HERE'!$Q3959)</f>
        <v>0</v>
      </c>
    </row>
    <row r="3960" spans="11:18" x14ac:dyDescent="0.35">
      <c r="K3960" t="str">
        <f>IF(SUM($M:$M)=0,"",RANK($M3960,$M:$M,0)+COUNTIF(M$2:M3960,M3960)-1)</f>
        <v/>
      </c>
      <c r="M3960">
        <f>SUMIFS('1-Paste Product Report HERE'!$AL:$AL,'1-Paste Product Report HERE'!$Q:$Q,'3-Push the Button located HERE'!$L3960)</f>
        <v>0</v>
      </c>
      <c r="N3960">
        <f>COUNTIFS('1-Paste Product Report HERE'!Q:Q,'3-Push the Button located HERE'!$L3960)</f>
        <v>0</v>
      </c>
      <c r="P3960" t="str">
        <f>IF(SUM($R:$R)=0,"",RANK($R3960,$R:$R,0)+COUNTIF(R$2:R3960,R3960)-1)</f>
        <v/>
      </c>
      <c r="R3960">
        <f>SUMIFS('1-Paste Product Report HERE'!$AL:$AL,'1-Paste Product Report HERE'!$AF:$AF,'3-Push the Button located HERE'!$Q3960)</f>
        <v>0</v>
      </c>
    </row>
    <row r="3961" spans="11:18" x14ac:dyDescent="0.35">
      <c r="K3961" t="str">
        <f>IF(SUM($M:$M)=0,"",RANK($M3961,$M:$M,0)+COUNTIF(M$2:M3961,M3961)-1)</f>
        <v/>
      </c>
      <c r="M3961">
        <f>SUMIFS('1-Paste Product Report HERE'!$AL:$AL,'1-Paste Product Report HERE'!$Q:$Q,'3-Push the Button located HERE'!$L3961)</f>
        <v>0</v>
      </c>
      <c r="N3961">
        <f>COUNTIFS('1-Paste Product Report HERE'!Q:Q,'3-Push the Button located HERE'!$L3961)</f>
        <v>0</v>
      </c>
      <c r="P3961" t="str">
        <f>IF(SUM($R:$R)=0,"",RANK($R3961,$R:$R,0)+COUNTIF(R$2:R3961,R3961)-1)</f>
        <v/>
      </c>
      <c r="R3961">
        <f>SUMIFS('1-Paste Product Report HERE'!$AL:$AL,'1-Paste Product Report HERE'!$AF:$AF,'3-Push the Button located HERE'!$Q3961)</f>
        <v>0</v>
      </c>
    </row>
    <row r="3962" spans="11:18" x14ac:dyDescent="0.35">
      <c r="K3962" t="str">
        <f>IF(SUM($M:$M)=0,"",RANK($M3962,$M:$M,0)+COUNTIF(M$2:M3962,M3962)-1)</f>
        <v/>
      </c>
      <c r="M3962">
        <f>SUMIFS('1-Paste Product Report HERE'!$AL:$AL,'1-Paste Product Report HERE'!$Q:$Q,'3-Push the Button located HERE'!$L3962)</f>
        <v>0</v>
      </c>
      <c r="N3962">
        <f>COUNTIFS('1-Paste Product Report HERE'!Q:Q,'3-Push the Button located HERE'!$L3962)</f>
        <v>0</v>
      </c>
      <c r="P3962" t="str">
        <f>IF(SUM($R:$R)=0,"",RANK($R3962,$R:$R,0)+COUNTIF(R$2:R3962,R3962)-1)</f>
        <v/>
      </c>
      <c r="R3962">
        <f>SUMIFS('1-Paste Product Report HERE'!$AL:$AL,'1-Paste Product Report HERE'!$AF:$AF,'3-Push the Button located HERE'!$Q3962)</f>
        <v>0</v>
      </c>
    </row>
    <row r="3963" spans="11:18" x14ac:dyDescent="0.35">
      <c r="K3963" t="str">
        <f>IF(SUM($M:$M)=0,"",RANK($M3963,$M:$M,0)+COUNTIF(M$2:M3963,M3963)-1)</f>
        <v/>
      </c>
      <c r="M3963">
        <f>SUMIFS('1-Paste Product Report HERE'!$AL:$AL,'1-Paste Product Report HERE'!$Q:$Q,'3-Push the Button located HERE'!$L3963)</f>
        <v>0</v>
      </c>
      <c r="N3963">
        <f>COUNTIFS('1-Paste Product Report HERE'!Q:Q,'3-Push the Button located HERE'!$L3963)</f>
        <v>0</v>
      </c>
      <c r="P3963" t="str">
        <f>IF(SUM($R:$R)=0,"",RANK($R3963,$R:$R,0)+COUNTIF(R$2:R3963,R3963)-1)</f>
        <v/>
      </c>
      <c r="R3963">
        <f>SUMIFS('1-Paste Product Report HERE'!$AL:$AL,'1-Paste Product Report HERE'!$AF:$AF,'3-Push the Button located HERE'!$Q3963)</f>
        <v>0</v>
      </c>
    </row>
    <row r="3964" spans="11:18" x14ac:dyDescent="0.35">
      <c r="K3964" t="str">
        <f>IF(SUM($M:$M)=0,"",RANK($M3964,$M:$M,0)+COUNTIF(M$2:M3964,M3964)-1)</f>
        <v/>
      </c>
      <c r="M3964">
        <f>SUMIFS('1-Paste Product Report HERE'!$AL:$AL,'1-Paste Product Report HERE'!$Q:$Q,'3-Push the Button located HERE'!$L3964)</f>
        <v>0</v>
      </c>
      <c r="N3964">
        <f>COUNTIFS('1-Paste Product Report HERE'!Q:Q,'3-Push the Button located HERE'!$L3964)</f>
        <v>0</v>
      </c>
      <c r="P3964" t="str">
        <f>IF(SUM($R:$R)=0,"",RANK($R3964,$R:$R,0)+COUNTIF(R$2:R3964,R3964)-1)</f>
        <v/>
      </c>
      <c r="R3964">
        <f>SUMIFS('1-Paste Product Report HERE'!$AL:$AL,'1-Paste Product Report HERE'!$AF:$AF,'3-Push the Button located HERE'!$Q3964)</f>
        <v>0</v>
      </c>
    </row>
    <row r="3965" spans="11:18" x14ac:dyDescent="0.35">
      <c r="K3965" t="str">
        <f>IF(SUM($M:$M)=0,"",RANK($M3965,$M:$M,0)+COUNTIF(M$2:M3965,M3965)-1)</f>
        <v/>
      </c>
      <c r="M3965">
        <f>SUMIFS('1-Paste Product Report HERE'!$AL:$AL,'1-Paste Product Report HERE'!$Q:$Q,'3-Push the Button located HERE'!$L3965)</f>
        <v>0</v>
      </c>
      <c r="N3965">
        <f>COUNTIFS('1-Paste Product Report HERE'!Q:Q,'3-Push the Button located HERE'!$L3965)</f>
        <v>0</v>
      </c>
      <c r="P3965" t="str">
        <f>IF(SUM($R:$R)=0,"",RANK($R3965,$R:$R,0)+COUNTIF(R$2:R3965,R3965)-1)</f>
        <v/>
      </c>
      <c r="R3965">
        <f>SUMIFS('1-Paste Product Report HERE'!$AL:$AL,'1-Paste Product Report HERE'!$AF:$AF,'3-Push the Button located HERE'!$Q3965)</f>
        <v>0</v>
      </c>
    </row>
    <row r="3966" spans="11:18" x14ac:dyDescent="0.35">
      <c r="K3966" t="str">
        <f>IF(SUM($M:$M)=0,"",RANK($M3966,$M:$M,0)+COUNTIF(M$2:M3966,M3966)-1)</f>
        <v/>
      </c>
      <c r="M3966">
        <f>SUMIFS('1-Paste Product Report HERE'!$AL:$AL,'1-Paste Product Report HERE'!$Q:$Q,'3-Push the Button located HERE'!$L3966)</f>
        <v>0</v>
      </c>
      <c r="N3966">
        <f>COUNTIFS('1-Paste Product Report HERE'!Q:Q,'3-Push the Button located HERE'!$L3966)</f>
        <v>0</v>
      </c>
      <c r="P3966" t="str">
        <f>IF(SUM($R:$R)=0,"",RANK($R3966,$R:$R,0)+COUNTIF(R$2:R3966,R3966)-1)</f>
        <v/>
      </c>
      <c r="R3966">
        <f>SUMIFS('1-Paste Product Report HERE'!$AL:$AL,'1-Paste Product Report HERE'!$AF:$AF,'3-Push the Button located HERE'!$Q3966)</f>
        <v>0</v>
      </c>
    </row>
    <row r="3967" spans="11:18" x14ac:dyDescent="0.35">
      <c r="K3967" t="str">
        <f>IF(SUM($M:$M)=0,"",RANK($M3967,$M:$M,0)+COUNTIF(M$2:M3967,M3967)-1)</f>
        <v/>
      </c>
      <c r="M3967">
        <f>SUMIFS('1-Paste Product Report HERE'!$AL:$AL,'1-Paste Product Report HERE'!$Q:$Q,'3-Push the Button located HERE'!$L3967)</f>
        <v>0</v>
      </c>
      <c r="N3967">
        <f>COUNTIFS('1-Paste Product Report HERE'!Q:Q,'3-Push the Button located HERE'!$L3967)</f>
        <v>0</v>
      </c>
      <c r="P3967" t="str">
        <f>IF(SUM($R:$R)=0,"",RANK($R3967,$R:$R,0)+COUNTIF(R$2:R3967,R3967)-1)</f>
        <v/>
      </c>
      <c r="R3967">
        <f>SUMIFS('1-Paste Product Report HERE'!$AL:$AL,'1-Paste Product Report HERE'!$AF:$AF,'3-Push the Button located HERE'!$Q3967)</f>
        <v>0</v>
      </c>
    </row>
    <row r="3968" spans="11:18" x14ac:dyDescent="0.35">
      <c r="K3968" t="str">
        <f>IF(SUM($M:$M)=0,"",RANK($M3968,$M:$M,0)+COUNTIF(M$2:M3968,M3968)-1)</f>
        <v/>
      </c>
      <c r="M3968">
        <f>SUMIFS('1-Paste Product Report HERE'!$AL:$AL,'1-Paste Product Report HERE'!$Q:$Q,'3-Push the Button located HERE'!$L3968)</f>
        <v>0</v>
      </c>
      <c r="N3968">
        <f>COUNTIFS('1-Paste Product Report HERE'!Q:Q,'3-Push the Button located HERE'!$L3968)</f>
        <v>0</v>
      </c>
      <c r="P3968" t="str">
        <f>IF(SUM($R:$R)=0,"",RANK($R3968,$R:$R,0)+COUNTIF(R$2:R3968,R3968)-1)</f>
        <v/>
      </c>
      <c r="R3968">
        <f>SUMIFS('1-Paste Product Report HERE'!$AL:$AL,'1-Paste Product Report HERE'!$AF:$AF,'3-Push the Button located HERE'!$Q3968)</f>
        <v>0</v>
      </c>
    </row>
    <row r="3969" spans="11:18" x14ac:dyDescent="0.35">
      <c r="K3969" t="str">
        <f>IF(SUM($M:$M)=0,"",RANK($M3969,$M:$M,0)+COUNTIF(M$2:M3969,M3969)-1)</f>
        <v/>
      </c>
      <c r="M3969">
        <f>SUMIFS('1-Paste Product Report HERE'!$AL:$AL,'1-Paste Product Report HERE'!$Q:$Q,'3-Push the Button located HERE'!$L3969)</f>
        <v>0</v>
      </c>
      <c r="N3969">
        <f>COUNTIFS('1-Paste Product Report HERE'!Q:Q,'3-Push the Button located HERE'!$L3969)</f>
        <v>0</v>
      </c>
      <c r="P3969" t="str">
        <f>IF(SUM($R:$R)=0,"",RANK($R3969,$R:$R,0)+COUNTIF(R$2:R3969,R3969)-1)</f>
        <v/>
      </c>
      <c r="R3969">
        <f>SUMIFS('1-Paste Product Report HERE'!$AL:$AL,'1-Paste Product Report HERE'!$AF:$AF,'3-Push the Button located HERE'!$Q3969)</f>
        <v>0</v>
      </c>
    </row>
    <row r="3970" spans="11:18" x14ac:dyDescent="0.35">
      <c r="K3970" t="str">
        <f>IF(SUM($M:$M)=0,"",RANK($M3970,$M:$M,0)+COUNTIF(M$2:M3970,M3970)-1)</f>
        <v/>
      </c>
      <c r="M3970">
        <f>SUMIFS('1-Paste Product Report HERE'!$AL:$AL,'1-Paste Product Report HERE'!$Q:$Q,'3-Push the Button located HERE'!$L3970)</f>
        <v>0</v>
      </c>
      <c r="N3970">
        <f>COUNTIFS('1-Paste Product Report HERE'!Q:Q,'3-Push the Button located HERE'!$L3970)</f>
        <v>0</v>
      </c>
      <c r="P3970" t="str">
        <f>IF(SUM($R:$R)=0,"",RANK($R3970,$R:$R,0)+COUNTIF(R$2:R3970,R3970)-1)</f>
        <v/>
      </c>
      <c r="R3970">
        <f>SUMIFS('1-Paste Product Report HERE'!$AL:$AL,'1-Paste Product Report HERE'!$AF:$AF,'3-Push the Button located HERE'!$Q3970)</f>
        <v>0</v>
      </c>
    </row>
    <row r="3971" spans="11:18" x14ac:dyDescent="0.35">
      <c r="K3971" t="str">
        <f>IF(SUM($M:$M)=0,"",RANK($M3971,$M:$M,0)+COUNTIF(M$2:M3971,M3971)-1)</f>
        <v/>
      </c>
      <c r="M3971">
        <f>SUMIFS('1-Paste Product Report HERE'!$AL:$AL,'1-Paste Product Report HERE'!$Q:$Q,'3-Push the Button located HERE'!$L3971)</f>
        <v>0</v>
      </c>
      <c r="N3971">
        <f>COUNTIFS('1-Paste Product Report HERE'!Q:Q,'3-Push the Button located HERE'!$L3971)</f>
        <v>0</v>
      </c>
      <c r="P3971" t="str">
        <f>IF(SUM($R:$R)=0,"",RANK($R3971,$R:$R,0)+COUNTIF(R$2:R3971,R3971)-1)</f>
        <v/>
      </c>
      <c r="R3971">
        <f>SUMIFS('1-Paste Product Report HERE'!$AL:$AL,'1-Paste Product Report HERE'!$AF:$AF,'3-Push the Button located HERE'!$Q3971)</f>
        <v>0</v>
      </c>
    </row>
    <row r="3972" spans="11:18" x14ac:dyDescent="0.35">
      <c r="K3972" t="str">
        <f>IF(SUM($M:$M)=0,"",RANK($M3972,$M:$M,0)+COUNTIF(M$2:M3972,M3972)-1)</f>
        <v/>
      </c>
      <c r="M3972">
        <f>SUMIFS('1-Paste Product Report HERE'!$AL:$AL,'1-Paste Product Report HERE'!$Q:$Q,'3-Push the Button located HERE'!$L3972)</f>
        <v>0</v>
      </c>
      <c r="N3972">
        <f>COUNTIFS('1-Paste Product Report HERE'!Q:Q,'3-Push the Button located HERE'!$L3972)</f>
        <v>0</v>
      </c>
      <c r="P3972" t="str">
        <f>IF(SUM($R:$R)=0,"",RANK($R3972,$R:$R,0)+COUNTIF(R$2:R3972,R3972)-1)</f>
        <v/>
      </c>
      <c r="R3972">
        <f>SUMIFS('1-Paste Product Report HERE'!$AL:$AL,'1-Paste Product Report HERE'!$AF:$AF,'3-Push the Button located HERE'!$Q3972)</f>
        <v>0</v>
      </c>
    </row>
    <row r="3973" spans="11:18" x14ac:dyDescent="0.35">
      <c r="K3973" t="str">
        <f>IF(SUM($M:$M)=0,"",RANK($M3973,$M:$M,0)+COUNTIF(M$2:M3973,M3973)-1)</f>
        <v/>
      </c>
      <c r="M3973">
        <f>SUMIFS('1-Paste Product Report HERE'!$AL:$AL,'1-Paste Product Report HERE'!$Q:$Q,'3-Push the Button located HERE'!$L3973)</f>
        <v>0</v>
      </c>
      <c r="N3973">
        <f>COUNTIFS('1-Paste Product Report HERE'!Q:Q,'3-Push the Button located HERE'!$L3973)</f>
        <v>0</v>
      </c>
      <c r="P3973" t="str">
        <f>IF(SUM($R:$R)=0,"",RANK($R3973,$R:$R,0)+COUNTIF(R$2:R3973,R3973)-1)</f>
        <v/>
      </c>
      <c r="R3973">
        <f>SUMIFS('1-Paste Product Report HERE'!$AL:$AL,'1-Paste Product Report HERE'!$AF:$AF,'3-Push the Button located HERE'!$Q3973)</f>
        <v>0</v>
      </c>
    </row>
    <row r="3974" spans="11:18" x14ac:dyDescent="0.35">
      <c r="K3974" t="str">
        <f>IF(SUM($M:$M)=0,"",RANK($M3974,$M:$M,0)+COUNTIF(M$2:M3974,M3974)-1)</f>
        <v/>
      </c>
      <c r="M3974">
        <f>SUMIFS('1-Paste Product Report HERE'!$AL:$AL,'1-Paste Product Report HERE'!$Q:$Q,'3-Push the Button located HERE'!$L3974)</f>
        <v>0</v>
      </c>
      <c r="N3974">
        <f>COUNTIFS('1-Paste Product Report HERE'!Q:Q,'3-Push the Button located HERE'!$L3974)</f>
        <v>0</v>
      </c>
      <c r="P3974" t="str">
        <f>IF(SUM($R:$R)=0,"",RANK($R3974,$R:$R,0)+COUNTIF(R$2:R3974,R3974)-1)</f>
        <v/>
      </c>
      <c r="R3974">
        <f>SUMIFS('1-Paste Product Report HERE'!$AL:$AL,'1-Paste Product Report HERE'!$AF:$AF,'3-Push the Button located HERE'!$Q3974)</f>
        <v>0</v>
      </c>
    </row>
    <row r="3975" spans="11:18" x14ac:dyDescent="0.35">
      <c r="K3975" t="str">
        <f>IF(SUM($M:$M)=0,"",RANK($M3975,$M:$M,0)+COUNTIF(M$2:M3975,M3975)-1)</f>
        <v/>
      </c>
      <c r="M3975">
        <f>SUMIFS('1-Paste Product Report HERE'!$AL:$AL,'1-Paste Product Report HERE'!$Q:$Q,'3-Push the Button located HERE'!$L3975)</f>
        <v>0</v>
      </c>
      <c r="N3975">
        <f>COUNTIFS('1-Paste Product Report HERE'!Q:Q,'3-Push the Button located HERE'!$L3975)</f>
        <v>0</v>
      </c>
      <c r="P3975" t="str">
        <f>IF(SUM($R:$R)=0,"",RANK($R3975,$R:$R,0)+COUNTIF(R$2:R3975,R3975)-1)</f>
        <v/>
      </c>
      <c r="R3975">
        <f>SUMIFS('1-Paste Product Report HERE'!$AL:$AL,'1-Paste Product Report HERE'!$AF:$AF,'3-Push the Button located HERE'!$Q3975)</f>
        <v>0</v>
      </c>
    </row>
    <row r="3976" spans="11:18" x14ac:dyDescent="0.35">
      <c r="K3976" t="str">
        <f>IF(SUM($M:$M)=0,"",RANK($M3976,$M:$M,0)+COUNTIF(M$2:M3976,M3976)-1)</f>
        <v/>
      </c>
      <c r="M3976">
        <f>SUMIFS('1-Paste Product Report HERE'!$AL:$AL,'1-Paste Product Report HERE'!$Q:$Q,'3-Push the Button located HERE'!$L3976)</f>
        <v>0</v>
      </c>
      <c r="N3976">
        <f>COUNTIFS('1-Paste Product Report HERE'!Q:Q,'3-Push the Button located HERE'!$L3976)</f>
        <v>0</v>
      </c>
      <c r="P3976" t="str">
        <f>IF(SUM($R:$R)=0,"",RANK($R3976,$R:$R,0)+COUNTIF(R$2:R3976,R3976)-1)</f>
        <v/>
      </c>
      <c r="R3976">
        <f>SUMIFS('1-Paste Product Report HERE'!$AL:$AL,'1-Paste Product Report HERE'!$AF:$AF,'3-Push the Button located HERE'!$Q3976)</f>
        <v>0</v>
      </c>
    </row>
    <row r="3977" spans="11:18" x14ac:dyDescent="0.35">
      <c r="K3977" t="str">
        <f>IF(SUM($M:$M)=0,"",RANK($M3977,$M:$M,0)+COUNTIF(M$2:M3977,M3977)-1)</f>
        <v/>
      </c>
      <c r="M3977">
        <f>SUMIFS('1-Paste Product Report HERE'!$AL:$AL,'1-Paste Product Report HERE'!$Q:$Q,'3-Push the Button located HERE'!$L3977)</f>
        <v>0</v>
      </c>
      <c r="N3977">
        <f>COUNTIFS('1-Paste Product Report HERE'!Q:Q,'3-Push the Button located HERE'!$L3977)</f>
        <v>0</v>
      </c>
      <c r="P3977" t="str">
        <f>IF(SUM($R:$R)=0,"",RANK($R3977,$R:$R,0)+COUNTIF(R$2:R3977,R3977)-1)</f>
        <v/>
      </c>
      <c r="R3977">
        <f>SUMIFS('1-Paste Product Report HERE'!$AL:$AL,'1-Paste Product Report HERE'!$AF:$AF,'3-Push the Button located HERE'!$Q3977)</f>
        <v>0</v>
      </c>
    </row>
    <row r="3978" spans="11:18" x14ac:dyDescent="0.35">
      <c r="K3978" t="str">
        <f>IF(SUM($M:$M)=0,"",RANK($M3978,$M:$M,0)+COUNTIF(M$2:M3978,M3978)-1)</f>
        <v/>
      </c>
      <c r="M3978">
        <f>SUMIFS('1-Paste Product Report HERE'!$AL:$AL,'1-Paste Product Report HERE'!$Q:$Q,'3-Push the Button located HERE'!$L3978)</f>
        <v>0</v>
      </c>
      <c r="N3978">
        <f>COUNTIFS('1-Paste Product Report HERE'!Q:Q,'3-Push the Button located HERE'!$L3978)</f>
        <v>0</v>
      </c>
      <c r="P3978" t="str">
        <f>IF(SUM($R:$R)=0,"",RANK($R3978,$R:$R,0)+COUNTIF(R$2:R3978,R3978)-1)</f>
        <v/>
      </c>
      <c r="R3978">
        <f>SUMIFS('1-Paste Product Report HERE'!$AL:$AL,'1-Paste Product Report HERE'!$AF:$AF,'3-Push the Button located HERE'!$Q3978)</f>
        <v>0</v>
      </c>
    </row>
    <row r="3979" spans="11:18" x14ac:dyDescent="0.35">
      <c r="K3979" t="str">
        <f>IF(SUM($M:$M)=0,"",RANK($M3979,$M:$M,0)+COUNTIF(M$2:M3979,M3979)-1)</f>
        <v/>
      </c>
      <c r="M3979">
        <f>SUMIFS('1-Paste Product Report HERE'!$AL:$AL,'1-Paste Product Report HERE'!$Q:$Q,'3-Push the Button located HERE'!$L3979)</f>
        <v>0</v>
      </c>
      <c r="N3979">
        <f>COUNTIFS('1-Paste Product Report HERE'!Q:Q,'3-Push the Button located HERE'!$L3979)</f>
        <v>0</v>
      </c>
      <c r="P3979" t="str">
        <f>IF(SUM($R:$R)=0,"",RANK($R3979,$R:$R,0)+COUNTIF(R$2:R3979,R3979)-1)</f>
        <v/>
      </c>
      <c r="R3979">
        <f>SUMIFS('1-Paste Product Report HERE'!$AL:$AL,'1-Paste Product Report HERE'!$AF:$AF,'3-Push the Button located HERE'!$Q3979)</f>
        <v>0</v>
      </c>
    </row>
    <row r="3980" spans="11:18" x14ac:dyDescent="0.35">
      <c r="K3980" t="str">
        <f>IF(SUM($M:$M)=0,"",RANK($M3980,$M:$M,0)+COUNTIF(M$2:M3980,M3980)-1)</f>
        <v/>
      </c>
      <c r="M3980">
        <f>SUMIFS('1-Paste Product Report HERE'!$AL:$AL,'1-Paste Product Report HERE'!$Q:$Q,'3-Push the Button located HERE'!$L3980)</f>
        <v>0</v>
      </c>
      <c r="N3980">
        <f>COUNTIFS('1-Paste Product Report HERE'!Q:Q,'3-Push the Button located HERE'!$L3980)</f>
        <v>0</v>
      </c>
      <c r="P3980" t="str">
        <f>IF(SUM($R:$R)=0,"",RANK($R3980,$R:$R,0)+COUNTIF(R$2:R3980,R3980)-1)</f>
        <v/>
      </c>
      <c r="R3980">
        <f>SUMIFS('1-Paste Product Report HERE'!$AL:$AL,'1-Paste Product Report HERE'!$AF:$AF,'3-Push the Button located HERE'!$Q3980)</f>
        <v>0</v>
      </c>
    </row>
    <row r="3981" spans="11:18" x14ac:dyDescent="0.35">
      <c r="K3981" t="str">
        <f>IF(SUM($M:$M)=0,"",RANK($M3981,$M:$M,0)+COUNTIF(M$2:M3981,M3981)-1)</f>
        <v/>
      </c>
      <c r="M3981">
        <f>SUMIFS('1-Paste Product Report HERE'!$AL:$AL,'1-Paste Product Report HERE'!$Q:$Q,'3-Push the Button located HERE'!$L3981)</f>
        <v>0</v>
      </c>
      <c r="N3981">
        <f>COUNTIFS('1-Paste Product Report HERE'!Q:Q,'3-Push the Button located HERE'!$L3981)</f>
        <v>0</v>
      </c>
      <c r="P3981" t="str">
        <f>IF(SUM($R:$R)=0,"",RANK($R3981,$R:$R,0)+COUNTIF(R$2:R3981,R3981)-1)</f>
        <v/>
      </c>
      <c r="R3981">
        <f>SUMIFS('1-Paste Product Report HERE'!$AL:$AL,'1-Paste Product Report HERE'!$AF:$AF,'3-Push the Button located HERE'!$Q3981)</f>
        <v>0</v>
      </c>
    </row>
    <row r="3982" spans="11:18" x14ac:dyDescent="0.35">
      <c r="K3982" t="str">
        <f>IF(SUM($M:$M)=0,"",RANK($M3982,$M:$M,0)+COUNTIF(M$2:M3982,M3982)-1)</f>
        <v/>
      </c>
      <c r="M3982">
        <f>SUMIFS('1-Paste Product Report HERE'!$AL:$AL,'1-Paste Product Report HERE'!$Q:$Q,'3-Push the Button located HERE'!$L3982)</f>
        <v>0</v>
      </c>
      <c r="N3982">
        <f>COUNTIFS('1-Paste Product Report HERE'!Q:Q,'3-Push the Button located HERE'!$L3982)</f>
        <v>0</v>
      </c>
      <c r="P3982" t="str">
        <f>IF(SUM($R:$R)=0,"",RANK($R3982,$R:$R,0)+COUNTIF(R$2:R3982,R3982)-1)</f>
        <v/>
      </c>
      <c r="R3982">
        <f>SUMIFS('1-Paste Product Report HERE'!$AL:$AL,'1-Paste Product Report HERE'!$AF:$AF,'3-Push the Button located HERE'!$Q3982)</f>
        <v>0</v>
      </c>
    </row>
    <row r="3983" spans="11:18" x14ac:dyDescent="0.35">
      <c r="K3983" t="str">
        <f>IF(SUM($M:$M)=0,"",RANK($M3983,$M:$M,0)+COUNTIF(M$2:M3983,M3983)-1)</f>
        <v/>
      </c>
      <c r="M3983">
        <f>SUMIFS('1-Paste Product Report HERE'!$AL:$AL,'1-Paste Product Report HERE'!$Q:$Q,'3-Push the Button located HERE'!$L3983)</f>
        <v>0</v>
      </c>
      <c r="N3983">
        <f>COUNTIFS('1-Paste Product Report HERE'!Q:Q,'3-Push the Button located HERE'!$L3983)</f>
        <v>0</v>
      </c>
      <c r="P3983" t="str">
        <f>IF(SUM($R:$R)=0,"",RANK($R3983,$R:$R,0)+COUNTIF(R$2:R3983,R3983)-1)</f>
        <v/>
      </c>
      <c r="R3983">
        <f>SUMIFS('1-Paste Product Report HERE'!$AL:$AL,'1-Paste Product Report HERE'!$AF:$AF,'3-Push the Button located HERE'!$Q3983)</f>
        <v>0</v>
      </c>
    </row>
    <row r="3984" spans="11:18" x14ac:dyDescent="0.35">
      <c r="K3984" t="str">
        <f>IF(SUM($M:$M)=0,"",RANK($M3984,$M:$M,0)+COUNTIF(M$2:M3984,M3984)-1)</f>
        <v/>
      </c>
      <c r="M3984">
        <f>SUMIFS('1-Paste Product Report HERE'!$AL:$AL,'1-Paste Product Report HERE'!$Q:$Q,'3-Push the Button located HERE'!$L3984)</f>
        <v>0</v>
      </c>
      <c r="N3984">
        <f>COUNTIFS('1-Paste Product Report HERE'!Q:Q,'3-Push the Button located HERE'!$L3984)</f>
        <v>0</v>
      </c>
      <c r="P3984" t="str">
        <f>IF(SUM($R:$R)=0,"",RANK($R3984,$R:$R,0)+COUNTIF(R$2:R3984,R3984)-1)</f>
        <v/>
      </c>
      <c r="R3984">
        <f>SUMIFS('1-Paste Product Report HERE'!$AL:$AL,'1-Paste Product Report HERE'!$AF:$AF,'3-Push the Button located HERE'!$Q3984)</f>
        <v>0</v>
      </c>
    </row>
    <row r="3985" spans="11:18" x14ac:dyDescent="0.35">
      <c r="K3985" t="str">
        <f>IF(SUM($M:$M)=0,"",RANK($M3985,$M:$M,0)+COUNTIF(M$2:M3985,M3985)-1)</f>
        <v/>
      </c>
      <c r="M3985">
        <f>SUMIFS('1-Paste Product Report HERE'!$AL:$AL,'1-Paste Product Report HERE'!$Q:$Q,'3-Push the Button located HERE'!$L3985)</f>
        <v>0</v>
      </c>
      <c r="N3985">
        <f>COUNTIFS('1-Paste Product Report HERE'!Q:Q,'3-Push the Button located HERE'!$L3985)</f>
        <v>0</v>
      </c>
      <c r="P3985" t="str">
        <f>IF(SUM($R:$R)=0,"",RANK($R3985,$R:$R,0)+COUNTIF(R$2:R3985,R3985)-1)</f>
        <v/>
      </c>
      <c r="R3985">
        <f>SUMIFS('1-Paste Product Report HERE'!$AL:$AL,'1-Paste Product Report HERE'!$AF:$AF,'3-Push the Button located HERE'!$Q3985)</f>
        <v>0</v>
      </c>
    </row>
    <row r="3986" spans="11:18" x14ac:dyDescent="0.35">
      <c r="K3986" t="str">
        <f>IF(SUM($M:$M)=0,"",RANK($M3986,$M:$M,0)+COUNTIF(M$2:M3986,M3986)-1)</f>
        <v/>
      </c>
      <c r="M3986">
        <f>SUMIFS('1-Paste Product Report HERE'!$AL:$AL,'1-Paste Product Report HERE'!$Q:$Q,'3-Push the Button located HERE'!$L3986)</f>
        <v>0</v>
      </c>
      <c r="N3986">
        <f>COUNTIFS('1-Paste Product Report HERE'!Q:Q,'3-Push the Button located HERE'!$L3986)</f>
        <v>0</v>
      </c>
      <c r="P3986" t="str">
        <f>IF(SUM($R:$R)=0,"",RANK($R3986,$R:$R,0)+COUNTIF(R$2:R3986,R3986)-1)</f>
        <v/>
      </c>
      <c r="R3986">
        <f>SUMIFS('1-Paste Product Report HERE'!$AL:$AL,'1-Paste Product Report HERE'!$AF:$AF,'3-Push the Button located HERE'!$Q3986)</f>
        <v>0</v>
      </c>
    </row>
    <row r="3987" spans="11:18" x14ac:dyDescent="0.35">
      <c r="K3987" t="str">
        <f>IF(SUM($M:$M)=0,"",RANK($M3987,$M:$M,0)+COUNTIF(M$2:M3987,M3987)-1)</f>
        <v/>
      </c>
      <c r="M3987">
        <f>SUMIFS('1-Paste Product Report HERE'!$AL:$AL,'1-Paste Product Report HERE'!$Q:$Q,'3-Push the Button located HERE'!$L3987)</f>
        <v>0</v>
      </c>
      <c r="N3987">
        <f>COUNTIFS('1-Paste Product Report HERE'!Q:Q,'3-Push the Button located HERE'!$L3987)</f>
        <v>0</v>
      </c>
      <c r="P3987" t="str">
        <f>IF(SUM($R:$R)=0,"",RANK($R3987,$R:$R,0)+COUNTIF(R$2:R3987,R3987)-1)</f>
        <v/>
      </c>
      <c r="R3987">
        <f>SUMIFS('1-Paste Product Report HERE'!$AL:$AL,'1-Paste Product Report HERE'!$AF:$AF,'3-Push the Button located HERE'!$Q3987)</f>
        <v>0</v>
      </c>
    </row>
    <row r="3988" spans="11:18" x14ac:dyDescent="0.35">
      <c r="K3988" t="str">
        <f>IF(SUM($M:$M)=0,"",RANK($M3988,$M:$M,0)+COUNTIF(M$2:M3988,M3988)-1)</f>
        <v/>
      </c>
      <c r="M3988">
        <f>SUMIFS('1-Paste Product Report HERE'!$AL:$AL,'1-Paste Product Report HERE'!$Q:$Q,'3-Push the Button located HERE'!$L3988)</f>
        <v>0</v>
      </c>
      <c r="N3988">
        <f>COUNTIFS('1-Paste Product Report HERE'!Q:Q,'3-Push the Button located HERE'!$L3988)</f>
        <v>0</v>
      </c>
      <c r="P3988" t="str">
        <f>IF(SUM($R:$R)=0,"",RANK($R3988,$R:$R,0)+COUNTIF(R$2:R3988,R3988)-1)</f>
        <v/>
      </c>
      <c r="R3988">
        <f>SUMIFS('1-Paste Product Report HERE'!$AL:$AL,'1-Paste Product Report HERE'!$AF:$AF,'3-Push the Button located HERE'!$Q3988)</f>
        <v>0</v>
      </c>
    </row>
    <row r="3989" spans="11:18" x14ac:dyDescent="0.35">
      <c r="K3989" t="str">
        <f>IF(SUM($M:$M)=0,"",RANK($M3989,$M:$M,0)+COUNTIF(M$2:M3989,M3989)-1)</f>
        <v/>
      </c>
      <c r="M3989">
        <f>SUMIFS('1-Paste Product Report HERE'!$AL:$AL,'1-Paste Product Report HERE'!$Q:$Q,'3-Push the Button located HERE'!$L3989)</f>
        <v>0</v>
      </c>
      <c r="N3989">
        <f>COUNTIFS('1-Paste Product Report HERE'!Q:Q,'3-Push the Button located HERE'!$L3989)</f>
        <v>0</v>
      </c>
      <c r="P3989" t="str">
        <f>IF(SUM($R:$R)=0,"",RANK($R3989,$R:$R,0)+COUNTIF(R$2:R3989,R3989)-1)</f>
        <v/>
      </c>
      <c r="R3989">
        <f>SUMIFS('1-Paste Product Report HERE'!$AL:$AL,'1-Paste Product Report HERE'!$AF:$AF,'3-Push the Button located HERE'!$Q3989)</f>
        <v>0</v>
      </c>
    </row>
    <row r="3990" spans="11:18" x14ac:dyDescent="0.35">
      <c r="K3990" t="str">
        <f>IF(SUM($M:$M)=0,"",RANK($M3990,$M:$M,0)+COUNTIF(M$2:M3990,M3990)-1)</f>
        <v/>
      </c>
      <c r="M3990">
        <f>SUMIFS('1-Paste Product Report HERE'!$AL:$AL,'1-Paste Product Report HERE'!$Q:$Q,'3-Push the Button located HERE'!$L3990)</f>
        <v>0</v>
      </c>
      <c r="N3990">
        <f>COUNTIFS('1-Paste Product Report HERE'!Q:Q,'3-Push the Button located HERE'!$L3990)</f>
        <v>0</v>
      </c>
      <c r="P3990" t="str">
        <f>IF(SUM($R:$R)=0,"",RANK($R3990,$R:$R,0)+COUNTIF(R$2:R3990,R3990)-1)</f>
        <v/>
      </c>
      <c r="R3990">
        <f>SUMIFS('1-Paste Product Report HERE'!$AL:$AL,'1-Paste Product Report HERE'!$AF:$AF,'3-Push the Button located HERE'!$Q3990)</f>
        <v>0</v>
      </c>
    </row>
    <row r="3991" spans="11:18" x14ac:dyDescent="0.35">
      <c r="K3991" t="str">
        <f>IF(SUM($M:$M)=0,"",RANK($M3991,$M:$M,0)+COUNTIF(M$2:M3991,M3991)-1)</f>
        <v/>
      </c>
      <c r="M3991">
        <f>SUMIFS('1-Paste Product Report HERE'!$AL:$AL,'1-Paste Product Report HERE'!$Q:$Q,'3-Push the Button located HERE'!$L3991)</f>
        <v>0</v>
      </c>
      <c r="N3991">
        <f>COUNTIFS('1-Paste Product Report HERE'!Q:Q,'3-Push the Button located HERE'!$L3991)</f>
        <v>0</v>
      </c>
      <c r="P3991" t="str">
        <f>IF(SUM($R:$R)=0,"",RANK($R3991,$R:$R,0)+COUNTIF(R$2:R3991,R3991)-1)</f>
        <v/>
      </c>
      <c r="R3991">
        <f>SUMIFS('1-Paste Product Report HERE'!$AL:$AL,'1-Paste Product Report HERE'!$AF:$AF,'3-Push the Button located HERE'!$Q3991)</f>
        <v>0</v>
      </c>
    </row>
    <row r="3992" spans="11:18" x14ac:dyDescent="0.35">
      <c r="K3992" t="str">
        <f>IF(SUM($M:$M)=0,"",RANK($M3992,$M:$M,0)+COUNTIF(M$2:M3992,M3992)-1)</f>
        <v/>
      </c>
      <c r="M3992">
        <f>SUMIFS('1-Paste Product Report HERE'!$AL:$AL,'1-Paste Product Report HERE'!$Q:$Q,'3-Push the Button located HERE'!$L3992)</f>
        <v>0</v>
      </c>
      <c r="N3992">
        <f>COUNTIFS('1-Paste Product Report HERE'!Q:Q,'3-Push the Button located HERE'!$L3992)</f>
        <v>0</v>
      </c>
      <c r="P3992" t="str">
        <f>IF(SUM($R:$R)=0,"",RANK($R3992,$R:$R,0)+COUNTIF(R$2:R3992,R3992)-1)</f>
        <v/>
      </c>
      <c r="R3992">
        <f>SUMIFS('1-Paste Product Report HERE'!$AL:$AL,'1-Paste Product Report HERE'!$AF:$AF,'3-Push the Button located HERE'!$Q3992)</f>
        <v>0</v>
      </c>
    </row>
    <row r="3993" spans="11:18" x14ac:dyDescent="0.35">
      <c r="K3993" t="str">
        <f>IF(SUM($M:$M)=0,"",RANK($M3993,$M:$M,0)+COUNTIF(M$2:M3993,M3993)-1)</f>
        <v/>
      </c>
      <c r="M3993">
        <f>SUMIFS('1-Paste Product Report HERE'!$AL:$AL,'1-Paste Product Report HERE'!$Q:$Q,'3-Push the Button located HERE'!$L3993)</f>
        <v>0</v>
      </c>
      <c r="N3993">
        <f>COUNTIFS('1-Paste Product Report HERE'!Q:Q,'3-Push the Button located HERE'!$L3993)</f>
        <v>0</v>
      </c>
      <c r="P3993" t="str">
        <f>IF(SUM($R:$R)=0,"",RANK($R3993,$R:$R,0)+COUNTIF(R$2:R3993,R3993)-1)</f>
        <v/>
      </c>
      <c r="R3993">
        <f>SUMIFS('1-Paste Product Report HERE'!$AL:$AL,'1-Paste Product Report HERE'!$AF:$AF,'3-Push the Button located HERE'!$Q3993)</f>
        <v>0</v>
      </c>
    </row>
    <row r="3994" spans="11:18" x14ac:dyDescent="0.35">
      <c r="K3994" t="str">
        <f>IF(SUM($M:$M)=0,"",RANK($M3994,$M:$M,0)+COUNTIF(M$2:M3994,M3994)-1)</f>
        <v/>
      </c>
      <c r="M3994">
        <f>SUMIFS('1-Paste Product Report HERE'!$AL:$AL,'1-Paste Product Report HERE'!$Q:$Q,'3-Push the Button located HERE'!$L3994)</f>
        <v>0</v>
      </c>
      <c r="N3994">
        <f>COUNTIFS('1-Paste Product Report HERE'!Q:Q,'3-Push the Button located HERE'!$L3994)</f>
        <v>0</v>
      </c>
      <c r="P3994" t="str">
        <f>IF(SUM($R:$R)=0,"",RANK($R3994,$R:$R,0)+COUNTIF(R$2:R3994,R3994)-1)</f>
        <v/>
      </c>
      <c r="R3994">
        <f>SUMIFS('1-Paste Product Report HERE'!$AL:$AL,'1-Paste Product Report HERE'!$AF:$AF,'3-Push the Button located HERE'!$Q3994)</f>
        <v>0</v>
      </c>
    </row>
    <row r="3995" spans="11:18" x14ac:dyDescent="0.35">
      <c r="K3995" t="str">
        <f>IF(SUM($M:$M)=0,"",RANK($M3995,$M:$M,0)+COUNTIF(M$2:M3995,M3995)-1)</f>
        <v/>
      </c>
      <c r="M3995">
        <f>SUMIFS('1-Paste Product Report HERE'!$AL:$AL,'1-Paste Product Report HERE'!$Q:$Q,'3-Push the Button located HERE'!$L3995)</f>
        <v>0</v>
      </c>
      <c r="N3995">
        <f>COUNTIFS('1-Paste Product Report HERE'!Q:Q,'3-Push the Button located HERE'!$L3995)</f>
        <v>0</v>
      </c>
      <c r="P3995" t="str">
        <f>IF(SUM($R:$R)=0,"",RANK($R3995,$R:$R,0)+COUNTIF(R$2:R3995,R3995)-1)</f>
        <v/>
      </c>
      <c r="R3995">
        <f>SUMIFS('1-Paste Product Report HERE'!$AL:$AL,'1-Paste Product Report HERE'!$AF:$AF,'3-Push the Button located HERE'!$Q3995)</f>
        <v>0</v>
      </c>
    </row>
    <row r="3996" spans="11:18" x14ac:dyDescent="0.35">
      <c r="K3996" t="str">
        <f>IF(SUM($M:$M)=0,"",RANK($M3996,$M:$M,0)+COUNTIF(M$2:M3996,M3996)-1)</f>
        <v/>
      </c>
      <c r="M3996">
        <f>SUMIFS('1-Paste Product Report HERE'!$AL:$AL,'1-Paste Product Report HERE'!$Q:$Q,'3-Push the Button located HERE'!$L3996)</f>
        <v>0</v>
      </c>
      <c r="N3996">
        <f>COUNTIFS('1-Paste Product Report HERE'!Q:Q,'3-Push the Button located HERE'!$L3996)</f>
        <v>0</v>
      </c>
      <c r="P3996" t="str">
        <f>IF(SUM($R:$R)=0,"",RANK($R3996,$R:$R,0)+COUNTIF(R$2:R3996,R3996)-1)</f>
        <v/>
      </c>
      <c r="R3996">
        <f>SUMIFS('1-Paste Product Report HERE'!$AL:$AL,'1-Paste Product Report HERE'!$AF:$AF,'3-Push the Button located HERE'!$Q3996)</f>
        <v>0</v>
      </c>
    </row>
    <row r="3997" spans="11:18" x14ac:dyDescent="0.35">
      <c r="K3997" t="str">
        <f>IF(SUM($M:$M)=0,"",RANK($M3997,$M:$M,0)+COUNTIF(M$2:M3997,M3997)-1)</f>
        <v/>
      </c>
      <c r="M3997">
        <f>SUMIFS('1-Paste Product Report HERE'!$AL:$AL,'1-Paste Product Report HERE'!$Q:$Q,'3-Push the Button located HERE'!$L3997)</f>
        <v>0</v>
      </c>
      <c r="N3997">
        <f>COUNTIFS('1-Paste Product Report HERE'!Q:Q,'3-Push the Button located HERE'!$L3997)</f>
        <v>0</v>
      </c>
      <c r="P3997" t="str">
        <f>IF(SUM($R:$R)=0,"",RANK($R3997,$R:$R,0)+COUNTIF(R$2:R3997,R3997)-1)</f>
        <v/>
      </c>
      <c r="R3997">
        <f>SUMIFS('1-Paste Product Report HERE'!$AL:$AL,'1-Paste Product Report HERE'!$AF:$AF,'3-Push the Button located HERE'!$Q3997)</f>
        <v>0</v>
      </c>
    </row>
    <row r="3998" spans="11:18" x14ac:dyDescent="0.35">
      <c r="K3998" t="str">
        <f>IF(SUM($M:$M)=0,"",RANK($M3998,$M:$M,0)+COUNTIF(M$2:M3998,M3998)-1)</f>
        <v/>
      </c>
      <c r="M3998">
        <f>SUMIFS('1-Paste Product Report HERE'!$AL:$AL,'1-Paste Product Report HERE'!$Q:$Q,'3-Push the Button located HERE'!$L3998)</f>
        <v>0</v>
      </c>
      <c r="N3998">
        <f>COUNTIFS('1-Paste Product Report HERE'!Q:Q,'3-Push the Button located HERE'!$L3998)</f>
        <v>0</v>
      </c>
      <c r="P3998" t="str">
        <f>IF(SUM($R:$R)=0,"",RANK($R3998,$R:$R,0)+COUNTIF(R$2:R3998,R3998)-1)</f>
        <v/>
      </c>
      <c r="R3998">
        <f>SUMIFS('1-Paste Product Report HERE'!$AL:$AL,'1-Paste Product Report HERE'!$AF:$AF,'3-Push the Button located HERE'!$Q3998)</f>
        <v>0</v>
      </c>
    </row>
    <row r="3999" spans="11:18" x14ac:dyDescent="0.35">
      <c r="K3999" t="str">
        <f>IF(SUM($M:$M)=0,"",RANK($M3999,$M:$M,0)+COUNTIF(M$2:M3999,M3999)-1)</f>
        <v/>
      </c>
      <c r="M3999">
        <f>SUMIFS('1-Paste Product Report HERE'!$AL:$AL,'1-Paste Product Report HERE'!$Q:$Q,'3-Push the Button located HERE'!$L3999)</f>
        <v>0</v>
      </c>
      <c r="N3999">
        <f>COUNTIFS('1-Paste Product Report HERE'!Q:Q,'3-Push the Button located HERE'!$L3999)</f>
        <v>0</v>
      </c>
      <c r="P3999" t="str">
        <f>IF(SUM($R:$R)=0,"",RANK($R3999,$R:$R,0)+COUNTIF(R$2:R3999,R3999)-1)</f>
        <v/>
      </c>
      <c r="R3999">
        <f>SUMIFS('1-Paste Product Report HERE'!$AL:$AL,'1-Paste Product Report HERE'!$AF:$AF,'3-Push the Button located HERE'!$Q3999)</f>
        <v>0</v>
      </c>
    </row>
    <row r="4000" spans="11:18" x14ac:dyDescent="0.35">
      <c r="K4000" t="str">
        <f>IF(SUM($M:$M)=0,"",RANK($M4000,$M:$M,0)+COUNTIF(M$2:M4000,M4000)-1)</f>
        <v/>
      </c>
      <c r="M4000">
        <f>SUMIFS('1-Paste Product Report HERE'!$AL:$AL,'1-Paste Product Report HERE'!$Q:$Q,'3-Push the Button located HERE'!$L4000)</f>
        <v>0</v>
      </c>
      <c r="N4000">
        <f>COUNTIFS('1-Paste Product Report HERE'!Q:Q,'3-Push the Button located HERE'!$L4000)</f>
        <v>0</v>
      </c>
      <c r="P4000" t="str">
        <f>IF(SUM($R:$R)=0,"",RANK($R4000,$R:$R,0)+COUNTIF(R$2:R4000,R4000)-1)</f>
        <v/>
      </c>
      <c r="R4000">
        <f>SUMIFS('1-Paste Product Report HERE'!$AL:$AL,'1-Paste Product Report HERE'!$AF:$AF,'3-Push the Button located HERE'!$Q4000)</f>
        <v>0</v>
      </c>
    </row>
    <row r="4001" spans="11:18" x14ac:dyDescent="0.35">
      <c r="K4001" t="str">
        <f>IF(SUM($M:$M)=0,"",RANK($M4001,$M:$M,0)+COUNTIF(M$2:M4001,M4001)-1)</f>
        <v/>
      </c>
      <c r="M4001">
        <f>SUMIFS('1-Paste Product Report HERE'!$AL:$AL,'1-Paste Product Report HERE'!$Q:$Q,'3-Push the Button located HERE'!$L4001)</f>
        <v>0</v>
      </c>
      <c r="N4001">
        <f>COUNTIFS('1-Paste Product Report HERE'!Q:Q,'3-Push the Button located HERE'!$L4001)</f>
        <v>0</v>
      </c>
      <c r="P4001" t="str">
        <f>IF(SUM($R:$R)=0,"",RANK($R4001,$R:$R,0)+COUNTIF(R$2:R4001,R4001)-1)</f>
        <v/>
      </c>
      <c r="R4001">
        <f>SUMIFS('1-Paste Product Report HERE'!$AL:$AL,'1-Paste Product Report HERE'!$AF:$AF,'3-Push the Button located HERE'!$Q4001)</f>
        <v>0</v>
      </c>
    </row>
    <row r="4002" spans="11:18" x14ac:dyDescent="0.35">
      <c r="K4002" t="str">
        <f>IF(SUM($M:$M)=0,"",RANK($M4002,$M:$M,0)+COUNTIF(M$2:M4002,M4002)-1)</f>
        <v/>
      </c>
      <c r="M4002">
        <f>SUMIFS('1-Paste Product Report HERE'!$AL:$AL,'1-Paste Product Report HERE'!$Q:$Q,'3-Push the Button located HERE'!$L4002)</f>
        <v>0</v>
      </c>
      <c r="N4002">
        <f>COUNTIFS('1-Paste Product Report HERE'!Q:Q,'3-Push the Button located HERE'!$L4002)</f>
        <v>0</v>
      </c>
      <c r="P4002" t="str">
        <f>IF(SUM($R:$R)=0,"",RANK($R4002,$R:$R,0)+COUNTIF(R$2:R4002,R4002)-1)</f>
        <v/>
      </c>
      <c r="R4002">
        <f>SUMIFS('1-Paste Product Report HERE'!$AL:$AL,'1-Paste Product Report HERE'!$AF:$AF,'3-Push the Button located HERE'!$Q4002)</f>
        <v>0</v>
      </c>
    </row>
    <row r="4003" spans="11:18" x14ac:dyDescent="0.35">
      <c r="K4003" t="str">
        <f>IF(SUM($M:$M)=0,"",RANK($M4003,$M:$M,0)+COUNTIF(M$2:M4003,M4003)-1)</f>
        <v/>
      </c>
      <c r="M4003">
        <f>SUMIFS('1-Paste Product Report HERE'!$AL:$AL,'1-Paste Product Report HERE'!$Q:$Q,'3-Push the Button located HERE'!$L4003)</f>
        <v>0</v>
      </c>
      <c r="N4003">
        <f>COUNTIFS('1-Paste Product Report HERE'!Q:Q,'3-Push the Button located HERE'!$L4003)</f>
        <v>0</v>
      </c>
      <c r="P4003" t="str">
        <f>IF(SUM($R:$R)=0,"",RANK($R4003,$R:$R,0)+COUNTIF(R$2:R4003,R4003)-1)</f>
        <v/>
      </c>
      <c r="R4003">
        <f>SUMIFS('1-Paste Product Report HERE'!$AL:$AL,'1-Paste Product Report HERE'!$AF:$AF,'3-Push the Button located HERE'!$Q4003)</f>
        <v>0</v>
      </c>
    </row>
    <row r="4004" spans="11:18" x14ac:dyDescent="0.35">
      <c r="K4004" t="str">
        <f>IF(SUM($M:$M)=0,"",RANK($M4004,$M:$M,0)+COUNTIF(M$2:M4004,M4004)-1)</f>
        <v/>
      </c>
      <c r="M4004">
        <f>SUMIFS('1-Paste Product Report HERE'!$AL:$AL,'1-Paste Product Report HERE'!$Q:$Q,'3-Push the Button located HERE'!$L4004)</f>
        <v>0</v>
      </c>
      <c r="N4004">
        <f>COUNTIFS('1-Paste Product Report HERE'!Q:Q,'3-Push the Button located HERE'!$L4004)</f>
        <v>0</v>
      </c>
      <c r="P4004" t="str">
        <f>IF(SUM($R:$R)=0,"",RANK($R4004,$R:$R,0)+COUNTIF(R$2:R4004,R4004)-1)</f>
        <v/>
      </c>
      <c r="R4004">
        <f>SUMIFS('1-Paste Product Report HERE'!$AL:$AL,'1-Paste Product Report HERE'!$AF:$AF,'3-Push the Button located HERE'!$Q4004)</f>
        <v>0</v>
      </c>
    </row>
    <row r="4005" spans="11:18" x14ac:dyDescent="0.35">
      <c r="K4005" t="str">
        <f>IF(SUM($M:$M)=0,"",RANK($M4005,$M:$M,0)+COUNTIF(M$2:M4005,M4005)-1)</f>
        <v/>
      </c>
      <c r="M4005">
        <f>SUMIFS('1-Paste Product Report HERE'!$AL:$AL,'1-Paste Product Report HERE'!$Q:$Q,'3-Push the Button located HERE'!$L4005)</f>
        <v>0</v>
      </c>
      <c r="N4005">
        <f>COUNTIFS('1-Paste Product Report HERE'!Q:Q,'3-Push the Button located HERE'!$L4005)</f>
        <v>0</v>
      </c>
      <c r="P4005" t="str">
        <f>IF(SUM($R:$R)=0,"",RANK($R4005,$R:$R,0)+COUNTIF(R$2:R4005,R4005)-1)</f>
        <v/>
      </c>
      <c r="R4005">
        <f>SUMIFS('1-Paste Product Report HERE'!$AL:$AL,'1-Paste Product Report HERE'!$AF:$AF,'3-Push the Button located HERE'!$Q4005)</f>
        <v>0</v>
      </c>
    </row>
    <row r="4006" spans="11:18" x14ac:dyDescent="0.35">
      <c r="K4006" t="str">
        <f>IF(SUM($M:$M)=0,"",RANK($M4006,$M:$M,0)+COUNTIF(M$2:M4006,M4006)-1)</f>
        <v/>
      </c>
      <c r="M4006">
        <f>SUMIFS('1-Paste Product Report HERE'!$AL:$AL,'1-Paste Product Report HERE'!$Q:$Q,'3-Push the Button located HERE'!$L4006)</f>
        <v>0</v>
      </c>
      <c r="N4006">
        <f>COUNTIFS('1-Paste Product Report HERE'!Q:Q,'3-Push the Button located HERE'!$L4006)</f>
        <v>0</v>
      </c>
      <c r="P4006" t="str">
        <f>IF(SUM($R:$R)=0,"",RANK($R4006,$R:$R,0)+COUNTIF(R$2:R4006,R4006)-1)</f>
        <v/>
      </c>
      <c r="R4006">
        <f>SUMIFS('1-Paste Product Report HERE'!$AL:$AL,'1-Paste Product Report HERE'!$AF:$AF,'3-Push the Button located HERE'!$Q4006)</f>
        <v>0</v>
      </c>
    </row>
    <row r="4007" spans="11:18" x14ac:dyDescent="0.35">
      <c r="K4007" t="str">
        <f>IF(SUM($M:$M)=0,"",RANK($M4007,$M:$M,0)+COUNTIF(M$2:M4007,M4007)-1)</f>
        <v/>
      </c>
      <c r="M4007">
        <f>SUMIFS('1-Paste Product Report HERE'!$AL:$AL,'1-Paste Product Report HERE'!$Q:$Q,'3-Push the Button located HERE'!$L4007)</f>
        <v>0</v>
      </c>
      <c r="N4007">
        <f>COUNTIFS('1-Paste Product Report HERE'!Q:Q,'3-Push the Button located HERE'!$L4007)</f>
        <v>0</v>
      </c>
      <c r="P4007" t="str">
        <f>IF(SUM($R:$R)=0,"",RANK($R4007,$R:$R,0)+COUNTIF(R$2:R4007,R4007)-1)</f>
        <v/>
      </c>
      <c r="R4007">
        <f>SUMIFS('1-Paste Product Report HERE'!$AL:$AL,'1-Paste Product Report HERE'!$AF:$AF,'3-Push the Button located HERE'!$Q4007)</f>
        <v>0</v>
      </c>
    </row>
    <row r="4008" spans="11:18" x14ac:dyDescent="0.35">
      <c r="K4008" t="str">
        <f>IF(SUM($M:$M)=0,"",RANK($M4008,$M:$M,0)+COUNTIF(M$2:M4008,M4008)-1)</f>
        <v/>
      </c>
      <c r="M4008">
        <f>SUMIFS('1-Paste Product Report HERE'!$AL:$AL,'1-Paste Product Report HERE'!$Q:$Q,'3-Push the Button located HERE'!$L4008)</f>
        <v>0</v>
      </c>
      <c r="N4008">
        <f>COUNTIFS('1-Paste Product Report HERE'!Q:Q,'3-Push the Button located HERE'!$L4008)</f>
        <v>0</v>
      </c>
      <c r="P4008" t="str">
        <f>IF(SUM($R:$R)=0,"",RANK($R4008,$R:$R,0)+COUNTIF(R$2:R4008,R4008)-1)</f>
        <v/>
      </c>
      <c r="R4008">
        <f>SUMIFS('1-Paste Product Report HERE'!$AL:$AL,'1-Paste Product Report HERE'!$AF:$AF,'3-Push the Button located HERE'!$Q4008)</f>
        <v>0</v>
      </c>
    </row>
    <row r="4009" spans="11:18" x14ac:dyDescent="0.35">
      <c r="K4009" t="str">
        <f>IF(SUM($M:$M)=0,"",RANK($M4009,$M:$M,0)+COUNTIF(M$2:M4009,M4009)-1)</f>
        <v/>
      </c>
      <c r="M4009">
        <f>SUMIFS('1-Paste Product Report HERE'!$AL:$AL,'1-Paste Product Report HERE'!$Q:$Q,'3-Push the Button located HERE'!$L4009)</f>
        <v>0</v>
      </c>
      <c r="N4009">
        <f>COUNTIFS('1-Paste Product Report HERE'!Q:Q,'3-Push the Button located HERE'!$L4009)</f>
        <v>0</v>
      </c>
      <c r="P4009" t="str">
        <f>IF(SUM($R:$R)=0,"",RANK($R4009,$R:$R,0)+COUNTIF(R$2:R4009,R4009)-1)</f>
        <v/>
      </c>
      <c r="R4009">
        <f>SUMIFS('1-Paste Product Report HERE'!$AL:$AL,'1-Paste Product Report HERE'!$AF:$AF,'3-Push the Button located HERE'!$Q4009)</f>
        <v>0</v>
      </c>
    </row>
    <row r="4010" spans="11:18" x14ac:dyDescent="0.35">
      <c r="K4010" t="str">
        <f>IF(SUM($M:$M)=0,"",RANK($M4010,$M:$M,0)+COUNTIF(M$2:M4010,M4010)-1)</f>
        <v/>
      </c>
      <c r="M4010">
        <f>SUMIFS('1-Paste Product Report HERE'!$AL:$AL,'1-Paste Product Report HERE'!$Q:$Q,'3-Push the Button located HERE'!$L4010)</f>
        <v>0</v>
      </c>
      <c r="N4010">
        <f>COUNTIFS('1-Paste Product Report HERE'!Q:Q,'3-Push the Button located HERE'!$L4010)</f>
        <v>0</v>
      </c>
      <c r="P4010" t="str">
        <f>IF(SUM($R:$R)=0,"",RANK($R4010,$R:$R,0)+COUNTIF(R$2:R4010,R4010)-1)</f>
        <v/>
      </c>
      <c r="R4010">
        <f>SUMIFS('1-Paste Product Report HERE'!$AL:$AL,'1-Paste Product Report HERE'!$AF:$AF,'3-Push the Button located HERE'!$Q4010)</f>
        <v>0</v>
      </c>
    </row>
    <row r="4011" spans="11:18" x14ac:dyDescent="0.35">
      <c r="K4011" t="str">
        <f>IF(SUM($M:$M)=0,"",RANK($M4011,$M:$M,0)+COUNTIF(M$2:M4011,M4011)-1)</f>
        <v/>
      </c>
      <c r="M4011">
        <f>SUMIFS('1-Paste Product Report HERE'!$AL:$AL,'1-Paste Product Report HERE'!$Q:$Q,'3-Push the Button located HERE'!$L4011)</f>
        <v>0</v>
      </c>
      <c r="N4011">
        <f>COUNTIFS('1-Paste Product Report HERE'!Q:Q,'3-Push the Button located HERE'!$L4011)</f>
        <v>0</v>
      </c>
      <c r="P4011" t="str">
        <f>IF(SUM($R:$R)=0,"",RANK($R4011,$R:$R,0)+COUNTIF(R$2:R4011,R4011)-1)</f>
        <v/>
      </c>
      <c r="R4011">
        <f>SUMIFS('1-Paste Product Report HERE'!$AL:$AL,'1-Paste Product Report HERE'!$AF:$AF,'3-Push the Button located HERE'!$Q4011)</f>
        <v>0</v>
      </c>
    </row>
    <row r="4012" spans="11:18" x14ac:dyDescent="0.35">
      <c r="K4012" t="str">
        <f>IF(SUM($M:$M)=0,"",RANK($M4012,$M:$M,0)+COUNTIF(M$2:M4012,M4012)-1)</f>
        <v/>
      </c>
      <c r="M4012">
        <f>SUMIFS('1-Paste Product Report HERE'!$AL:$AL,'1-Paste Product Report HERE'!$Q:$Q,'3-Push the Button located HERE'!$L4012)</f>
        <v>0</v>
      </c>
      <c r="N4012">
        <f>COUNTIFS('1-Paste Product Report HERE'!Q:Q,'3-Push the Button located HERE'!$L4012)</f>
        <v>0</v>
      </c>
      <c r="P4012" t="str">
        <f>IF(SUM($R:$R)=0,"",RANK($R4012,$R:$R,0)+COUNTIF(R$2:R4012,R4012)-1)</f>
        <v/>
      </c>
      <c r="R4012">
        <f>SUMIFS('1-Paste Product Report HERE'!$AL:$AL,'1-Paste Product Report HERE'!$AF:$AF,'3-Push the Button located HERE'!$Q4012)</f>
        <v>0</v>
      </c>
    </row>
    <row r="4013" spans="11:18" x14ac:dyDescent="0.35">
      <c r="K4013" t="str">
        <f>IF(SUM($M:$M)=0,"",RANK($M4013,$M:$M,0)+COUNTIF(M$2:M4013,M4013)-1)</f>
        <v/>
      </c>
      <c r="M4013">
        <f>SUMIFS('1-Paste Product Report HERE'!$AL:$AL,'1-Paste Product Report HERE'!$Q:$Q,'3-Push the Button located HERE'!$L4013)</f>
        <v>0</v>
      </c>
      <c r="N4013">
        <f>COUNTIFS('1-Paste Product Report HERE'!Q:Q,'3-Push the Button located HERE'!$L4013)</f>
        <v>0</v>
      </c>
      <c r="P4013" t="str">
        <f>IF(SUM($R:$R)=0,"",RANK($R4013,$R:$R,0)+COUNTIF(R$2:R4013,R4013)-1)</f>
        <v/>
      </c>
      <c r="R4013">
        <f>SUMIFS('1-Paste Product Report HERE'!$AL:$AL,'1-Paste Product Report HERE'!$AF:$AF,'3-Push the Button located HERE'!$Q4013)</f>
        <v>0</v>
      </c>
    </row>
    <row r="4014" spans="11:18" x14ac:dyDescent="0.35">
      <c r="K4014" t="str">
        <f>IF(SUM($M:$M)=0,"",RANK($M4014,$M:$M,0)+COUNTIF(M$2:M4014,M4014)-1)</f>
        <v/>
      </c>
      <c r="M4014">
        <f>SUMIFS('1-Paste Product Report HERE'!$AL:$AL,'1-Paste Product Report HERE'!$Q:$Q,'3-Push the Button located HERE'!$L4014)</f>
        <v>0</v>
      </c>
      <c r="N4014">
        <f>COUNTIFS('1-Paste Product Report HERE'!Q:Q,'3-Push the Button located HERE'!$L4014)</f>
        <v>0</v>
      </c>
      <c r="P4014" t="str">
        <f>IF(SUM($R:$R)=0,"",RANK($R4014,$R:$R,0)+COUNTIF(R$2:R4014,R4014)-1)</f>
        <v/>
      </c>
      <c r="R4014">
        <f>SUMIFS('1-Paste Product Report HERE'!$AL:$AL,'1-Paste Product Report HERE'!$AF:$AF,'3-Push the Button located HERE'!$Q4014)</f>
        <v>0</v>
      </c>
    </row>
    <row r="4015" spans="11:18" x14ac:dyDescent="0.35">
      <c r="K4015" t="str">
        <f>IF(SUM($M:$M)=0,"",RANK($M4015,$M:$M,0)+COUNTIF(M$2:M4015,M4015)-1)</f>
        <v/>
      </c>
      <c r="M4015">
        <f>SUMIFS('1-Paste Product Report HERE'!$AL:$AL,'1-Paste Product Report HERE'!$Q:$Q,'3-Push the Button located HERE'!$L4015)</f>
        <v>0</v>
      </c>
      <c r="N4015">
        <f>COUNTIFS('1-Paste Product Report HERE'!Q:Q,'3-Push the Button located HERE'!$L4015)</f>
        <v>0</v>
      </c>
      <c r="P4015" t="str">
        <f>IF(SUM($R:$R)=0,"",RANK($R4015,$R:$R,0)+COUNTIF(R$2:R4015,R4015)-1)</f>
        <v/>
      </c>
      <c r="R4015">
        <f>SUMIFS('1-Paste Product Report HERE'!$AL:$AL,'1-Paste Product Report HERE'!$AF:$AF,'3-Push the Button located HERE'!$Q4015)</f>
        <v>0</v>
      </c>
    </row>
    <row r="4016" spans="11:18" x14ac:dyDescent="0.35">
      <c r="K4016" t="str">
        <f>IF(SUM($M:$M)=0,"",RANK($M4016,$M:$M,0)+COUNTIF(M$2:M4016,M4016)-1)</f>
        <v/>
      </c>
      <c r="M4016">
        <f>SUMIFS('1-Paste Product Report HERE'!$AL:$AL,'1-Paste Product Report HERE'!$Q:$Q,'3-Push the Button located HERE'!$L4016)</f>
        <v>0</v>
      </c>
      <c r="N4016">
        <f>COUNTIFS('1-Paste Product Report HERE'!Q:Q,'3-Push the Button located HERE'!$L4016)</f>
        <v>0</v>
      </c>
      <c r="P4016" t="str">
        <f>IF(SUM($R:$R)=0,"",RANK($R4016,$R:$R,0)+COUNTIF(R$2:R4016,R4016)-1)</f>
        <v/>
      </c>
      <c r="R4016">
        <f>SUMIFS('1-Paste Product Report HERE'!$AL:$AL,'1-Paste Product Report HERE'!$AF:$AF,'3-Push the Button located HERE'!$Q4016)</f>
        <v>0</v>
      </c>
    </row>
    <row r="4017" spans="11:18" x14ac:dyDescent="0.35">
      <c r="K4017" t="str">
        <f>IF(SUM($M:$M)=0,"",RANK($M4017,$M:$M,0)+COUNTIF(M$2:M4017,M4017)-1)</f>
        <v/>
      </c>
      <c r="M4017">
        <f>SUMIFS('1-Paste Product Report HERE'!$AL:$AL,'1-Paste Product Report HERE'!$Q:$Q,'3-Push the Button located HERE'!$L4017)</f>
        <v>0</v>
      </c>
      <c r="N4017">
        <f>COUNTIFS('1-Paste Product Report HERE'!Q:Q,'3-Push the Button located HERE'!$L4017)</f>
        <v>0</v>
      </c>
      <c r="P4017" t="str">
        <f>IF(SUM($R:$R)=0,"",RANK($R4017,$R:$R,0)+COUNTIF(R$2:R4017,R4017)-1)</f>
        <v/>
      </c>
      <c r="R4017">
        <f>SUMIFS('1-Paste Product Report HERE'!$AL:$AL,'1-Paste Product Report HERE'!$AF:$AF,'3-Push the Button located HERE'!$Q4017)</f>
        <v>0</v>
      </c>
    </row>
    <row r="4018" spans="11:18" x14ac:dyDescent="0.35">
      <c r="K4018" t="str">
        <f>IF(SUM($M:$M)=0,"",RANK($M4018,$M:$M,0)+COUNTIF(M$2:M4018,M4018)-1)</f>
        <v/>
      </c>
      <c r="M4018">
        <f>SUMIFS('1-Paste Product Report HERE'!$AL:$AL,'1-Paste Product Report HERE'!$Q:$Q,'3-Push the Button located HERE'!$L4018)</f>
        <v>0</v>
      </c>
      <c r="N4018">
        <f>COUNTIFS('1-Paste Product Report HERE'!Q:Q,'3-Push the Button located HERE'!$L4018)</f>
        <v>0</v>
      </c>
      <c r="P4018" t="str">
        <f>IF(SUM($R:$R)=0,"",RANK($R4018,$R:$R,0)+COUNTIF(R$2:R4018,R4018)-1)</f>
        <v/>
      </c>
      <c r="R4018">
        <f>SUMIFS('1-Paste Product Report HERE'!$AL:$AL,'1-Paste Product Report HERE'!$AF:$AF,'3-Push the Button located HERE'!$Q4018)</f>
        <v>0</v>
      </c>
    </row>
    <row r="4019" spans="11:18" x14ac:dyDescent="0.35">
      <c r="K4019" t="str">
        <f>IF(SUM($M:$M)=0,"",RANK($M4019,$M:$M,0)+COUNTIF(M$2:M4019,M4019)-1)</f>
        <v/>
      </c>
      <c r="M4019">
        <f>SUMIFS('1-Paste Product Report HERE'!$AL:$AL,'1-Paste Product Report HERE'!$Q:$Q,'3-Push the Button located HERE'!$L4019)</f>
        <v>0</v>
      </c>
      <c r="N4019">
        <f>COUNTIFS('1-Paste Product Report HERE'!Q:Q,'3-Push the Button located HERE'!$L4019)</f>
        <v>0</v>
      </c>
      <c r="P4019" t="str">
        <f>IF(SUM($R:$R)=0,"",RANK($R4019,$R:$R,0)+COUNTIF(R$2:R4019,R4019)-1)</f>
        <v/>
      </c>
      <c r="R4019">
        <f>SUMIFS('1-Paste Product Report HERE'!$AL:$AL,'1-Paste Product Report HERE'!$AF:$AF,'3-Push the Button located HERE'!$Q4019)</f>
        <v>0</v>
      </c>
    </row>
    <row r="4020" spans="11:18" x14ac:dyDescent="0.35">
      <c r="K4020" t="str">
        <f>IF(SUM($M:$M)=0,"",RANK($M4020,$M:$M,0)+COUNTIF(M$2:M4020,M4020)-1)</f>
        <v/>
      </c>
      <c r="M4020">
        <f>SUMIFS('1-Paste Product Report HERE'!$AL:$AL,'1-Paste Product Report HERE'!$Q:$Q,'3-Push the Button located HERE'!$L4020)</f>
        <v>0</v>
      </c>
      <c r="N4020">
        <f>COUNTIFS('1-Paste Product Report HERE'!Q:Q,'3-Push the Button located HERE'!$L4020)</f>
        <v>0</v>
      </c>
      <c r="P4020" t="str">
        <f>IF(SUM($R:$R)=0,"",RANK($R4020,$R:$R,0)+COUNTIF(R$2:R4020,R4020)-1)</f>
        <v/>
      </c>
      <c r="R4020">
        <f>SUMIFS('1-Paste Product Report HERE'!$AL:$AL,'1-Paste Product Report HERE'!$AF:$AF,'3-Push the Button located HERE'!$Q4020)</f>
        <v>0</v>
      </c>
    </row>
    <row r="4021" spans="11:18" x14ac:dyDescent="0.35">
      <c r="K4021" t="str">
        <f>IF(SUM($M:$M)=0,"",RANK($M4021,$M:$M,0)+COUNTIF(M$2:M4021,M4021)-1)</f>
        <v/>
      </c>
      <c r="M4021">
        <f>SUMIFS('1-Paste Product Report HERE'!$AL:$AL,'1-Paste Product Report HERE'!$Q:$Q,'3-Push the Button located HERE'!$L4021)</f>
        <v>0</v>
      </c>
      <c r="N4021">
        <f>COUNTIFS('1-Paste Product Report HERE'!Q:Q,'3-Push the Button located HERE'!$L4021)</f>
        <v>0</v>
      </c>
      <c r="P4021" t="str">
        <f>IF(SUM($R:$R)=0,"",RANK($R4021,$R:$R,0)+COUNTIF(R$2:R4021,R4021)-1)</f>
        <v/>
      </c>
      <c r="R4021">
        <f>SUMIFS('1-Paste Product Report HERE'!$AL:$AL,'1-Paste Product Report HERE'!$AF:$AF,'3-Push the Button located HERE'!$Q4021)</f>
        <v>0</v>
      </c>
    </row>
    <row r="4022" spans="11:18" x14ac:dyDescent="0.35">
      <c r="K4022" t="str">
        <f>IF(SUM($M:$M)=0,"",RANK($M4022,$M:$M,0)+COUNTIF(M$2:M4022,M4022)-1)</f>
        <v/>
      </c>
      <c r="M4022">
        <f>SUMIFS('1-Paste Product Report HERE'!$AL:$AL,'1-Paste Product Report HERE'!$Q:$Q,'3-Push the Button located HERE'!$L4022)</f>
        <v>0</v>
      </c>
      <c r="N4022">
        <f>COUNTIFS('1-Paste Product Report HERE'!Q:Q,'3-Push the Button located HERE'!$L4022)</f>
        <v>0</v>
      </c>
      <c r="P4022" t="str">
        <f>IF(SUM($R:$R)=0,"",RANK($R4022,$R:$R,0)+COUNTIF(R$2:R4022,R4022)-1)</f>
        <v/>
      </c>
      <c r="R4022">
        <f>SUMIFS('1-Paste Product Report HERE'!$AL:$AL,'1-Paste Product Report HERE'!$AF:$AF,'3-Push the Button located HERE'!$Q4022)</f>
        <v>0</v>
      </c>
    </row>
    <row r="4023" spans="11:18" x14ac:dyDescent="0.35">
      <c r="K4023" t="str">
        <f>IF(SUM($M:$M)=0,"",RANK($M4023,$M:$M,0)+COUNTIF(M$2:M4023,M4023)-1)</f>
        <v/>
      </c>
      <c r="M4023">
        <f>SUMIFS('1-Paste Product Report HERE'!$AL:$AL,'1-Paste Product Report HERE'!$Q:$Q,'3-Push the Button located HERE'!$L4023)</f>
        <v>0</v>
      </c>
      <c r="N4023">
        <f>COUNTIFS('1-Paste Product Report HERE'!Q:Q,'3-Push the Button located HERE'!$L4023)</f>
        <v>0</v>
      </c>
      <c r="P4023" t="str">
        <f>IF(SUM($R:$R)=0,"",RANK($R4023,$R:$R,0)+COUNTIF(R$2:R4023,R4023)-1)</f>
        <v/>
      </c>
      <c r="R4023">
        <f>SUMIFS('1-Paste Product Report HERE'!$AL:$AL,'1-Paste Product Report HERE'!$AF:$AF,'3-Push the Button located HERE'!$Q4023)</f>
        <v>0</v>
      </c>
    </row>
    <row r="4024" spans="11:18" x14ac:dyDescent="0.35">
      <c r="K4024" t="str">
        <f>IF(SUM($M:$M)=0,"",RANK($M4024,$M:$M,0)+COUNTIF(M$2:M4024,M4024)-1)</f>
        <v/>
      </c>
      <c r="M4024">
        <f>SUMIFS('1-Paste Product Report HERE'!$AL:$AL,'1-Paste Product Report HERE'!$Q:$Q,'3-Push the Button located HERE'!$L4024)</f>
        <v>0</v>
      </c>
      <c r="N4024">
        <f>COUNTIFS('1-Paste Product Report HERE'!Q:Q,'3-Push the Button located HERE'!$L4024)</f>
        <v>0</v>
      </c>
      <c r="P4024" t="str">
        <f>IF(SUM($R:$R)=0,"",RANK($R4024,$R:$R,0)+COUNTIF(R$2:R4024,R4024)-1)</f>
        <v/>
      </c>
      <c r="R4024">
        <f>SUMIFS('1-Paste Product Report HERE'!$AL:$AL,'1-Paste Product Report HERE'!$AF:$AF,'3-Push the Button located HERE'!$Q4024)</f>
        <v>0</v>
      </c>
    </row>
    <row r="4025" spans="11:18" x14ac:dyDescent="0.35">
      <c r="K4025" t="str">
        <f>IF(SUM($M:$M)=0,"",RANK($M4025,$M:$M,0)+COUNTIF(M$2:M4025,M4025)-1)</f>
        <v/>
      </c>
      <c r="M4025">
        <f>SUMIFS('1-Paste Product Report HERE'!$AL:$AL,'1-Paste Product Report HERE'!$Q:$Q,'3-Push the Button located HERE'!$L4025)</f>
        <v>0</v>
      </c>
      <c r="N4025">
        <f>COUNTIFS('1-Paste Product Report HERE'!Q:Q,'3-Push the Button located HERE'!$L4025)</f>
        <v>0</v>
      </c>
      <c r="P4025" t="str">
        <f>IF(SUM($R:$R)=0,"",RANK($R4025,$R:$R,0)+COUNTIF(R$2:R4025,R4025)-1)</f>
        <v/>
      </c>
      <c r="R4025">
        <f>SUMIFS('1-Paste Product Report HERE'!$AL:$AL,'1-Paste Product Report HERE'!$AF:$AF,'3-Push the Button located HERE'!$Q4025)</f>
        <v>0</v>
      </c>
    </row>
    <row r="4026" spans="11:18" x14ac:dyDescent="0.35">
      <c r="K4026" t="str">
        <f>IF(SUM($M:$M)=0,"",RANK($M4026,$M:$M,0)+COUNTIF(M$2:M4026,M4026)-1)</f>
        <v/>
      </c>
      <c r="M4026">
        <f>SUMIFS('1-Paste Product Report HERE'!$AL:$AL,'1-Paste Product Report HERE'!$Q:$Q,'3-Push the Button located HERE'!$L4026)</f>
        <v>0</v>
      </c>
      <c r="N4026">
        <f>COUNTIFS('1-Paste Product Report HERE'!Q:Q,'3-Push the Button located HERE'!$L4026)</f>
        <v>0</v>
      </c>
      <c r="P4026" t="str">
        <f>IF(SUM($R:$R)=0,"",RANK($R4026,$R:$R,0)+COUNTIF(R$2:R4026,R4026)-1)</f>
        <v/>
      </c>
      <c r="R4026">
        <f>SUMIFS('1-Paste Product Report HERE'!$AL:$AL,'1-Paste Product Report HERE'!$AF:$AF,'3-Push the Button located HERE'!$Q4026)</f>
        <v>0</v>
      </c>
    </row>
    <row r="4027" spans="11:18" x14ac:dyDescent="0.35">
      <c r="K4027" t="str">
        <f>IF(SUM($M:$M)=0,"",RANK($M4027,$M:$M,0)+COUNTIF(M$2:M4027,M4027)-1)</f>
        <v/>
      </c>
      <c r="M4027">
        <f>SUMIFS('1-Paste Product Report HERE'!$AL:$AL,'1-Paste Product Report HERE'!$Q:$Q,'3-Push the Button located HERE'!$L4027)</f>
        <v>0</v>
      </c>
      <c r="N4027">
        <f>COUNTIFS('1-Paste Product Report HERE'!Q:Q,'3-Push the Button located HERE'!$L4027)</f>
        <v>0</v>
      </c>
      <c r="P4027" t="str">
        <f>IF(SUM($R:$R)=0,"",RANK($R4027,$R:$R,0)+COUNTIF(R$2:R4027,R4027)-1)</f>
        <v/>
      </c>
      <c r="R4027">
        <f>SUMIFS('1-Paste Product Report HERE'!$AL:$AL,'1-Paste Product Report HERE'!$AF:$AF,'3-Push the Button located HERE'!$Q4027)</f>
        <v>0</v>
      </c>
    </row>
    <row r="4028" spans="11:18" x14ac:dyDescent="0.35">
      <c r="K4028" t="str">
        <f>IF(SUM($M:$M)=0,"",RANK($M4028,$M:$M,0)+COUNTIF(M$2:M4028,M4028)-1)</f>
        <v/>
      </c>
      <c r="M4028">
        <f>SUMIFS('1-Paste Product Report HERE'!$AL:$AL,'1-Paste Product Report HERE'!$Q:$Q,'3-Push the Button located HERE'!$L4028)</f>
        <v>0</v>
      </c>
      <c r="N4028">
        <f>COUNTIFS('1-Paste Product Report HERE'!Q:Q,'3-Push the Button located HERE'!$L4028)</f>
        <v>0</v>
      </c>
      <c r="P4028" t="str">
        <f>IF(SUM($R:$R)=0,"",RANK($R4028,$R:$R,0)+COUNTIF(R$2:R4028,R4028)-1)</f>
        <v/>
      </c>
      <c r="R4028">
        <f>SUMIFS('1-Paste Product Report HERE'!$AL:$AL,'1-Paste Product Report HERE'!$AF:$AF,'3-Push the Button located HERE'!$Q4028)</f>
        <v>0</v>
      </c>
    </row>
    <row r="4029" spans="11:18" x14ac:dyDescent="0.35">
      <c r="K4029" t="str">
        <f>IF(SUM($M:$M)=0,"",RANK($M4029,$M:$M,0)+COUNTIF(M$2:M4029,M4029)-1)</f>
        <v/>
      </c>
      <c r="M4029">
        <f>SUMIFS('1-Paste Product Report HERE'!$AL:$AL,'1-Paste Product Report HERE'!$Q:$Q,'3-Push the Button located HERE'!$L4029)</f>
        <v>0</v>
      </c>
      <c r="N4029">
        <f>COUNTIFS('1-Paste Product Report HERE'!Q:Q,'3-Push the Button located HERE'!$L4029)</f>
        <v>0</v>
      </c>
      <c r="P4029" t="str">
        <f>IF(SUM($R:$R)=0,"",RANK($R4029,$R:$R,0)+COUNTIF(R$2:R4029,R4029)-1)</f>
        <v/>
      </c>
      <c r="R4029">
        <f>SUMIFS('1-Paste Product Report HERE'!$AL:$AL,'1-Paste Product Report HERE'!$AF:$AF,'3-Push the Button located HERE'!$Q4029)</f>
        <v>0</v>
      </c>
    </row>
    <row r="4030" spans="11:18" x14ac:dyDescent="0.35">
      <c r="K4030" t="str">
        <f>IF(SUM($M:$M)=0,"",RANK($M4030,$M:$M,0)+COUNTIF(M$2:M4030,M4030)-1)</f>
        <v/>
      </c>
      <c r="M4030">
        <f>SUMIFS('1-Paste Product Report HERE'!$AL:$AL,'1-Paste Product Report HERE'!$Q:$Q,'3-Push the Button located HERE'!$L4030)</f>
        <v>0</v>
      </c>
      <c r="N4030">
        <f>COUNTIFS('1-Paste Product Report HERE'!Q:Q,'3-Push the Button located HERE'!$L4030)</f>
        <v>0</v>
      </c>
      <c r="P4030" t="str">
        <f>IF(SUM($R:$R)=0,"",RANK($R4030,$R:$R,0)+COUNTIF(R$2:R4030,R4030)-1)</f>
        <v/>
      </c>
      <c r="R4030">
        <f>SUMIFS('1-Paste Product Report HERE'!$AL:$AL,'1-Paste Product Report HERE'!$AF:$AF,'3-Push the Button located HERE'!$Q4030)</f>
        <v>0</v>
      </c>
    </row>
    <row r="4031" spans="11:18" x14ac:dyDescent="0.35">
      <c r="K4031" t="str">
        <f>IF(SUM($M:$M)=0,"",RANK($M4031,$M:$M,0)+COUNTIF(M$2:M4031,M4031)-1)</f>
        <v/>
      </c>
      <c r="M4031">
        <f>SUMIFS('1-Paste Product Report HERE'!$AL:$AL,'1-Paste Product Report HERE'!$Q:$Q,'3-Push the Button located HERE'!$L4031)</f>
        <v>0</v>
      </c>
      <c r="N4031">
        <f>COUNTIFS('1-Paste Product Report HERE'!Q:Q,'3-Push the Button located HERE'!$L4031)</f>
        <v>0</v>
      </c>
      <c r="P4031" t="str">
        <f>IF(SUM($R:$R)=0,"",RANK($R4031,$R:$R,0)+COUNTIF(R$2:R4031,R4031)-1)</f>
        <v/>
      </c>
      <c r="R4031">
        <f>SUMIFS('1-Paste Product Report HERE'!$AL:$AL,'1-Paste Product Report HERE'!$AF:$AF,'3-Push the Button located HERE'!$Q4031)</f>
        <v>0</v>
      </c>
    </row>
    <row r="4032" spans="11:18" x14ac:dyDescent="0.35">
      <c r="K4032" t="str">
        <f>IF(SUM($M:$M)=0,"",RANK($M4032,$M:$M,0)+COUNTIF(M$2:M4032,M4032)-1)</f>
        <v/>
      </c>
      <c r="M4032">
        <f>SUMIFS('1-Paste Product Report HERE'!$AL:$AL,'1-Paste Product Report HERE'!$Q:$Q,'3-Push the Button located HERE'!$L4032)</f>
        <v>0</v>
      </c>
      <c r="N4032">
        <f>COUNTIFS('1-Paste Product Report HERE'!Q:Q,'3-Push the Button located HERE'!$L4032)</f>
        <v>0</v>
      </c>
      <c r="P4032" t="str">
        <f>IF(SUM($R:$R)=0,"",RANK($R4032,$R:$R,0)+COUNTIF(R$2:R4032,R4032)-1)</f>
        <v/>
      </c>
      <c r="R4032">
        <f>SUMIFS('1-Paste Product Report HERE'!$AL:$AL,'1-Paste Product Report HERE'!$AF:$AF,'3-Push the Button located HERE'!$Q4032)</f>
        <v>0</v>
      </c>
    </row>
    <row r="4033" spans="11:18" x14ac:dyDescent="0.35">
      <c r="K4033" t="str">
        <f>IF(SUM($M:$M)=0,"",RANK($M4033,$M:$M,0)+COUNTIF(M$2:M4033,M4033)-1)</f>
        <v/>
      </c>
      <c r="M4033">
        <f>SUMIFS('1-Paste Product Report HERE'!$AL:$AL,'1-Paste Product Report HERE'!$Q:$Q,'3-Push the Button located HERE'!$L4033)</f>
        <v>0</v>
      </c>
      <c r="N4033">
        <f>COUNTIFS('1-Paste Product Report HERE'!Q:Q,'3-Push the Button located HERE'!$L4033)</f>
        <v>0</v>
      </c>
      <c r="P4033" t="str">
        <f>IF(SUM($R:$R)=0,"",RANK($R4033,$R:$R,0)+COUNTIF(R$2:R4033,R4033)-1)</f>
        <v/>
      </c>
      <c r="R4033">
        <f>SUMIFS('1-Paste Product Report HERE'!$AL:$AL,'1-Paste Product Report HERE'!$AF:$AF,'3-Push the Button located HERE'!$Q4033)</f>
        <v>0</v>
      </c>
    </row>
    <row r="4034" spans="11:18" x14ac:dyDescent="0.35">
      <c r="K4034" t="str">
        <f>IF(SUM($M:$M)=0,"",RANK($M4034,$M:$M,0)+COUNTIF(M$2:M4034,M4034)-1)</f>
        <v/>
      </c>
      <c r="M4034">
        <f>SUMIFS('1-Paste Product Report HERE'!$AL:$AL,'1-Paste Product Report HERE'!$Q:$Q,'3-Push the Button located HERE'!$L4034)</f>
        <v>0</v>
      </c>
      <c r="N4034">
        <f>COUNTIFS('1-Paste Product Report HERE'!Q:Q,'3-Push the Button located HERE'!$L4034)</f>
        <v>0</v>
      </c>
      <c r="P4034" t="str">
        <f>IF(SUM($R:$R)=0,"",RANK($R4034,$R:$R,0)+COUNTIF(R$2:R4034,R4034)-1)</f>
        <v/>
      </c>
      <c r="R4034">
        <f>SUMIFS('1-Paste Product Report HERE'!$AL:$AL,'1-Paste Product Report HERE'!$AF:$AF,'3-Push the Button located HERE'!$Q4034)</f>
        <v>0</v>
      </c>
    </row>
    <row r="4035" spans="11:18" x14ac:dyDescent="0.35">
      <c r="K4035" t="str">
        <f>IF(SUM($M:$M)=0,"",RANK($M4035,$M:$M,0)+COUNTIF(M$2:M4035,M4035)-1)</f>
        <v/>
      </c>
      <c r="M4035">
        <f>SUMIFS('1-Paste Product Report HERE'!$AL:$AL,'1-Paste Product Report HERE'!$Q:$Q,'3-Push the Button located HERE'!$L4035)</f>
        <v>0</v>
      </c>
      <c r="N4035">
        <f>COUNTIFS('1-Paste Product Report HERE'!Q:Q,'3-Push the Button located HERE'!$L4035)</f>
        <v>0</v>
      </c>
      <c r="P4035" t="str">
        <f>IF(SUM($R:$R)=0,"",RANK($R4035,$R:$R,0)+COUNTIF(R$2:R4035,R4035)-1)</f>
        <v/>
      </c>
      <c r="R4035">
        <f>SUMIFS('1-Paste Product Report HERE'!$AL:$AL,'1-Paste Product Report HERE'!$AF:$AF,'3-Push the Button located HERE'!$Q4035)</f>
        <v>0</v>
      </c>
    </row>
    <row r="4036" spans="11:18" x14ac:dyDescent="0.35">
      <c r="K4036" t="str">
        <f>IF(SUM($M:$M)=0,"",RANK($M4036,$M:$M,0)+COUNTIF(M$2:M4036,M4036)-1)</f>
        <v/>
      </c>
      <c r="M4036">
        <f>SUMIFS('1-Paste Product Report HERE'!$AL:$AL,'1-Paste Product Report HERE'!$Q:$Q,'3-Push the Button located HERE'!$L4036)</f>
        <v>0</v>
      </c>
      <c r="N4036">
        <f>COUNTIFS('1-Paste Product Report HERE'!Q:Q,'3-Push the Button located HERE'!$L4036)</f>
        <v>0</v>
      </c>
      <c r="P4036" t="str">
        <f>IF(SUM($R:$R)=0,"",RANK($R4036,$R:$R,0)+COUNTIF(R$2:R4036,R4036)-1)</f>
        <v/>
      </c>
      <c r="R4036">
        <f>SUMIFS('1-Paste Product Report HERE'!$AL:$AL,'1-Paste Product Report HERE'!$AF:$AF,'3-Push the Button located HERE'!$Q4036)</f>
        <v>0</v>
      </c>
    </row>
    <row r="4037" spans="11:18" x14ac:dyDescent="0.35">
      <c r="K4037" t="str">
        <f>IF(SUM($M:$M)=0,"",RANK($M4037,$M:$M,0)+COUNTIF(M$2:M4037,M4037)-1)</f>
        <v/>
      </c>
      <c r="M4037">
        <f>SUMIFS('1-Paste Product Report HERE'!$AL:$AL,'1-Paste Product Report HERE'!$Q:$Q,'3-Push the Button located HERE'!$L4037)</f>
        <v>0</v>
      </c>
      <c r="N4037">
        <f>COUNTIFS('1-Paste Product Report HERE'!Q:Q,'3-Push the Button located HERE'!$L4037)</f>
        <v>0</v>
      </c>
      <c r="P4037" t="str">
        <f>IF(SUM($R:$R)=0,"",RANK($R4037,$R:$R,0)+COUNTIF(R$2:R4037,R4037)-1)</f>
        <v/>
      </c>
      <c r="R4037">
        <f>SUMIFS('1-Paste Product Report HERE'!$AL:$AL,'1-Paste Product Report HERE'!$AF:$AF,'3-Push the Button located HERE'!$Q4037)</f>
        <v>0</v>
      </c>
    </row>
    <row r="4038" spans="11:18" x14ac:dyDescent="0.35">
      <c r="K4038" t="str">
        <f>IF(SUM($M:$M)=0,"",RANK($M4038,$M:$M,0)+COUNTIF(M$2:M4038,M4038)-1)</f>
        <v/>
      </c>
      <c r="M4038">
        <f>SUMIFS('1-Paste Product Report HERE'!$AL:$AL,'1-Paste Product Report HERE'!$Q:$Q,'3-Push the Button located HERE'!$L4038)</f>
        <v>0</v>
      </c>
      <c r="N4038">
        <f>COUNTIFS('1-Paste Product Report HERE'!Q:Q,'3-Push the Button located HERE'!$L4038)</f>
        <v>0</v>
      </c>
      <c r="P4038" t="str">
        <f>IF(SUM($R:$R)=0,"",RANK($R4038,$R:$R,0)+COUNTIF(R$2:R4038,R4038)-1)</f>
        <v/>
      </c>
      <c r="R4038">
        <f>SUMIFS('1-Paste Product Report HERE'!$AL:$AL,'1-Paste Product Report HERE'!$AF:$AF,'3-Push the Button located HERE'!$Q4038)</f>
        <v>0</v>
      </c>
    </row>
    <row r="4039" spans="11:18" x14ac:dyDescent="0.35">
      <c r="K4039" t="str">
        <f>IF(SUM($M:$M)=0,"",RANK($M4039,$M:$M,0)+COUNTIF(M$2:M4039,M4039)-1)</f>
        <v/>
      </c>
      <c r="M4039">
        <f>SUMIFS('1-Paste Product Report HERE'!$AL:$AL,'1-Paste Product Report HERE'!$Q:$Q,'3-Push the Button located HERE'!$L4039)</f>
        <v>0</v>
      </c>
      <c r="N4039">
        <f>COUNTIFS('1-Paste Product Report HERE'!Q:Q,'3-Push the Button located HERE'!$L4039)</f>
        <v>0</v>
      </c>
      <c r="P4039" t="str">
        <f>IF(SUM($R:$R)=0,"",RANK($R4039,$R:$R,0)+COUNTIF(R$2:R4039,R4039)-1)</f>
        <v/>
      </c>
      <c r="R4039">
        <f>SUMIFS('1-Paste Product Report HERE'!$AL:$AL,'1-Paste Product Report HERE'!$AF:$AF,'3-Push the Button located HERE'!$Q4039)</f>
        <v>0</v>
      </c>
    </row>
    <row r="4040" spans="11:18" x14ac:dyDescent="0.35">
      <c r="K4040" t="str">
        <f>IF(SUM($M:$M)=0,"",RANK($M4040,$M:$M,0)+COUNTIF(M$2:M4040,M4040)-1)</f>
        <v/>
      </c>
      <c r="M4040">
        <f>SUMIFS('1-Paste Product Report HERE'!$AL:$AL,'1-Paste Product Report HERE'!$Q:$Q,'3-Push the Button located HERE'!$L4040)</f>
        <v>0</v>
      </c>
      <c r="N4040">
        <f>COUNTIFS('1-Paste Product Report HERE'!Q:Q,'3-Push the Button located HERE'!$L4040)</f>
        <v>0</v>
      </c>
      <c r="P4040" t="str">
        <f>IF(SUM($R:$R)=0,"",RANK($R4040,$R:$R,0)+COUNTIF(R$2:R4040,R4040)-1)</f>
        <v/>
      </c>
      <c r="R4040">
        <f>SUMIFS('1-Paste Product Report HERE'!$AL:$AL,'1-Paste Product Report HERE'!$AF:$AF,'3-Push the Button located HERE'!$Q4040)</f>
        <v>0</v>
      </c>
    </row>
    <row r="4041" spans="11:18" x14ac:dyDescent="0.35">
      <c r="K4041" t="str">
        <f>IF(SUM($M:$M)=0,"",RANK($M4041,$M:$M,0)+COUNTIF(M$2:M4041,M4041)-1)</f>
        <v/>
      </c>
      <c r="M4041">
        <f>SUMIFS('1-Paste Product Report HERE'!$AL:$AL,'1-Paste Product Report HERE'!$Q:$Q,'3-Push the Button located HERE'!$L4041)</f>
        <v>0</v>
      </c>
      <c r="N4041">
        <f>COUNTIFS('1-Paste Product Report HERE'!Q:Q,'3-Push the Button located HERE'!$L4041)</f>
        <v>0</v>
      </c>
      <c r="P4041" t="str">
        <f>IF(SUM($R:$R)=0,"",RANK($R4041,$R:$R,0)+COUNTIF(R$2:R4041,R4041)-1)</f>
        <v/>
      </c>
      <c r="R4041">
        <f>SUMIFS('1-Paste Product Report HERE'!$AL:$AL,'1-Paste Product Report HERE'!$AF:$AF,'3-Push the Button located HERE'!$Q4041)</f>
        <v>0</v>
      </c>
    </row>
    <row r="4042" spans="11:18" x14ac:dyDescent="0.35">
      <c r="K4042" t="str">
        <f>IF(SUM($M:$M)=0,"",RANK($M4042,$M:$M,0)+COUNTIF(M$2:M4042,M4042)-1)</f>
        <v/>
      </c>
      <c r="M4042">
        <f>SUMIFS('1-Paste Product Report HERE'!$AL:$AL,'1-Paste Product Report HERE'!$Q:$Q,'3-Push the Button located HERE'!$L4042)</f>
        <v>0</v>
      </c>
      <c r="N4042">
        <f>COUNTIFS('1-Paste Product Report HERE'!Q:Q,'3-Push the Button located HERE'!$L4042)</f>
        <v>0</v>
      </c>
      <c r="P4042" t="str">
        <f>IF(SUM($R:$R)=0,"",RANK($R4042,$R:$R,0)+COUNTIF(R$2:R4042,R4042)-1)</f>
        <v/>
      </c>
      <c r="R4042">
        <f>SUMIFS('1-Paste Product Report HERE'!$AL:$AL,'1-Paste Product Report HERE'!$AF:$AF,'3-Push the Button located HERE'!$Q4042)</f>
        <v>0</v>
      </c>
    </row>
    <row r="4043" spans="11:18" x14ac:dyDescent="0.35">
      <c r="K4043" t="str">
        <f>IF(SUM($M:$M)=0,"",RANK($M4043,$M:$M,0)+COUNTIF(M$2:M4043,M4043)-1)</f>
        <v/>
      </c>
      <c r="M4043">
        <f>SUMIFS('1-Paste Product Report HERE'!$AL:$AL,'1-Paste Product Report HERE'!$Q:$Q,'3-Push the Button located HERE'!$L4043)</f>
        <v>0</v>
      </c>
      <c r="N4043">
        <f>COUNTIFS('1-Paste Product Report HERE'!Q:Q,'3-Push the Button located HERE'!$L4043)</f>
        <v>0</v>
      </c>
      <c r="P4043" t="str">
        <f>IF(SUM($R:$R)=0,"",RANK($R4043,$R:$R,0)+COUNTIF(R$2:R4043,R4043)-1)</f>
        <v/>
      </c>
      <c r="R4043">
        <f>SUMIFS('1-Paste Product Report HERE'!$AL:$AL,'1-Paste Product Report HERE'!$AF:$AF,'3-Push the Button located HERE'!$Q4043)</f>
        <v>0</v>
      </c>
    </row>
    <row r="4044" spans="11:18" x14ac:dyDescent="0.35">
      <c r="K4044" t="str">
        <f>IF(SUM($M:$M)=0,"",RANK($M4044,$M:$M,0)+COUNTIF(M$2:M4044,M4044)-1)</f>
        <v/>
      </c>
      <c r="M4044">
        <f>SUMIFS('1-Paste Product Report HERE'!$AL:$AL,'1-Paste Product Report HERE'!$Q:$Q,'3-Push the Button located HERE'!$L4044)</f>
        <v>0</v>
      </c>
      <c r="N4044">
        <f>COUNTIFS('1-Paste Product Report HERE'!Q:Q,'3-Push the Button located HERE'!$L4044)</f>
        <v>0</v>
      </c>
      <c r="P4044" t="str">
        <f>IF(SUM($R:$R)=0,"",RANK($R4044,$R:$R,0)+COUNTIF(R$2:R4044,R4044)-1)</f>
        <v/>
      </c>
      <c r="R4044">
        <f>SUMIFS('1-Paste Product Report HERE'!$AL:$AL,'1-Paste Product Report HERE'!$AF:$AF,'3-Push the Button located HERE'!$Q4044)</f>
        <v>0</v>
      </c>
    </row>
    <row r="4045" spans="11:18" x14ac:dyDescent="0.35">
      <c r="K4045" t="str">
        <f>IF(SUM($M:$M)=0,"",RANK($M4045,$M:$M,0)+COUNTIF(M$2:M4045,M4045)-1)</f>
        <v/>
      </c>
      <c r="M4045">
        <f>SUMIFS('1-Paste Product Report HERE'!$AL:$AL,'1-Paste Product Report HERE'!$Q:$Q,'3-Push the Button located HERE'!$L4045)</f>
        <v>0</v>
      </c>
      <c r="N4045">
        <f>COUNTIFS('1-Paste Product Report HERE'!Q:Q,'3-Push the Button located HERE'!$L4045)</f>
        <v>0</v>
      </c>
      <c r="P4045" t="str">
        <f>IF(SUM($R:$R)=0,"",RANK($R4045,$R:$R,0)+COUNTIF(R$2:R4045,R4045)-1)</f>
        <v/>
      </c>
      <c r="R4045">
        <f>SUMIFS('1-Paste Product Report HERE'!$AL:$AL,'1-Paste Product Report HERE'!$AF:$AF,'3-Push the Button located HERE'!$Q4045)</f>
        <v>0</v>
      </c>
    </row>
    <row r="4046" spans="11:18" x14ac:dyDescent="0.35">
      <c r="K4046" t="str">
        <f>IF(SUM($M:$M)=0,"",RANK($M4046,$M:$M,0)+COUNTIF(M$2:M4046,M4046)-1)</f>
        <v/>
      </c>
      <c r="M4046">
        <f>SUMIFS('1-Paste Product Report HERE'!$AL:$AL,'1-Paste Product Report HERE'!$Q:$Q,'3-Push the Button located HERE'!$L4046)</f>
        <v>0</v>
      </c>
      <c r="N4046">
        <f>COUNTIFS('1-Paste Product Report HERE'!Q:Q,'3-Push the Button located HERE'!$L4046)</f>
        <v>0</v>
      </c>
      <c r="P4046" t="str">
        <f>IF(SUM($R:$R)=0,"",RANK($R4046,$R:$R,0)+COUNTIF(R$2:R4046,R4046)-1)</f>
        <v/>
      </c>
      <c r="R4046">
        <f>SUMIFS('1-Paste Product Report HERE'!$AL:$AL,'1-Paste Product Report HERE'!$AF:$AF,'3-Push the Button located HERE'!$Q4046)</f>
        <v>0</v>
      </c>
    </row>
    <row r="4047" spans="11:18" x14ac:dyDescent="0.35">
      <c r="K4047" t="str">
        <f>IF(SUM($M:$M)=0,"",RANK($M4047,$M:$M,0)+COUNTIF(M$2:M4047,M4047)-1)</f>
        <v/>
      </c>
      <c r="M4047">
        <f>SUMIFS('1-Paste Product Report HERE'!$AL:$AL,'1-Paste Product Report HERE'!$Q:$Q,'3-Push the Button located HERE'!$L4047)</f>
        <v>0</v>
      </c>
      <c r="N4047">
        <f>COUNTIFS('1-Paste Product Report HERE'!Q:Q,'3-Push the Button located HERE'!$L4047)</f>
        <v>0</v>
      </c>
      <c r="P4047" t="str">
        <f>IF(SUM($R:$R)=0,"",RANK($R4047,$R:$R,0)+COUNTIF(R$2:R4047,R4047)-1)</f>
        <v/>
      </c>
      <c r="R4047">
        <f>SUMIFS('1-Paste Product Report HERE'!$AL:$AL,'1-Paste Product Report HERE'!$AF:$AF,'3-Push the Button located HERE'!$Q4047)</f>
        <v>0</v>
      </c>
    </row>
    <row r="4048" spans="11:18" x14ac:dyDescent="0.35">
      <c r="K4048" t="str">
        <f>IF(SUM($M:$M)=0,"",RANK($M4048,$M:$M,0)+COUNTIF(M$2:M4048,M4048)-1)</f>
        <v/>
      </c>
      <c r="M4048">
        <f>SUMIFS('1-Paste Product Report HERE'!$AL:$AL,'1-Paste Product Report HERE'!$Q:$Q,'3-Push the Button located HERE'!$L4048)</f>
        <v>0</v>
      </c>
      <c r="N4048">
        <f>COUNTIFS('1-Paste Product Report HERE'!Q:Q,'3-Push the Button located HERE'!$L4048)</f>
        <v>0</v>
      </c>
      <c r="P4048" t="str">
        <f>IF(SUM($R:$R)=0,"",RANK($R4048,$R:$R,0)+COUNTIF(R$2:R4048,R4048)-1)</f>
        <v/>
      </c>
      <c r="R4048">
        <f>SUMIFS('1-Paste Product Report HERE'!$AL:$AL,'1-Paste Product Report HERE'!$AF:$AF,'3-Push the Button located HERE'!$Q4048)</f>
        <v>0</v>
      </c>
    </row>
    <row r="4049" spans="11:18" x14ac:dyDescent="0.35">
      <c r="K4049" t="str">
        <f>IF(SUM($M:$M)=0,"",RANK($M4049,$M:$M,0)+COUNTIF(M$2:M4049,M4049)-1)</f>
        <v/>
      </c>
      <c r="M4049">
        <f>SUMIFS('1-Paste Product Report HERE'!$AL:$AL,'1-Paste Product Report HERE'!$Q:$Q,'3-Push the Button located HERE'!$L4049)</f>
        <v>0</v>
      </c>
      <c r="N4049">
        <f>COUNTIFS('1-Paste Product Report HERE'!Q:Q,'3-Push the Button located HERE'!$L4049)</f>
        <v>0</v>
      </c>
      <c r="P4049" t="str">
        <f>IF(SUM($R:$R)=0,"",RANK($R4049,$R:$R,0)+COUNTIF(R$2:R4049,R4049)-1)</f>
        <v/>
      </c>
      <c r="R4049">
        <f>SUMIFS('1-Paste Product Report HERE'!$AL:$AL,'1-Paste Product Report HERE'!$AF:$AF,'3-Push the Button located HERE'!$Q4049)</f>
        <v>0</v>
      </c>
    </row>
    <row r="4050" spans="11:18" x14ac:dyDescent="0.35">
      <c r="K4050" t="str">
        <f>IF(SUM($M:$M)=0,"",RANK($M4050,$M:$M,0)+COUNTIF(M$2:M4050,M4050)-1)</f>
        <v/>
      </c>
      <c r="M4050">
        <f>SUMIFS('1-Paste Product Report HERE'!$AL:$AL,'1-Paste Product Report HERE'!$Q:$Q,'3-Push the Button located HERE'!$L4050)</f>
        <v>0</v>
      </c>
      <c r="N4050">
        <f>COUNTIFS('1-Paste Product Report HERE'!Q:Q,'3-Push the Button located HERE'!$L4050)</f>
        <v>0</v>
      </c>
      <c r="P4050" t="str">
        <f>IF(SUM($R:$R)=0,"",RANK($R4050,$R:$R,0)+COUNTIF(R$2:R4050,R4050)-1)</f>
        <v/>
      </c>
      <c r="R4050">
        <f>SUMIFS('1-Paste Product Report HERE'!$AL:$AL,'1-Paste Product Report HERE'!$AF:$AF,'3-Push the Button located HERE'!$Q4050)</f>
        <v>0</v>
      </c>
    </row>
    <row r="4051" spans="11:18" x14ac:dyDescent="0.35">
      <c r="K4051" t="str">
        <f>IF(SUM($M:$M)=0,"",RANK($M4051,$M:$M,0)+COUNTIF(M$2:M4051,M4051)-1)</f>
        <v/>
      </c>
      <c r="M4051">
        <f>SUMIFS('1-Paste Product Report HERE'!$AL:$AL,'1-Paste Product Report HERE'!$Q:$Q,'3-Push the Button located HERE'!$L4051)</f>
        <v>0</v>
      </c>
      <c r="N4051">
        <f>COUNTIFS('1-Paste Product Report HERE'!Q:Q,'3-Push the Button located HERE'!$L4051)</f>
        <v>0</v>
      </c>
      <c r="P4051" t="str">
        <f>IF(SUM($R:$R)=0,"",RANK($R4051,$R:$R,0)+COUNTIF(R$2:R4051,R4051)-1)</f>
        <v/>
      </c>
      <c r="R4051">
        <f>SUMIFS('1-Paste Product Report HERE'!$AL:$AL,'1-Paste Product Report HERE'!$AF:$AF,'3-Push the Button located HERE'!$Q4051)</f>
        <v>0</v>
      </c>
    </row>
    <row r="4052" spans="11:18" x14ac:dyDescent="0.35">
      <c r="K4052" t="str">
        <f>IF(SUM($M:$M)=0,"",RANK($M4052,$M:$M,0)+COUNTIF(M$2:M4052,M4052)-1)</f>
        <v/>
      </c>
      <c r="M4052">
        <f>SUMIFS('1-Paste Product Report HERE'!$AL:$AL,'1-Paste Product Report HERE'!$Q:$Q,'3-Push the Button located HERE'!$L4052)</f>
        <v>0</v>
      </c>
      <c r="N4052">
        <f>COUNTIFS('1-Paste Product Report HERE'!Q:Q,'3-Push the Button located HERE'!$L4052)</f>
        <v>0</v>
      </c>
      <c r="P4052" t="str">
        <f>IF(SUM($R:$R)=0,"",RANK($R4052,$R:$R,0)+COUNTIF(R$2:R4052,R4052)-1)</f>
        <v/>
      </c>
      <c r="R4052">
        <f>SUMIFS('1-Paste Product Report HERE'!$AL:$AL,'1-Paste Product Report HERE'!$AF:$AF,'3-Push the Button located HERE'!$Q4052)</f>
        <v>0</v>
      </c>
    </row>
    <row r="4053" spans="11:18" x14ac:dyDescent="0.35">
      <c r="K4053" t="str">
        <f>IF(SUM($M:$M)=0,"",RANK($M4053,$M:$M,0)+COUNTIF(M$2:M4053,M4053)-1)</f>
        <v/>
      </c>
      <c r="M4053">
        <f>SUMIFS('1-Paste Product Report HERE'!$AL:$AL,'1-Paste Product Report HERE'!$Q:$Q,'3-Push the Button located HERE'!$L4053)</f>
        <v>0</v>
      </c>
      <c r="N4053">
        <f>COUNTIFS('1-Paste Product Report HERE'!Q:Q,'3-Push the Button located HERE'!$L4053)</f>
        <v>0</v>
      </c>
      <c r="P4053" t="str">
        <f>IF(SUM($R:$R)=0,"",RANK($R4053,$R:$R,0)+COUNTIF(R$2:R4053,R4053)-1)</f>
        <v/>
      </c>
      <c r="R4053">
        <f>SUMIFS('1-Paste Product Report HERE'!$AL:$AL,'1-Paste Product Report HERE'!$AF:$AF,'3-Push the Button located HERE'!$Q4053)</f>
        <v>0</v>
      </c>
    </row>
    <row r="4054" spans="11:18" x14ac:dyDescent="0.35">
      <c r="K4054" t="str">
        <f>IF(SUM($M:$M)=0,"",RANK($M4054,$M:$M,0)+COUNTIF(M$2:M4054,M4054)-1)</f>
        <v/>
      </c>
      <c r="M4054">
        <f>SUMIFS('1-Paste Product Report HERE'!$AL:$AL,'1-Paste Product Report HERE'!$Q:$Q,'3-Push the Button located HERE'!$L4054)</f>
        <v>0</v>
      </c>
      <c r="N4054">
        <f>COUNTIFS('1-Paste Product Report HERE'!Q:Q,'3-Push the Button located HERE'!$L4054)</f>
        <v>0</v>
      </c>
      <c r="P4054" t="str">
        <f>IF(SUM($R:$R)=0,"",RANK($R4054,$R:$R,0)+COUNTIF(R$2:R4054,R4054)-1)</f>
        <v/>
      </c>
      <c r="R4054">
        <f>SUMIFS('1-Paste Product Report HERE'!$AL:$AL,'1-Paste Product Report HERE'!$AF:$AF,'3-Push the Button located HERE'!$Q4054)</f>
        <v>0</v>
      </c>
    </row>
    <row r="4055" spans="11:18" x14ac:dyDescent="0.35">
      <c r="K4055" t="str">
        <f>IF(SUM($M:$M)=0,"",RANK($M4055,$M:$M,0)+COUNTIF(M$2:M4055,M4055)-1)</f>
        <v/>
      </c>
      <c r="M4055">
        <f>SUMIFS('1-Paste Product Report HERE'!$AL:$AL,'1-Paste Product Report HERE'!$Q:$Q,'3-Push the Button located HERE'!$L4055)</f>
        <v>0</v>
      </c>
      <c r="N4055">
        <f>COUNTIFS('1-Paste Product Report HERE'!Q:Q,'3-Push the Button located HERE'!$L4055)</f>
        <v>0</v>
      </c>
      <c r="P4055" t="str">
        <f>IF(SUM($R:$R)=0,"",RANK($R4055,$R:$R,0)+COUNTIF(R$2:R4055,R4055)-1)</f>
        <v/>
      </c>
      <c r="R4055">
        <f>SUMIFS('1-Paste Product Report HERE'!$AL:$AL,'1-Paste Product Report HERE'!$AF:$AF,'3-Push the Button located HERE'!$Q4055)</f>
        <v>0</v>
      </c>
    </row>
    <row r="4056" spans="11:18" x14ac:dyDescent="0.35">
      <c r="K4056" t="str">
        <f>IF(SUM($M:$M)=0,"",RANK($M4056,$M:$M,0)+COUNTIF(M$2:M4056,M4056)-1)</f>
        <v/>
      </c>
      <c r="M4056">
        <f>SUMIFS('1-Paste Product Report HERE'!$AL:$AL,'1-Paste Product Report HERE'!$Q:$Q,'3-Push the Button located HERE'!$L4056)</f>
        <v>0</v>
      </c>
      <c r="N4056">
        <f>COUNTIFS('1-Paste Product Report HERE'!Q:Q,'3-Push the Button located HERE'!$L4056)</f>
        <v>0</v>
      </c>
      <c r="P4056" t="str">
        <f>IF(SUM($R:$R)=0,"",RANK($R4056,$R:$R,0)+COUNTIF(R$2:R4056,R4056)-1)</f>
        <v/>
      </c>
      <c r="R4056">
        <f>SUMIFS('1-Paste Product Report HERE'!$AL:$AL,'1-Paste Product Report HERE'!$AF:$AF,'3-Push the Button located HERE'!$Q4056)</f>
        <v>0</v>
      </c>
    </row>
    <row r="4057" spans="11:18" x14ac:dyDescent="0.35">
      <c r="K4057" t="str">
        <f>IF(SUM($M:$M)=0,"",RANK($M4057,$M:$M,0)+COUNTIF(M$2:M4057,M4057)-1)</f>
        <v/>
      </c>
      <c r="M4057">
        <f>SUMIFS('1-Paste Product Report HERE'!$AL:$AL,'1-Paste Product Report HERE'!$Q:$Q,'3-Push the Button located HERE'!$L4057)</f>
        <v>0</v>
      </c>
      <c r="N4057">
        <f>COUNTIFS('1-Paste Product Report HERE'!Q:Q,'3-Push the Button located HERE'!$L4057)</f>
        <v>0</v>
      </c>
      <c r="P4057" t="str">
        <f>IF(SUM($R:$R)=0,"",RANK($R4057,$R:$R,0)+COUNTIF(R$2:R4057,R4057)-1)</f>
        <v/>
      </c>
      <c r="R4057">
        <f>SUMIFS('1-Paste Product Report HERE'!$AL:$AL,'1-Paste Product Report HERE'!$AF:$AF,'3-Push the Button located HERE'!$Q4057)</f>
        <v>0</v>
      </c>
    </row>
    <row r="4058" spans="11:18" x14ac:dyDescent="0.35">
      <c r="K4058" t="str">
        <f>IF(SUM($M:$M)=0,"",RANK($M4058,$M:$M,0)+COUNTIF(M$2:M4058,M4058)-1)</f>
        <v/>
      </c>
      <c r="M4058">
        <f>SUMIFS('1-Paste Product Report HERE'!$AL:$AL,'1-Paste Product Report HERE'!$Q:$Q,'3-Push the Button located HERE'!$L4058)</f>
        <v>0</v>
      </c>
      <c r="N4058">
        <f>COUNTIFS('1-Paste Product Report HERE'!Q:Q,'3-Push the Button located HERE'!$L4058)</f>
        <v>0</v>
      </c>
      <c r="P4058" t="str">
        <f>IF(SUM($R:$R)=0,"",RANK($R4058,$R:$R,0)+COUNTIF(R$2:R4058,R4058)-1)</f>
        <v/>
      </c>
      <c r="R4058">
        <f>SUMIFS('1-Paste Product Report HERE'!$AL:$AL,'1-Paste Product Report HERE'!$AF:$AF,'3-Push the Button located HERE'!$Q4058)</f>
        <v>0</v>
      </c>
    </row>
    <row r="4059" spans="11:18" x14ac:dyDescent="0.35">
      <c r="K4059" t="str">
        <f>IF(SUM($M:$M)=0,"",RANK($M4059,$M:$M,0)+COUNTIF(M$2:M4059,M4059)-1)</f>
        <v/>
      </c>
      <c r="M4059">
        <f>SUMIFS('1-Paste Product Report HERE'!$AL:$AL,'1-Paste Product Report HERE'!$Q:$Q,'3-Push the Button located HERE'!$L4059)</f>
        <v>0</v>
      </c>
      <c r="N4059">
        <f>COUNTIFS('1-Paste Product Report HERE'!Q:Q,'3-Push the Button located HERE'!$L4059)</f>
        <v>0</v>
      </c>
      <c r="P4059" t="str">
        <f>IF(SUM($R:$R)=0,"",RANK($R4059,$R:$R,0)+COUNTIF(R$2:R4059,R4059)-1)</f>
        <v/>
      </c>
      <c r="R4059">
        <f>SUMIFS('1-Paste Product Report HERE'!$AL:$AL,'1-Paste Product Report HERE'!$AF:$AF,'3-Push the Button located HERE'!$Q4059)</f>
        <v>0</v>
      </c>
    </row>
    <row r="4060" spans="11:18" x14ac:dyDescent="0.35">
      <c r="K4060" t="str">
        <f>IF(SUM($M:$M)=0,"",RANK($M4060,$M:$M,0)+COUNTIF(M$2:M4060,M4060)-1)</f>
        <v/>
      </c>
      <c r="M4060">
        <f>SUMIFS('1-Paste Product Report HERE'!$AL:$AL,'1-Paste Product Report HERE'!$Q:$Q,'3-Push the Button located HERE'!$L4060)</f>
        <v>0</v>
      </c>
      <c r="N4060">
        <f>COUNTIFS('1-Paste Product Report HERE'!Q:Q,'3-Push the Button located HERE'!$L4060)</f>
        <v>0</v>
      </c>
      <c r="P4060" t="str">
        <f>IF(SUM($R:$R)=0,"",RANK($R4060,$R:$R,0)+COUNTIF(R$2:R4060,R4060)-1)</f>
        <v/>
      </c>
      <c r="R4060">
        <f>SUMIFS('1-Paste Product Report HERE'!$AL:$AL,'1-Paste Product Report HERE'!$AF:$AF,'3-Push the Button located HERE'!$Q4060)</f>
        <v>0</v>
      </c>
    </row>
    <row r="4061" spans="11:18" x14ac:dyDescent="0.35">
      <c r="K4061" t="str">
        <f>IF(SUM($M:$M)=0,"",RANK($M4061,$M:$M,0)+COUNTIF(M$2:M4061,M4061)-1)</f>
        <v/>
      </c>
      <c r="M4061">
        <f>SUMIFS('1-Paste Product Report HERE'!$AL:$AL,'1-Paste Product Report HERE'!$Q:$Q,'3-Push the Button located HERE'!$L4061)</f>
        <v>0</v>
      </c>
      <c r="N4061">
        <f>COUNTIFS('1-Paste Product Report HERE'!Q:Q,'3-Push the Button located HERE'!$L4061)</f>
        <v>0</v>
      </c>
      <c r="P4061" t="str">
        <f>IF(SUM($R:$R)=0,"",RANK($R4061,$R:$R,0)+COUNTIF(R$2:R4061,R4061)-1)</f>
        <v/>
      </c>
      <c r="R4061">
        <f>SUMIFS('1-Paste Product Report HERE'!$AL:$AL,'1-Paste Product Report HERE'!$AF:$AF,'3-Push the Button located HERE'!$Q4061)</f>
        <v>0</v>
      </c>
    </row>
    <row r="4062" spans="11:18" x14ac:dyDescent="0.35">
      <c r="K4062" t="str">
        <f>IF(SUM($M:$M)=0,"",RANK($M4062,$M:$M,0)+COUNTIF(M$2:M4062,M4062)-1)</f>
        <v/>
      </c>
      <c r="M4062">
        <f>SUMIFS('1-Paste Product Report HERE'!$AL:$AL,'1-Paste Product Report HERE'!$Q:$Q,'3-Push the Button located HERE'!$L4062)</f>
        <v>0</v>
      </c>
      <c r="N4062">
        <f>COUNTIFS('1-Paste Product Report HERE'!Q:Q,'3-Push the Button located HERE'!$L4062)</f>
        <v>0</v>
      </c>
      <c r="P4062" t="str">
        <f>IF(SUM($R:$R)=0,"",RANK($R4062,$R:$R,0)+COUNTIF(R$2:R4062,R4062)-1)</f>
        <v/>
      </c>
      <c r="R4062">
        <f>SUMIFS('1-Paste Product Report HERE'!$AL:$AL,'1-Paste Product Report HERE'!$AF:$AF,'3-Push the Button located HERE'!$Q4062)</f>
        <v>0</v>
      </c>
    </row>
    <row r="4063" spans="11:18" x14ac:dyDescent="0.35">
      <c r="K4063" t="str">
        <f>IF(SUM($M:$M)=0,"",RANK($M4063,$M:$M,0)+COUNTIF(M$2:M4063,M4063)-1)</f>
        <v/>
      </c>
      <c r="M4063">
        <f>SUMIFS('1-Paste Product Report HERE'!$AL:$AL,'1-Paste Product Report HERE'!$Q:$Q,'3-Push the Button located HERE'!$L4063)</f>
        <v>0</v>
      </c>
      <c r="N4063">
        <f>COUNTIFS('1-Paste Product Report HERE'!Q:Q,'3-Push the Button located HERE'!$L4063)</f>
        <v>0</v>
      </c>
      <c r="P4063" t="str">
        <f>IF(SUM($R:$R)=0,"",RANK($R4063,$R:$R,0)+COUNTIF(R$2:R4063,R4063)-1)</f>
        <v/>
      </c>
      <c r="R4063">
        <f>SUMIFS('1-Paste Product Report HERE'!$AL:$AL,'1-Paste Product Report HERE'!$AF:$AF,'3-Push the Button located HERE'!$Q4063)</f>
        <v>0</v>
      </c>
    </row>
    <row r="4064" spans="11:18" x14ac:dyDescent="0.35">
      <c r="K4064" t="str">
        <f>IF(SUM($M:$M)=0,"",RANK($M4064,$M:$M,0)+COUNTIF(M$2:M4064,M4064)-1)</f>
        <v/>
      </c>
      <c r="M4064">
        <f>SUMIFS('1-Paste Product Report HERE'!$AL:$AL,'1-Paste Product Report HERE'!$Q:$Q,'3-Push the Button located HERE'!$L4064)</f>
        <v>0</v>
      </c>
      <c r="N4064">
        <f>COUNTIFS('1-Paste Product Report HERE'!Q:Q,'3-Push the Button located HERE'!$L4064)</f>
        <v>0</v>
      </c>
      <c r="P4064" t="str">
        <f>IF(SUM($R:$R)=0,"",RANK($R4064,$R:$R,0)+COUNTIF(R$2:R4064,R4064)-1)</f>
        <v/>
      </c>
      <c r="R4064">
        <f>SUMIFS('1-Paste Product Report HERE'!$AL:$AL,'1-Paste Product Report HERE'!$AF:$AF,'3-Push the Button located HERE'!$Q4064)</f>
        <v>0</v>
      </c>
    </row>
    <row r="4065" spans="11:18" x14ac:dyDescent="0.35">
      <c r="K4065" t="str">
        <f>IF(SUM($M:$M)=0,"",RANK($M4065,$M:$M,0)+COUNTIF(M$2:M4065,M4065)-1)</f>
        <v/>
      </c>
      <c r="M4065">
        <f>SUMIFS('1-Paste Product Report HERE'!$AL:$AL,'1-Paste Product Report HERE'!$Q:$Q,'3-Push the Button located HERE'!$L4065)</f>
        <v>0</v>
      </c>
      <c r="N4065">
        <f>COUNTIFS('1-Paste Product Report HERE'!Q:Q,'3-Push the Button located HERE'!$L4065)</f>
        <v>0</v>
      </c>
      <c r="P4065" t="str">
        <f>IF(SUM($R:$R)=0,"",RANK($R4065,$R:$R,0)+COUNTIF(R$2:R4065,R4065)-1)</f>
        <v/>
      </c>
      <c r="R4065">
        <f>SUMIFS('1-Paste Product Report HERE'!$AL:$AL,'1-Paste Product Report HERE'!$AF:$AF,'3-Push the Button located HERE'!$Q4065)</f>
        <v>0</v>
      </c>
    </row>
    <row r="4066" spans="11:18" x14ac:dyDescent="0.35">
      <c r="K4066" t="str">
        <f>IF(SUM($M:$M)=0,"",RANK($M4066,$M:$M,0)+COUNTIF(M$2:M4066,M4066)-1)</f>
        <v/>
      </c>
      <c r="M4066">
        <f>SUMIFS('1-Paste Product Report HERE'!$AL:$AL,'1-Paste Product Report HERE'!$Q:$Q,'3-Push the Button located HERE'!$L4066)</f>
        <v>0</v>
      </c>
      <c r="N4066">
        <f>COUNTIFS('1-Paste Product Report HERE'!Q:Q,'3-Push the Button located HERE'!$L4066)</f>
        <v>0</v>
      </c>
      <c r="P4066" t="str">
        <f>IF(SUM($R:$R)=0,"",RANK($R4066,$R:$R,0)+COUNTIF(R$2:R4066,R4066)-1)</f>
        <v/>
      </c>
      <c r="R4066">
        <f>SUMIFS('1-Paste Product Report HERE'!$AL:$AL,'1-Paste Product Report HERE'!$AF:$AF,'3-Push the Button located HERE'!$Q4066)</f>
        <v>0</v>
      </c>
    </row>
    <row r="4067" spans="11:18" x14ac:dyDescent="0.35">
      <c r="K4067" t="str">
        <f>IF(SUM($M:$M)=0,"",RANK($M4067,$M:$M,0)+COUNTIF(M$2:M4067,M4067)-1)</f>
        <v/>
      </c>
      <c r="M4067">
        <f>SUMIFS('1-Paste Product Report HERE'!$AL:$AL,'1-Paste Product Report HERE'!$Q:$Q,'3-Push the Button located HERE'!$L4067)</f>
        <v>0</v>
      </c>
      <c r="N4067">
        <f>COUNTIFS('1-Paste Product Report HERE'!Q:Q,'3-Push the Button located HERE'!$L4067)</f>
        <v>0</v>
      </c>
      <c r="P4067" t="str">
        <f>IF(SUM($R:$R)=0,"",RANK($R4067,$R:$R,0)+COUNTIF(R$2:R4067,R4067)-1)</f>
        <v/>
      </c>
      <c r="R4067">
        <f>SUMIFS('1-Paste Product Report HERE'!$AL:$AL,'1-Paste Product Report HERE'!$AF:$AF,'3-Push the Button located HERE'!$Q4067)</f>
        <v>0</v>
      </c>
    </row>
    <row r="4068" spans="11:18" x14ac:dyDescent="0.35">
      <c r="K4068" t="str">
        <f>IF(SUM($M:$M)=0,"",RANK($M4068,$M:$M,0)+COUNTIF(M$2:M4068,M4068)-1)</f>
        <v/>
      </c>
      <c r="M4068">
        <f>SUMIFS('1-Paste Product Report HERE'!$AL:$AL,'1-Paste Product Report HERE'!$Q:$Q,'3-Push the Button located HERE'!$L4068)</f>
        <v>0</v>
      </c>
      <c r="N4068">
        <f>COUNTIFS('1-Paste Product Report HERE'!Q:Q,'3-Push the Button located HERE'!$L4068)</f>
        <v>0</v>
      </c>
      <c r="P4068" t="str">
        <f>IF(SUM($R:$R)=0,"",RANK($R4068,$R:$R,0)+COUNTIF(R$2:R4068,R4068)-1)</f>
        <v/>
      </c>
      <c r="R4068">
        <f>SUMIFS('1-Paste Product Report HERE'!$AL:$AL,'1-Paste Product Report HERE'!$AF:$AF,'3-Push the Button located HERE'!$Q4068)</f>
        <v>0</v>
      </c>
    </row>
    <row r="4069" spans="11:18" x14ac:dyDescent="0.35">
      <c r="K4069" t="str">
        <f>IF(SUM($M:$M)=0,"",RANK($M4069,$M:$M,0)+COUNTIF(M$2:M4069,M4069)-1)</f>
        <v/>
      </c>
      <c r="M4069">
        <f>SUMIFS('1-Paste Product Report HERE'!$AL:$AL,'1-Paste Product Report HERE'!$Q:$Q,'3-Push the Button located HERE'!$L4069)</f>
        <v>0</v>
      </c>
      <c r="N4069">
        <f>COUNTIFS('1-Paste Product Report HERE'!Q:Q,'3-Push the Button located HERE'!$L4069)</f>
        <v>0</v>
      </c>
      <c r="P4069" t="str">
        <f>IF(SUM($R:$R)=0,"",RANK($R4069,$R:$R,0)+COUNTIF(R$2:R4069,R4069)-1)</f>
        <v/>
      </c>
      <c r="R4069">
        <f>SUMIFS('1-Paste Product Report HERE'!$AL:$AL,'1-Paste Product Report HERE'!$AF:$AF,'3-Push the Button located HERE'!$Q4069)</f>
        <v>0</v>
      </c>
    </row>
    <row r="4070" spans="11:18" x14ac:dyDescent="0.35">
      <c r="K4070" t="str">
        <f>IF(SUM($M:$M)=0,"",RANK($M4070,$M:$M,0)+COUNTIF(M$2:M4070,M4070)-1)</f>
        <v/>
      </c>
      <c r="M4070">
        <f>SUMIFS('1-Paste Product Report HERE'!$AL:$AL,'1-Paste Product Report HERE'!$Q:$Q,'3-Push the Button located HERE'!$L4070)</f>
        <v>0</v>
      </c>
      <c r="N4070">
        <f>COUNTIFS('1-Paste Product Report HERE'!Q:Q,'3-Push the Button located HERE'!$L4070)</f>
        <v>0</v>
      </c>
      <c r="P4070" t="str">
        <f>IF(SUM($R:$R)=0,"",RANK($R4070,$R:$R,0)+COUNTIF(R$2:R4070,R4070)-1)</f>
        <v/>
      </c>
      <c r="R4070">
        <f>SUMIFS('1-Paste Product Report HERE'!$AL:$AL,'1-Paste Product Report HERE'!$AF:$AF,'3-Push the Button located HERE'!$Q4070)</f>
        <v>0</v>
      </c>
    </row>
    <row r="4071" spans="11:18" x14ac:dyDescent="0.35">
      <c r="K4071" t="str">
        <f>IF(SUM($M:$M)=0,"",RANK($M4071,$M:$M,0)+COUNTIF(M$2:M4071,M4071)-1)</f>
        <v/>
      </c>
      <c r="M4071">
        <f>SUMIFS('1-Paste Product Report HERE'!$AL:$AL,'1-Paste Product Report HERE'!$Q:$Q,'3-Push the Button located HERE'!$L4071)</f>
        <v>0</v>
      </c>
      <c r="N4071">
        <f>COUNTIFS('1-Paste Product Report HERE'!Q:Q,'3-Push the Button located HERE'!$L4071)</f>
        <v>0</v>
      </c>
      <c r="P4071" t="str">
        <f>IF(SUM($R:$R)=0,"",RANK($R4071,$R:$R,0)+COUNTIF(R$2:R4071,R4071)-1)</f>
        <v/>
      </c>
      <c r="R4071">
        <f>SUMIFS('1-Paste Product Report HERE'!$AL:$AL,'1-Paste Product Report HERE'!$AF:$AF,'3-Push the Button located HERE'!$Q4071)</f>
        <v>0</v>
      </c>
    </row>
    <row r="4072" spans="11:18" x14ac:dyDescent="0.35">
      <c r="K4072" t="str">
        <f>IF(SUM($M:$M)=0,"",RANK($M4072,$M:$M,0)+COUNTIF(M$2:M4072,M4072)-1)</f>
        <v/>
      </c>
      <c r="M4072">
        <f>SUMIFS('1-Paste Product Report HERE'!$AL:$AL,'1-Paste Product Report HERE'!$Q:$Q,'3-Push the Button located HERE'!$L4072)</f>
        <v>0</v>
      </c>
      <c r="N4072">
        <f>COUNTIFS('1-Paste Product Report HERE'!Q:Q,'3-Push the Button located HERE'!$L4072)</f>
        <v>0</v>
      </c>
      <c r="P4072" t="str">
        <f>IF(SUM($R:$R)=0,"",RANK($R4072,$R:$R,0)+COUNTIF(R$2:R4072,R4072)-1)</f>
        <v/>
      </c>
      <c r="R4072">
        <f>SUMIFS('1-Paste Product Report HERE'!$AL:$AL,'1-Paste Product Report HERE'!$AF:$AF,'3-Push the Button located HERE'!$Q4072)</f>
        <v>0</v>
      </c>
    </row>
    <row r="4073" spans="11:18" x14ac:dyDescent="0.35">
      <c r="K4073" t="str">
        <f>IF(SUM($M:$M)=0,"",RANK($M4073,$M:$M,0)+COUNTIF(M$2:M4073,M4073)-1)</f>
        <v/>
      </c>
      <c r="M4073">
        <f>SUMIFS('1-Paste Product Report HERE'!$AL:$AL,'1-Paste Product Report HERE'!$Q:$Q,'3-Push the Button located HERE'!$L4073)</f>
        <v>0</v>
      </c>
      <c r="N4073">
        <f>COUNTIFS('1-Paste Product Report HERE'!Q:Q,'3-Push the Button located HERE'!$L4073)</f>
        <v>0</v>
      </c>
      <c r="P4073" t="str">
        <f>IF(SUM($R:$R)=0,"",RANK($R4073,$R:$R,0)+COUNTIF(R$2:R4073,R4073)-1)</f>
        <v/>
      </c>
      <c r="R4073">
        <f>SUMIFS('1-Paste Product Report HERE'!$AL:$AL,'1-Paste Product Report HERE'!$AF:$AF,'3-Push the Button located HERE'!$Q4073)</f>
        <v>0</v>
      </c>
    </row>
    <row r="4074" spans="11:18" x14ac:dyDescent="0.35">
      <c r="K4074" t="str">
        <f>IF(SUM($M:$M)=0,"",RANK($M4074,$M:$M,0)+COUNTIF(M$2:M4074,M4074)-1)</f>
        <v/>
      </c>
      <c r="M4074">
        <f>SUMIFS('1-Paste Product Report HERE'!$AL:$AL,'1-Paste Product Report HERE'!$Q:$Q,'3-Push the Button located HERE'!$L4074)</f>
        <v>0</v>
      </c>
      <c r="N4074">
        <f>COUNTIFS('1-Paste Product Report HERE'!Q:Q,'3-Push the Button located HERE'!$L4074)</f>
        <v>0</v>
      </c>
      <c r="P4074" t="str">
        <f>IF(SUM($R:$R)=0,"",RANK($R4074,$R:$R,0)+COUNTIF(R$2:R4074,R4074)-1)</f>
        <v/>
      </c>
      <c r="R4074">
        <f>SUMIFS('1-Paste Product Report HERE'!$AL:$AL,'1-Paste Product Report HERE'!$AF:$AF,'3-Push the Button located HERE'!$Q4074)</f>
        <v>0</v>
      </c>
    </row>
    <row r="4075" spans="11:18" x14ac:dyDescent="0.35">
      <c r="K4075" t="str">
        <f>IF(SUM($M:$M)=0,"",RANK($M4075,$M:$M,0)+COUNTIF(M$2:M4075,M4075)-1)</f>
        <v/>
      </c>
      <c r="M4075">
        <f>SUMIFS('1-Paste Product Report HERE'!$AL:$AL,'1-Paste Product Report HERE'!$Q:$Q,'3-Push the Button located HERE'!$L4075)</f>
        <v>0</v>
      </c>
      <c r="N4075">
        <f>COUNTIFS('1-Paste Product Report HERE'!Q:Q,'3-Push the Button located HERE'!$L4075)</f>
        <v>0</v>
      </c>
      <c r="P4075" t="str">
        <f>IF(SUM($R:$R)=0,"",RANK($R4075,$R:$R,0)+COUNTIF(R$2:R4075,R4075)-1)</f>
        <v/>
      </c>
      <c r="R4075">
        <f>SUMIFS('1-Paste Product Report HERE'!$AL:$AL,'1-Paste Product Report HERE'!$AF:$AF,'3-Push the Button located HERE'!$Q4075)</f>
        <v>0</v>
      </c>
    </row>
    <row r="4076" spans="11:18" x14ac:dyDescent="0.35">
      <c r="K4076" t="str">
        <f>IF(SUM($M:$M)=0,"",RANK($M4076,$M:$M,0)+COUNTIF(M$2:M4076,M4076)-1)</f>
        <v/>
      </c>
      <c r="M4076">
        <f>SUMIFS('1-Paste Product Report HERE'!$AL:$AL,'1-Paste Product Report HERE'!$Q:$Q,'3-Push the Button located HERE'!$L4076)</f>
        <v>0</v>
      </c>
      <c r="N4076">
        <f>COUNTIFS('1-Paste Product Report HERE'!Q:Q,'3-Push the Button located HERE'!$L4076)</f>
        <v>0</v>
      </c>
      <c r="P4076" t="str">
        <f>IF(SUM($R:$R)=0,"",RANK($R4076,$R:$R,0)+COUNTIF(R$2:R4076,R4076)-1)</f>
        <v/>
      </c>
      <c r="R4076">
        <f>SUMIFS('1-Paste Product Report HERE'!$AL:$AL,'1-Paste Product Report HERE'!$AF:$AF,'3-Push the Button located HERE'!$Q4076)</f>
        <v>0</v>
      </c>
    </row>
    <row r="4077" spans="11:18" x14ac:dyDescent="0.35">
      <c r="K4077" t="str">
        <f>IF(SUM($M:$M)=0,"",RANK($M4077,$M:$M,0)+COUNTIF(M$2:M4077,M4077)-1)</f>
        <v/>
      </c>
      <c r="M4077">
        <f>SUMIFS('1-Paste Product Report HERE'!$AL:$AL,'1-Paste Product Report HERE'!$Q:$Q,'3-Push the Button located HERE'!$L4077)</f>
        <v>0</v>
      </c>
      <c r="N4077">
        <f>COUNTIFS('1-Paste Product Report HERE'!Q:Q,'3-Push the Button located HERE'!$L4077)</f>
        <v>0</v>
      </c>
      <c r="P4077" t="str">
        <f>IF(SUM($R:$R)=0,"",RANK($R4077,$R:$R,0)+COUNTIF(R$2:R4077,R4077)-1)</f>
        <v/>
      </c>
      <c r="R4077">
        <f>SUMIFS('1-Paste Product Report HERE'!$AL:$AL,'1-Paste Product Report HERE'!$AF:$AF,'3-Push the Button located HERE'!$Q4077)</f>
        <v>0</v>
      </c>
    </row>
    <row r="4078" spans="11:18" x14ac:dyDescent="0.35">
      <c r="K4078" t="str">
        <f>IF(SUM($M:$M)=0,"",RANK($M4078,$M:$M,0)+COUNTIF(M$2:M4078,M4078)-1)</f>
        <v/>
      </c>
      <c r="M4078">
        <f>SUMIFS('1-Paste Product Report HERE'!$AL:$AL,'1-Paste Product Report HERE'!$Q:$Q,'3-Push the Button located HERE'!$L4078)</f>
        <v>0</v>
      </c>
      <c r="N4078">
        <f>COUNTIFS('1-Paste Product Report HERE'!Q:Q,'3-Push the Button located HERE'!$L4078)</f>
        <v>0</v>
      </c>
      <c r="P4078" t="str">
        <f>IF(SUM($R:$R)=0,"",RANK($R4078,$R:$R,0)+COUNTIF(R$2:R4078,R4078)-1)</f>
        <v/>
      </c>
      <c r="R4078">
        <f>SUMIFS('1-Paste Product Report HERE'!$AL:$AL,'1-Paste Product Report HERE'!$AF:$AF,'3-Push the Button located HERE'!$Q4078)</f>
        <v>0</v>
      </c>
    </row>
    <row r="4079" spans="11:18" x14ac:dyDescent="0.35">
      <c r="K4079" t="str">
        <f>IF(SUM($M:$M)=0,"",RANK($M4079,$M:$M,0)+COUNTIF(M$2:M4079,M4079)-1)</f>
        <v/>
      </c>
      <c r="M4079">
        <f>SUMIFS('1-Paste Product Report HERE'!$AL:$AL,'1-Paste Product Report HERE'!$Q:$Q,'3-Push the Button located HERE'!$L4079)</f>
        <v>0</v>
      </c>
      <c r="N4079">
        <f>COUNTIFS('1-Paste Product Report HERE'!Q:Q,'3-Push the Button located HERE'!$L4079)</f>
        <v>0</v>
      </c>
      <c r="P4079" t="str">
        <f>IF(SUM($R:$R)=0,"",RANK($R4079,$R:$R,0)+COUNTIF(R$2:R4079,R4079)-1)</f>
        <v/>
      </c>
      <c r="R4079">
        <f>SUMIFS('1-Paste Product Report HERE'!$AL:$AL,'1-Paste Product Report HERE'!$AF:$AF,'3-Push the Button located HERE'!$Q4079)</f>
        <v>0</v>
      </c>
    </row>
    <row r="4080" spans="11:18" x14ac:dyDescent="0.35">
      <c r="K4080" t="str">
        <f>IF(SUM($M:$M)=0,"",RANK($M4080,$M:$M,0)+COUNTIF(M$2:M4080,M4080)-1)</f>
        <v/>
      </c>
      <c r="M4080">
        <f>SUMIFS('1-Paste Product Report HERE'!$AL:$AL,'1-Paste Product Report HERE'!$Q:$Q,'3-Push the Button located HERE'!$L4080)</f>
        <v>0</v>
      </c>
      <c r="N4080">
        <f>COUNTIFS('1-Paste Product Report HERE'!Q:Q,'3-Push the Button located HERE'!$L4080)</f>
        <v>0</v>
      </c>
      <c r="P4080" t="str">
        <f>IF(SUM($R:$R)=0,"",RANK($R4080,$R:$R,0)+COUNTIF(R$2:R4080,R4080)-1)</f>
        <v/>
      </c>
      <c r="R4080">
        <f>SUMIFS('1-Paste Product Report HERE'!$AL:$AL,'1-Paste Product Report HERE'!$AF:$AF,'3-Push the Button located HERE'!$Q4080)</f>
        <v>0</v>
      </c>
    </row>
    <row r="4081" spans="11:18" x14ac:dyDescent="0.35">
      <c r="K4081" t="str">
        <f>IF(SUM($M:$M)=0,"",RANK($M4081,$M:$M,0)+COUNTIF(M$2:M4081,M4081)-1)</f>
        <v/>
      </c>
      <c r="M4081">
        <f>SUMIFS('1-Paste Product Report HERE'!$AL:$AL,'1-Paste Product Report HERE'!$Q:$Q,'3-Push the Button located HERE'!$L4081)</f>
        <v>0</v>
      </c>
      <c r="N4081">
        <f>COUNTIFS('1-Paste Product Report HERE'!Q:Q,'3-Push the Button located HERE'!$L4081)</f>
        <v>0</v>
      </c>
      <c r="P4081" t="str">
        <f>IF(SUM($R:$R)=0,"",RANK($R4081,$R:$R,0)+COUNTIF(R$2:R4081,R4081)-1)</f>
        <v/>
      </c>
      <c r="R4081">
        <f>SUMIFS('1-Paste Product Report HERE'!$AL:$AL,'1-Paste Product Report HERE'!$AF:$AF,'3-Push the Button located HERE'!$Q4081)</f>
        <v>0</v>
      </c>
    </row>
    <row r="4082" spans="11:18" x14ac:dyDescent="0.35">
      <c r="K4082" t="str">
        <f>IF(SUM($M:$M)=0,"",RANK($M4082,$M:$M,0)+COUNTIF(M$2:M4082,M4082)-1)</f>
        <v/>
      </c>
      <c r="M4082">
        <f>SUMIFS('1-Paste Product Report HERE'!$AL:$AL,'1-Paste Product Report HERE'!$Q:$Q,'3-Push the Button located HERE'!$L4082)</f>
        <v>0</v>
      </c>
      <c r="N4082">
        <f>COUNTIFS('1-Paste Product Report HERE'!Q:Q,'3-Push the Button located HERE'!$L4082)</f>
        <v>0</v>
      </c>
      <c r="P4082" t="str">
        <f>IF(SUM($R:$R)=0,"",RANK($R4082,$R:$R,0)+COUNTIF(R$2:R4082,R4082)-1)</f>
        <v/>
      </c>
      <c r="R4082">
        <f>SUMIFS('1-Paste Product Report HERE'!$AL:$AL,'1-Paste Product Report HERE'!$AF:$AF,'3-Push the Button located HERE'!$Q4082)</f>
        <v>0</v>
      </c>
    </row>
    <row r="4083" spans="11:18" x14ac:dyDescent="0.35">
      <c r="K4083" t="str">
        <f>IF(SUM($M:$M)=0,"",RANK($M4083,$M:$M,0)+COUNTIF(M$2:M4083,M4083)-1)</f>
        <v/>
      </c>
      <c r="M4083">
        <f>SUMIFS('1-Paste Product Report HERE'!$AL:$AL,'1-Paste Product Report HERE'!$Q:$Q,'3-Push the Button located HERE'!$L4083)</f>
        <v>0</v>
      </c>
      <c r="N4083">
        <f>COUNTIFS('1-Paste Product Report HERE'!Q:Q,'3-Push the Button located HERE'!$L4083)</f>
        <v>0</v>
      </c>
      <c r="P4083" t="str">
        <f>IF(SUM($R:$R)=0,"",RANK($R4083,$R:$R,0)+COUNTIF(R$2:R4083,R4083)-1)</f>
        <v/>
      </c>
      <c r="R4083">
        <f>SUMIFS('1-Paste Product Report HERE'!$AL:$AL,'1-Paste Product Report HERE'!$AF:$AF,'3-Push the Button located HERE'!$Q4083)</f>
        <v>0</v>
      </c>
    </row>
    <row r="4084" spans="11:18" x14ac:dyDescent="0.35">
      <c r="K4084" t="str">
        <f>IF(SUM($M:$M)=0,"",RANK($M4084,$M:$M,0)+COUNTIF(M$2:M4084,M4084)-1)</f>
        <v/>
      </c>
      <c r="M4084">
        <f>SUMIFS('1-Paste Product Report HERE'!$AL:$AL,'1-Paste Product Report HERE'!$Q:$Q,'3-Push the Button located HERE'!$L4084)</f>
        <v>0</v>
      </c>
      <c r="N4084">
        <f>COUNTIFS('1-Paste Product Report HERE'!Q:Q,'3-Push the Button located HERE'!$L4084)</f>
        <v>0</v>
      </c>
      <c r="P4084" t="str">
        <f>IF(SUM($R:$R)=0,"",RANK($R4084,$R:$R,0)+COUNTIF(R$2:R4084,R4084)-1)</f>
        <v/>
      </c>
      <c r="R4084">
        <f>SUMIFS('1-Paste Product Report HERE'!$AL:$AL,'1-Paste Product Report HERE'!$AF:$AF,'3-Push the Button located HERE'!$Q4084)</f>
        <v>0</v>
      </c>
    </row>
    <row r="4085" spans="11:18" x14ac:dyDescent="0.35">
      <c r="K4085" t="str">
        <f>IF(SUM($M:$M)=0,"",RANK($M4085,$M:$M,0)+COUNTIF(M$2:M4085,M4085)-1)</f>
        <v/>
      </c>
      <c r="M4085">
        <f>SUMIFS('1-Paste Product Report HERE'!$AL:$AL,'1-Paste Product Report HERE'!$Q:$Q,'3-Push the Button located HERE'!$L4085)</f>
        <v>0</v>
      </c>
      <c r="N4085">
        <f>COUNTIFS('1-Paste Product Report HERE'!Q:Q,'3-Push the Button located HERE'!$L4085)</f>
        <v>0</v>
      </c>
      <c r="P4085" t="str">
        <f>IF(SUM($R:$R)=0,"",RANK($R4085,$R:$R,0)+COUNTIF(R$2:R4085,R4085)-1)</f>
        <v/>
      </c>
      <c r="R4085">
        <f>SUMIFS('1-Paste Product Report HERE'!$AL:$AL,'1-Paste Product Report HERE'!$AF:$AF,'3-Push the Button located HERE'!$Q4085)</f>
        <v>0</v>
      </c>
    </row>
    <row r="4086" spans="11:18" x14ac:dyDescent="0.35">
      <c r="K4086" t="str">
        <f>IF(SUM($M:$M)=0,"",RANK($M4086,$M:$M,0)+COUNTIF(M$2:M4086,M4086)-1)</f>
        <v/>
      </c>
      <c r="M4086">
        <f>SUMIFS('1-Paste Product Report HERE'!$AL:$AL,'1-Paste Product Report HERE'!$Q:$Q,'3-Push the Button located HERE'!$L4086)</f>
        <v>0</v>
      </c>
      <c r="N4086">
        <f>COUNTIFS('1-Paste Product Report HERE'!Q:Q,'3-Push the Button located HERE'!$L4086)</f>
        <v>0</v>
      </c>
      <c r="P4086" t="str">
        <f>IF(SUM($R:$R)=0,"",RANK($R4086,$R:$R,0)+COUNTIF(R$2:R4086,R4086)-1)</f>
        <v/>
      </c>
      <c r="R4086">
        <f>SUMIFS('1-Paste Product Report HERE'!$AL:$AL,'1-Paste Product Report HERE'!$AF:$AF,'3-Push the Button located HERE'!$Q4086)</f>
        <v>0</v>
      </c>
    </row>
    <row r="4087" spans="11:18" x14ac:dyDescent="0.35">
      <c r="K4087" t="str">
        <f>IF(SUM($M:$M)=0,"",RANK($M4087,$M:$M,0)+COUNTIF(M$2:M4087,M4087)-1)</f>
        <v/>
      </c>
      <c r="M4087">
        <f>SUMIFS('1-Paste Product Report HERE'!$AL:$AL,'1-Paste Product Report HERE'!$Q:$Q,'3-Push the Button located HERE'!$L4087)</f>
        <v>0</v>
      </c>
      <c r="N4087">
        <f>COUNTIFS('1-Paste Product Report HERE'!Q:Q,'3-Push the Button located HERE'!$L4087)</f>
        <v>0</v>
      </c>
      <c r="P4087" t="str">
        <f>IF(SUM($R:$R)=0,"",RANK($R4087,$R:$R,0)+COUNTIF(R$2:R4087,R4087)-1)</f>
        <v/>
      </c>
      <c r="R4087">
        <f>SUMIFS('1-Paste Product Report HERE'!$AL:$AL,'1-Paste Product Report HERE'!$AF:$AF,'3-Push the Button located HERE'!$Q4087)</f>
        <v>0</v>
      </c>
    </row>
    <row r="4088" spans="11:18" x14ac:dyDescent="0.35">
      <c r="K4088" t="str">
        <f>IF(SUM($M:$M)=0,"",RANK($M4088,$M:$M,0)+COUNTIF(M$2:M4088,M4088)-1)</f>
        <v/>
      </c>
      <c r="M4088">
        <f>SUMIFS('1-Paste Product Report HERE'!$AL:$AL,'1-Paste Product Report HERE'!$Q:$Q,'3-Push the Button located HERE'!$L4088)</f>
        <v>0</v>
      </c>
      <c r="N4088">
        <f>COUNTIFS('1-Paste Product Report HERE'!Q:Q,'3-Push the Button located HERE'!$L4088)</f>
        <v>0</v>
      </c>
      <c r="P4088" t="str">
        <f>IF(SUM($R:$R)=0,"",RANK($R4088,$R:$R,0)+COUNTIF(R$2:R4088,R4088)-1)</f>
        <v/>
      </c>
      <c r="R4088">
        <f>SUMIFS('1-Paste Product Report HERE'!$AL:$AL,'1-Paste Product Report HERE'!$AF:$AF,'3-Push the Button located HERE'!$Q4088)</f>
        <v>0</v>
      </c>
    </row>
    <row r="4089" spans="11:18" x14ac:dyDescent="0.35">
      <c r="K4089" t="str">
        <f>IF(SUM($M:$M)=0,"",RANK($M4089,$M:$M,0)+COUNTIF(M$2:M4089,M4089)-1)</f>
        <v/>
      </c>
      <c r="M4089">
        <f>SUMIFS('1-Paste Product Report HERE'!$AL:$AL,'1-Paste Product Report HERE'!$Q:$Q,'3-Push the Button located HERE'!$L4089)</f>
        <v>0</v>
      </c>
      <c r="N4089">
        <f>COUNTIFS('1-Paste Product Report HERE'!Q:Q,'3-Push the Button located HERE'!$L4089)</f>
        <v>0</v>
      </c>
      <c r="P4089" t="str">
        <f>IF(SUM($R:$R)=0,"",RANK($R4089,$R:$R,0)+COUNTIF(R$2:R4089,R4089)-1)</f>
        <v/>
      </c>
      <c r="R4089">
        <f>SUMIFS('1-Paste Product Report HERE'!$AL:$AL,'1-Paste Product Report HERE'!$AF:$AF,'3-Push the Button located HERE'!$Q4089)</f>
        <v>0</v>
      </c>
    </row>
    <row r="4090" spans="11:18" x14ac:dyDescent="0.35">
      <c r="K4090" t="str">
        <f>IF(SUM($M:$M)=0,"",RANK($M4090,$M:$M,0)+COUNTIF(M$2:M4090,M4090)-1)</f>
        <v/>
      </c>
      <c r="M4090">
        <f>SUMIFS('1-Paste Product Report HERE'!$AL:$AL,'1-Paste Product Report HERE'!$Q:$Q,'3-Push the Button located HERE'!$L4090)</f>
        <v>0</v>
      </c>
      <c r="N4090">
        <f>COUNTIFS('1-Paste Product Report HERE'!Q:Q,'3-Push the Button located HERE'!$L4090)</f>
        <v>0</v>
      </c>
      <c r="P4090" t="str">
        <f>IF(SUM($R:$R)=0,"",RANK($R4090,$R:$R,0)+COUNTIF(R$2:R4090,R4090)-1)</f>
        <v/>
      </c>
      <c r="R4090">
        <f>SUMIFS('1-Paste Product Report HERE'!$AL:$AL,'1-Paste Product Report HERE'!$AF:$AF,'3-Push the Button located HERE'!$Q4090)</f>
        <v>0</v>
      </c>
    </row>
    <row r="4091" spans="11:18" x14ac:dyDescent="0.35">
      <c r="K4091" t="str">
        <f>IF(SUM($M:$M)=0,"",RANK($M4091,$M:$M,0)+COUNTIF(M$2:M4091,M4091)-1)</f>
        <v/>
      </c>
      <c r="M4091">
        <f>SUMIFS('1-Paste Product Report HERE'!$AL:$AL,'1-Paste Product Report HERE'!$Q:$Q,'3-Push the Button located HERE'!$L4091)</f>
        <v>0</v>
      </c>
      <c r="N4091">
        <f>COUNTIFS('1-Paste Product Report HERE'!Q:Q,'3-Push the Button located HERE'!$L4091)</f>
        <v>0</v>
      </c>
      <c r="P4091" t="str">
        <f>IF(SUM($R:$R)=0,"",RANK($R4091,$R:$R,0)+COUNTIF(R$2:R4091,R4091)-1)</f>
        <v/>
      </c>
      <c r="R4091">
        <f>SUMIFS('1-Paste Product Report HERE'!$AL:$AL,'1-Paste Product Report HERE'!$AF:$AF,'3-Push the Button located HERE'!$Q4091)</f>
        <v>0</v>
      </c>
    </row>
    <row r="4092" spans="11:18" x14ac:dyDescent="0.35">
      <c r="K4092" t="str">
        <f>IF(SUM($M:$M)=0,"",RANK($M4092,$M:$M,0)+COUNTIF(M$2:M4092,M4092)-1)</f>
        <v/>
      </c>
      <c r="M4092">
        <f>SUMIFS('1-Paste Product Report HERE'!$AL:$AL,'1-Paste Product Report HERE'!$Q:$Q,'3-Push the Button located HERE'!$L4092)</f>
        <v>0</v>
      </c>
      <c r="N4092">
        <f>COUNTIFS('1-Paste Product Report HERE'!Q:Q,'3-Push the Button located HERE'!$L4092)</f>
        <v>0</v>
      </c>
      <c r="P4092" t="str">
        <f>IF(SUM($R:$R)=0,"",RANK($R4092,$R:$R,0)+COUNTIF(R$2:R4092,R4092)-1)</f>
        <v/>
      </c>
      <c r="R4092">
        <f>SUMIFS('1-Paste Product Report HERE'!$AL:$AL,'1-Paste Product Report HERE'!$AF:$AF,'3-Push the Button located HERE'!$Q4092)</f>
        <v>0</v>
      </c>
    </row>
    <row r="4093" spans="11:18" x14ac:dyDescent="0.35">
      <c r="K4093" t="str">
        <f>IF(SUM($M:$M)=0,"",RANK($M4093,$M:$M,0)+COUNTIF(M$2:M4093,M4093)-1)</f>
        <v/>
      </c>
      <c r="M4093">
        <f>SUMIFS('1-Paste Product Report HERE'!$AL:$AL,'1-Paste Product Report HERE'!$Q:$Q,'3-Push the Button located HERE'!$L4093)</f>
        <v>0</v>
      </c>
      <c r="N4093">
        <f>COUNTIFS('1-Paste Product Report HERE'!Q:Q,'3-Push the Button located HERE'!$L4093)</f>
        <v>0</v>
      </c>
      <c r="P4093" t="str">
        <f>IF(SUM($R:$R)=0,"",RANK($R4093,$R:$R,0)+COUNTIF(R$2:R4093,R4093)-1)</f>
        <v/>
      </c>
      <c r="R4093">
        <f>SUMIFS('1-Paste Product Report HERE'!$AL:$AL,'1-Paste Product Report HERE'!$AF:$AF,'3-Push the Button located HERE'!$Q4093)</f>
        <v>0</v>
      </c>
    </row>
    <row r="4094" spans="11:18" x14ac:dyDescent="0.35">
      <c r="K4094" t="str">
        <f>IF(SUM($M:$M)=0,"",RANK($M4094,$M:$M,0)+COUNTIF(M$2:M4094,M4094)-1)</f>
        <v/>
      </c>
      <c r="M4094">
        <f>SUMIFS('1-Paste Product Report HERE'!$AL:$AL,'1-Paste Product Report HERE'!$Q:$Q,'3-Push the Button located HERE'!$L4094)</f>
        <v>0</v>
      </c>
      <c r="N4094">
        <f>COUNTIFS('1-Paste Product Report HERE'!Q:Q,'3-Push the Button located HERE'!$L4094)</f>
        <v>0</v>
      </c>
      <c r="P4094" t="str">
        <f>IF(SUM($R:$R)=0,"",RANK($R4094,$R:$R,0)+COUNTIF(R$2:R4094,R4094)-1)</f>
        <v/>
      </c>
      <c r="R4094">
        <f>SUMIFS('1-Paste Product Report HERE'!$AL:$AL,'1-Paste Product Report HERE'!$AF:$AF,'3-Push the Button located HERE'!$Q4094)</f>
        <v>0</v>
      </c>
    </row>
    <row r="4095" spans="11:18" x14ac:dyDescent="0.35">
      <c r="K4095" t="str">
        <f>IF(SUM($M:$M)=0,"",RANK($M4095,$M:$M,0)+COUNTIF(M$2:M4095,M4095)-1)</f>
        <v/>
      </c>
      <c r="M4095">
        <f>SUMIFS('1-Paste Product Report HERE'!$AL:$AL,'1-Paste Product Report HERE'!$Q:$Q,'3-Push the Button located HERE'!$L4095)</f>
        <v>0</v>
      </c>
      <c r="N4095">
        <f>COUNTIFS('1-Paste Product Report HERE'!Q:Q,'3-Push the Button located HERE'!$L4095)</f>
        <v>0</v>
      </c>
      <c r="P4095" t="str">
        <f>IF(SUM($R:$R)=0,"",RANK($R4095,$R:$R,0)+COUNTIF(R$2:R4095,R4095)-1)</f>
        <v/>
      </c>
      <c r="R4095">
        <f>SUMIFS('1-Paste Product Report HERE'!$AL:$AL,'1-Paste Product Report HERE'!$AF:$AF,'3-Push the Button located HERE'!$Q4095)</f>
        <v>0</v>
      </c>
    </row>
    <row r="4096" spans="11:18" x14ac:dyDescent="0.35">
      <c r="K4096" t="str">
        <f>IF(SUM($M:$M)=0,"",RANK($M4096,$M:$M,0)+COUNTIF(M$2:M4096,M4096)-1)</f>
        <v/>
      </c>
      <c r="M4096">
        <f>SUMIFS('1-Paste Product Report HERE'!$AL:$AL,'1-Paste Product Report HERE'!$Q:$Q,'3-Push the Button located HERE'!$L4096)</f>
        <v>0</v>
      </c>
      <c r="N4096">
        <f>COUNTIFS('1-Paste Product Report HERE'!Q:Q,'3-Push the Button located HERE'!$L4096)</f>
        <v>0</v>
      </c>
      <c r="P4096" t="str">
        <f>IF(SUM($R:$R)=0,"",RANK($R4096,$R:$R,0)+COUNTIF(R$2:R4096,R4096)-1)</f>
        <v/>
      </c>
      <c r="R4096">
        <f>SUMIFS('1-Paste Product Report HERE'!$AL:$AL,'1-Paste Product Report HERE'!$AF:$AF,'3-Push the Button located HERE'!$Q4096)</f>
        <v>0</v>
      </c>
    </row>
    <row r="4097" spans="11:18" x14ac:dyDescent="0.35">
      <c r="K4097" t="str">
        <f>IF(SUM($M:$M)=0,"",RANK($M4097,$M:$M,0)+COUNTIF(M$2:M4097,M4097)-1)</f>
        <v/>
      </c>
      <c r="M4097">
        <f>SUMIFS('1-Paste Product Report HERE'!$AL:$AL,'1-Paste Product Report HERE'!$Q:$Q,'3-Push the Button located HERE'!$L4097)</f>
        <v>0</v>
      </c>
      <c r="N4097">
        <f>COUNTIFS('1-Paste Product Report HERE'!Q:Q,'3-Push the Button located HERE'!$L4097)</f>
        <v>0</v>
      </c>
      <c r="P4097" t="str">
        <f>IF(SUM($R:$R)=0,"",RANK($R4097,$R:$R,0)+COUNTIF(R$2:R4097,R4097)-1)</f>
        <v/>
      </c>
      <c r="R4097">
        <f>SUMIFS('1-Paste Product Report HERE'!$AL:$AL,'1-Paste Product Report HERE'!$AF:$AF,'3-Push the Button located HERE'!$Q4097)</f>
        <v>0</v>
      </c>
    </row>
    <row r="4098" spans="11:18" x14ac:dyDescent="0.35">
      <c r="K4098" t="str">
        <f>IF(SUM($M:$M)=0,"",RANK($M4098,$M:$M,0)+COUNTIF(M$2:M4098,M4098)-1)</f>
        <v/>
      </c>
      <c r="M4098">
        <f>SUMIFS('1-Paste Product Report HERE'!$AL:$AL,'1-Paste Product Report HERE'!$Q:$Q,'3-Push the Button located HERE'!$L4098)</f>
        <v>0</v>
      </c>
      <c r="N4098">
        <f>COUNTIFS('1-Paste Product Report HERE'!Q:Q,'3-Push the Button located HERE'!$L4098)</f>
        <v>0</v>
      </c>
      <c r="P4098" t="str">
        <f>IF(SUM($R:$R)=0,"",RANK($R4098,$R:$R,0)+COUNTIF(R$2:R4098,R4098)-1)</f>
        <v/>
      </c>
      <c r="R4098">
        <f>SUMIFS('1-Paste Product Report HERE'!$AL:$AL,'1-Paste Product Report HERE'!$AF:$AF,'3-Push the Button located HERE'!$Q4098)</f>
        <v>0</v>
      </c>
    </row>
    <row r="4099" spans="11:18" x14ac:dyDescent="0.35">
      <c r="K4099" t="str">
        <f>IF(SUM($M:$M)=0,"",RANK($M4099,$M:$M,0)+COUNTIF(M$2:M4099,M4099)-1)</f>
        <v/>
      </c>
      <c r="M4099">
        <f>SUMIFS('1-Paste Product Report HERE'!$AL:$AL,'1-Paste Product Report HERE'!$Q:$Q,'3-Push the Button located HERE'!$L4099)</f>
        <v>0</v>
      </c>
      <c r="N4099">
        <f>COUNTIFS('1-Paste Product Report HERE'!Q:Q,'3-Push the Button located HERE'!$L4099)</f>
        <v>0</v>
      </c>
      <c r="P4099" t="str">
        <f>IF(SUM($R:$R)=0,"",RANK($R4099,$R:$R,0)+COUNTIF(R$2:R4099,R4099)-1)</f>
        <v/>
      </c>
      <c r="R4099">
        <f>SUMIFS('1-Paste Product Report HERE'!$AL:$AL,'1-Paste Product Report HERE'!$AF:$AF,'3-Push the Button located HERE'!$Q4099)</f>
        <v>0</v>
      </c>
    </row>
    <row r="4100" spans="11:18" x14ac:dyDescent="0.35">
      <c r="K4100" t="str">
        <f>IF(SUM($M:$M)=0,"",RANK($M4100,$M:$M,0)+COUNTIF(M$2:M4100,M4100)-1)</f>
        <v/>
      </c>
      <c r="M4100">
        <f>SUMIFS('1-Paste Product Report HERE'!$AL:$AL,'1-Paste Product Report HERE'!$Q:$Q,'3-Push the Button located HERE'!$L4100)</f>
        <v>0</v>
      </c>
      <c r="N4100">
        <f>COUNTIFS('1-Paste Product Report HERE'!Q:Q,'3-Push the Button located HERE'!$L4100)</f>
        <v>0</v>
      </c>
      <c r="P4100" t="str">
        <f>IF(SUM($R:$R)=0,"",RANK($R4100,$R:$R,0)+COUNTIF(R$2:R4100,R4100)-1)</f>
        <v/>
      </c>
      <c r="R4100">
        <f>SUMIFS('1-Paste Product Report HERE'!$AL:$AL,'1-Paste Product Report HERE'!$AF:$AF,'3-Push the Button located HERE'!$Q4100)</f>
        <v>0</v>
      </c>
    </row>
    <row r="4101" spans="11:18" x14ac:dyDescent="0.35">
      <c r="K4101" t="str">
        <f>IF(SUM($M:$M)=0,"",RANK($M4101,$M:$M,0)+COUNTIF(M$2:M4101,M4101)-1)</f>
        <v/>
      </c>
      <c r="M4101">
        <f>SUMIFS('1-Paste Product Report HERE'!$AL:$AL,'1-Paste Product Report HERE'!$Q:$Q,'3-Push the Button located HERE'!$L4101)</f>
        <v>0</v>
      </c>
      <c r="N4101">
        <f>COUNTIFS('1-Paste Product Report HERE'!Q:Q,'3-Push the Button located HERE'!$L4101)</f>
        <v>0</v>
      </c>
      <c r="P4101" t="str">
        <f>IF(SUM($R:$R)=0,"",RANK($R4101,$R:$R,0)+COUNTIF(R$2:R4101,R4101)-1)</f>
        <v/>
      </c>
      <c r="R4101">
        <f>SUMIFS('1-Paste Product Report HERE'!$AL:$AL,'1-Paste Product Report HERE'!$AF:$AF,'3-Push the Button located HERE'!$Q4101)</f>
        <v>0</v>
      </c>
    </row>
    <row r="4102" spans="11:18" x14ac:dyDescent="0.35">
      <c r="K4102" t="str">
        <f>IF(SUM($M:$M)=0,"",RANK($M4102,$M:$M,0)+COUNTIF(M$2:M4102,M4102)-1)</f>
        <v/>
      </c>
      <c r="M4102">
        <f>SUMIFS('1-Paste Product Report HERE'!$AL:$AL,'1-Paste Product Report HERE'!$Q:$Q,'3-Push the Button located HERE'!$L4102)</f>
        <v>0</v>
      </c>
      <c r="N4102">
        <f>COUNTIFS('1-Paste Product Report HERE'!Q:Q,'3-Push the Button located HERE'!$L4102)</f>
        <v>0</v>
      </c>
      <c r="P4102" t="str">
        <f>IF(SUM($R:$R)=0,"",RANK($R4102,$R:$R,0)+COUNTIF(R$2:R4102,R4102)-1)</f>
        <v/>
      </c>
      <c r="R4102">
        <f>SUMIFS('1-Paste Product Report HERE'!$AL:$AL,'1-Paste Product Report HERE'!$AF:$AF,'3-Push the Button located HERE'!$Q4102)</f>
        <v>0</v>
      </c>
    </row>
    <row r="4103" spans="11:18" x14ac:dyDescent="0.35">
      <c r="K4103" t="str">
        <f>IF(SUM($M:$M)=0,"",RANK($M4103,$M:$M,0)+COUNTIF(M$2:M4103,M4103)-1)</f>
        <v/>
      </c>
      <c r="M4103">
        <f>SUMIFS('1-Paste Product Report HERE'!$AL:$AL,'1-Paste Product Report HERE'!$Q:$Q,'3-Push the Button located HERE'!$L4103)</f>
        <v>0</v>
      </c>
      <c r="N4103">
        <f>COUNTIFS('1-Paste Product Report HERE'!Q:Q,'3-Push the Button located HERE'!$L4103)</f>
        <v>0</v>
      </c>
      <c r="P4103" t="str">
        <f>IF(SUM($R:$R)=0,"",RANK($R4103,$R:$R,0)+COUNTIF(R$2:R4103,R4103)-1)</f>
        <v/>
      </c>
      <c r="R4103">
        <f>SUMIFS('1-Paste Product Report HERE'!$AL:$AL,'1-Paste Product Report HERE'!$AF:$AF,'3-Push the Button located HERE'!$Q4103)</f>
        <v>0</v>
      </c>
    </row>
    <row r="4104" spans="11:18" x14ac:dyDescent="0.35">
      <c r="K4104" t="str">
        <f>IF(SUM($M:$M)=0,"",RANK($M4104,$M:$M,0)+COUNTIF(M$2:M4104,M4104)-1)</f>
        <v/>
      </c>
      <c r="M4104">
        <f>SUMIFS('1-Paste Product Report HERE'!$AL:$AL,'1-Paste Product Report HERE'!$Q:$Q,'3-Push the Button located HERE'!$L4104)</f>
        <v>0</v>
      </c>
      <c r="N4104">
        <f>COUNTIFS('1-Paste Product Report HERE'!Q:Q,'3-Push the Button located HERE'!$L4104)</f>
        <v>0</v>
      </c>
      <c r="P4104" t="str">
        <f>IF(SUM($R:$R)=0,"",RANK($R4104,$R:$R,0)+COUNTIF(R$2:R4104,R4104)-1)</f>
        <v/>
      </c>
      <c r="R4104">
        <f>SUMIFS('1-Paste Product Report HERE'!$AL:$AL,'1-Paste Product Report HERE'!$AF:$AF,'3-Push the Button located HERE'!$Q4104)</f>
        <v>0</v>
      </c>
    </row>
    <row r="4105" spans="11:18" x14ac:dyDescent="0.35">
      <c r="K4105" t="str">
        <f>IF(SUM($M:$M)=0,"",RANK($M4105,$M:$M,0)+COUNTIF(M$2:M4105,M4105)-1)</f>
        <v/>
      </c>
      <c r="M4105">
        <f>SUMIFS('1-Paste Product Report HERE'!$AL:$AL,'1-Paste Product Report HERE'!$Q:$Q,'3-Push the Button located HERE'!$L4105)</f>
        <v>0</v>
      </c>
      <c r="N4105">
        <f>COUNTIFS('1-Paste Product Report HERE'!Q:Q,'3-Push the Button located HERE'!$L4105)</f>
        <v>0</v>
      </c>
      <c r="P4105" t="str">
        <f>IF(SUM($R:$R)=0,"",RANK($R4105,$R:$R,0)+COUNTIF(R$2:R4105,R4105)-1)</f>
        <v/>
      </c>
      <c r="R4105">
        <f>SUMIFS('1-Paste Product Report HERE'!$AL:$AL,'1-Paste Product Report HERE'!$AF:$AF,'3-Push the Button located HERE'!$Q4105)</f>
        <v>0</v>
      </c>
    </row>
    <row r="4106" spans="11:18" x14ac:dyDescent="0.35">
      <c r="K4106" t="str">
        <f>IF(SUM($M:$M)=0,"",RANK($M4106,$M:$M,0)+COUNTIF(M$2:M4106,M4106)-1)</f>
        <v/>
      </c>
      <c r="M4106">
        <f>SUMIFS('1-Paste Product Report HERE'!$AL:$AL,'1-Paste Product Report HERE'!$Q:$Q,'3-Push the Button located HERE'!$L4106)</f>
        <v>0</v>
      </c>
      <c r="N4106">
        <f>COUNTIFS('1-Paste Product Report HERE'!Q:Q,'3-Push the Button located HERE'!$L4106)</f>
        <v>0</v>
      </c>
      <c r="P4106" t="str">
        <f>IF(SUM($R:$R)=0,"",RANK($R4106,$R:$R,0)+COUNTIF(R$2:R4106,R4106)-1)</f>
        <v/>
      </c>
      <c r="R4106">
        <f>SUMIFS('1-Paste Product Report HERE'!$AL:$AL,'1-Paste Product Report HERE'!$AF:$AF,'3-Push the Button located HERE'!$Q4106)</f>
        <v>0</v>
      </c>
    </row>
    <row r="4107" spans="11:18" x14ac:dyDescent="0.35">
      <c r="K4107" t="str">
        <f>IF(SUM($M:$M)=0,"",RANK($M4107,$M:$M,0)+COUNTIF(M$2:M4107,M4107)-1)</f>
        <v/>
      </c>
      <c r="M4107">
        <f>SUMIFS('1-Paste Product Report HERE'!$AL:$AL,'1-Paste Product Report HERE'!$Q:$Q,'3-Push the Button located HERE'!$L4107)</f>
        <v>0</v>
      </c>
      <c r="N4107">
        <f>COUNTIFS('1-Paste Product Report HERE'!Q:Q,'3-Push the Button located HERE'!$L4107)</f>
        <v>0</v>
      </c>
      <c r="P4107" t="str">
        <f>IF(SUM($R:$R)=0,"",RANK($R4107,$R:$R,0)+COUNTIF(R$2:R4107,R4107)-1)</f>
        <v/>
      </c>
      <c r="R4107">
        <f>SUMIFS('1-Paste Product Report HERE'!$AL:$AL,'1-Paste Product Report HERE'!$AF:$AF,'3-Push the Button located HERE'!$Q4107)</f>
        <v>0</v>
      </c>
    </row>
    <row r="4108" spans="11:18" x14ac:dyDescent="0.35">
      <c r="K4108" t="str">
        <f>IF(SUM($M:$M)=0,"",RANK($M4108,$M:$M,0)+COUNTIF(M$2:M4108,M4108)-1)</f>
        <v/>
      </c>
      <c r="M4108">
        <f>SUMIFS('1-Paste Product Report HERE'!$AL:$AL,'1-Paste Product Report HERE'!$Q:$Q,'3-Push the Button located HERE'!$L4108)</f>
        <v>0</v>
      </c>
      <c r="N4108">
        <f>COUNTIFS('1-Paste Product Report HERE'!Q:Q,'3-Push the Button located HERE'!$L4108)</f>
        <v>0</v>
      </c>
      <c r="P4108" t="str">
        <f>IF(SUM($R:$R)=0,"",RANK($R4108,$R:$R,0)+COUNTIF(R$2:R4108,R4108)-1)</f>
        <v/>
      </c>
      <c r="R4108">
        <f>SUMIFS('1-Paste Product Report HERE'!$AL:$AL,'1-Paste Product Report HERE'!$AF:$AF,'3-Push the Button located HERE'!$Q4108)</f>
        <v>0</v>
      </c>
    </row>
    <row r="4109" spans="11:18" x14ac:dyDescent="0.35">
      <c r="K4109" t="str">
        <f>IF(SUM($M:$M)=0,"",RANK($M4109,$M:$M,0)+COUNTIF(M$2:M4109,M4109)-1)</f>
        <v/>
      </c>
      <c r="M4109">
        <f>SUMIFS('1-Paste Product Report HERE'!$AL:$AL,'1-Paste Product Report HERE'!$Q:$Q,'3-Push the Button located HERE'!$L4109)</f>
        <v>0</v>
      </c>
      <c r="N4109">
        <f>COUNTIFS('1-Paste Product Report HERE'!Q:Q,'3-Push the Button located HERE'!$L4109)</f>
        <v>0</v>
      </c>
      <c r="P4109" t="str">
        <f>IF(SUM($R:$R)=0,"",RANK($R4109,$R:$R,0)+COUNTIF(R$2:R4109,R4109)-1)</f>
        <v/>
      </c>
      <c r="R4109">
        <f>SUMIFS('1-Paste Product Report HERE'!$AL:$AL,'1-Paste Product Report HERE'!$AF:$AF,'3-Push the Button located HERE'!$Q4109)</f>
        <v>0</v>
      </c>
    </row>
    <row r="4110" spans="11:18" x14ac:dyDescent="0.35">
      <c r="K4110" t="str">
        <f>IF(SUM($M:$M)=0,"",RANK($M4110,$M:$M,0)+COUNTIF(M$2:M4110,M4110)-1)</f>
        <v/>
      </c>
      <c r="M4110">
        <f>SUMIFS('1-Paste Product Report HERE'!$AL:$AL,'1-Paste Product Report HERE'!$Q:$Q,'3-Push the Button located HERE'!$L4110)</f>
        <v>0</v>
      </c>
      <c r="N4110">
        <f>COUNTIFS('1-Paste Product Report HERE'!Q:Q,'3-Push the Button located HERE'!$L4110)</f>
        <v>0</v>
      </c>
      <c r="P4110" t="str">
        <f>IF(SUM($R:$R)=0,"",RANK($R4110,$R:$R,0)+COUNTIF(R$2:R4110,R4110)-1)</f>
        <v/>
      </c>
      <c r="R4110">
        <f>SUMIFS('1-Paste Product Report HERE'!$AL:$AL,'1-Paste Product Report HERE'!$AF:$AF,'3-Push the Button located HERE'!$Q4110)</f>
        <v>0</v>
      </c>
    </row>
    <row r="4111" spans="11:18" x14ac:dyDescent="0.35">
      <c r="K4111" t="str">
        <f>IF(SUM($M:$M)=0,"",RANK($M4111,$M:$M,0)+COUNTIF(M$2:M4111,M4111)-1)</f>
        <v/>
      </c>
      <c r="M4111">
        <f>SUMIFS('1-Paste Product Report HERE'!$AL:$AL,'1-Paste Product Report HERE'!$Q:$Q,'3-Push the Button located HERE'!$L4111)</f>
        <v>0</v>
      </c>
      <c r="N4111">
        <f>COUNTIFS('1-Paste Product Report HERE'!Q:Q,'3-Push the Button located HERE'!$L4111)</f>
        <v>0</v>
      </c>
      <c r="P4111" t="str">
        <f>IF(SUM($R:$R)=0,"",RANK($R4111,$R:$R,0)+COUNTIF(R$2:R4111,R4111)-1)</f>
        <v/>
      </c>
      <c r="R4111">
        <f>SUMIFS('1-Paste Product Report HERE'!$AL:$AL,'1-Paste Product Report HERE'!$AF:$AF,'3-Push the Button located HERE'!$Q4111)</f>
        <v>0</v>
      </c>
    </row>
    <row r="4112" spans="11:18" x14ac:dyDescent="0.35">
      <c r="K4112" t="str">
        <f>IF(SUM($M:$M)=0,"",RANK($M4112,$M:$M,0)+COUNTIF(M$2:M4112,M4112)-1)</f>
        <v/>
      </c>
      <c r="M4112">
        <f>SUMIFS('1-Paste Product Report HERE'!$AL:$AL,'1-Paste Product Report HERE'!$Q:$Q,'3-Push the Button located HERE'!$L4112)</f>
        <v>0</v>
      </c>
      <c r="N4112">
        <f>COUNTIFS('1-Paste Product Report HERE'!Q:Q,'3-Push the Button located HERE'!$L4112)</f>
        <v>0</v>
      </c>
      <c r="P4112" t="str">
        <f>IF(SUM($R:$R)=0,"",RANK($R4112,$R:$R,0)+COUNTIF(R$2:R4112,R4112)-1)</f>
        <v/>
      </c>
      <c r="R4112">
        <f>SUMIFS('1-Paste Product Report HERE'!$AL:$AL,'1-Paste Product Report HERE'!$AF:$AF,'3-Push the Button located HERE'!$Q4112)</f>
        <v>0</v>
      </c>
    </row>
    <row r="4113" spans="11:18" x14ac:dyDescent="0.35">
      <c r="K4113" t="str">
        <f>IF(SUM($M:$M)=0,"",RANK($M4113,$M:$M,0)+COUNTIF(M$2:M4113,M4113)-1)</f>
        <v/>
      </c>
      <c r="M4113">
        <f>SUMIFS('1-Paste Product Report HERE'!$AL:$AL,'1-Paste Product Report HERE'!$Q:$Q,'3-Push the Button located HERE'!$L4113)</f>
        <v>0</v>
      </c>
      <c r="N4113">
        <f>COUNTIFS('1-Paste Product Report HERE'!Q:Q,'3-Push the Button located HERE'!$L4113)</f>
        <v>0</v>
      </c>
      <c r="P4113" t="str">
        <f>IF(SUM($R:$R)=0,"",RANK($R4113,$R:$R,0)+COUNTIF(R$2:R4113,R4113)-1)</f>
        <v/>
      </c>
      <c r="R4113">
        <f>SUMIFS('1-Paste Product Report HERE'!$AL:$AL,'1-Paste Product Report HERE'!$AF:$AF,'3-Push the Button located HERE'!$Q4113)</f>
        <v>0</v>
      </c>
    </row>
    <row r="4114" spans="11:18" x14ac:dyDescent="0.35">
      <c r="K4114" t="str">
        <f>IF(SUM($M:$M)=0,"",RANK($M4114,$M:$M,0)+COUNTIF(M$2:M4114,M4114)-1)</f>
        <v/>
      </c>
      <c r="M4114">
        <f>SUMIFS('1-Paste Product Report HERE'!$AL:$AL,'1-Paste Product Report HERE'!$Q:$Q,'3-Push the Button located HERE'!$L4114)</f>
        <v>0</v>
      </c>
      <c r="N4114">
        <f>COUNTIFS('1-Paste Product Report HERE'!Q:Q,'3-Push the Button located HERE'!$L4114)</f>
        <v>0</v>
      </c>
      <c r="P4114" t="str">
        <f>IF(SUM($R:$R)=0,"",RANK($R4114,$R:$R,0)+COUNTIF(R$2:R4114,R4114)-1)</f>
        <v/>
      </c>
      <c r="R4114">
        <f>SUMIFS('1-Paste Product Report HERE'!$AL:$AL,'1-Paste Product Report HERE'!$AF:$AF,'3-Push the Button located HERE'!$Q4114)</f>
        <v>0</v>
      </c>
    </row>
    <row r="4115" spans="11:18" x14ac:dyDescent="0.35">
      <c r="K4115" t="str">
        <f>IF(SUM($M:$M)=0,"",RANK($M4115,$M:$M,0)+COUNTIF(M$2:M4115,M4115)-1)</f>
        <v/>
      </c>
      <c r="M4115">
        <f>SUMIFS('1-Paste Product Report HERE'!$AL:$AL,'1-Paste Product Report HERE'!$Q:$Q,'3-Push the Button located HERE'!$L4115)</f>
        <v>0</v>
      </c>
      <c r="N4115">
        <f>COUNTIFS('1-Paste Product Report HERE'!Q:Q,'3-Push the Button located HERE'!$L4115)</f>
        <v>0</v>
      </c>
      <c r="P4115" t="str">
        <f>IF(SUM($R:$R)=0,"",RANK($R4115,$R:$R,0)+COUNTIF(R$2:R4115,R4115)-1)</f>
        <v/>
      </c>
      <c r="R4115">
        <f>SUMIFS('1-Paste Product Report HERE'!$AL:$AL,'1-Paste Product Report HERE'!$AF:$AF,'3-Push the Button located HERE'!$Q4115)</f>
        <v>0</v>
      </c>
    </row>
    <row r="4116" spans="11:18" x14ac:dyDescent="0.35">
      <c r="K4116" t="str">
        <f>IF(SUM($M:$M)=0,"",RANK($M4116,$M:$M,0)+COUNTIF(M$2:M4116,M4116)-1)</f>
        <v/>
      </c>
      <c r="M4116">
        <f>SUMIFS('1-Paste Product Report HERE'!$AL:$AL,'1-Paste Product Report HERE'!$Q:$Q,'3-Push the Button located HERE'!$L4116)</f>
        <v>0</v>
      </c>
      <c r="N4116">
        <f>COUNTIFS('1-Paste Product Report HERE'!Q:Q,'3-Push the Button located HERE'!$L4116)</f>
        <v>0</v>
      </c>
      <c r="P4116" t="str">
        <f>IF(SUM($R:$R)=0,"",RANK($R4116,$R:$R,0)+COUNTIF(R$2:R4116,R4116)-1)</f>
        <v/>
      </c>
      <c r="R4116">
        <f>SUMIFS('1-Paste Product Report HERE'!$AL:$AL,'1-Paste Product Report HERE'!$AF:$AF,'3-Push the Button located HERE'!$Q4116)</f>
        <v>0</v>
      </c>
    </row>
    <row r="4117" spans="11:18" x14ac:dyDescent="0.35">
      <c r="K4117" t="str">
        <f>IF(SUM($M:$M)=0,"",RANK($M4117,$M:$M,0)+COUNTIF(M$2:M4117,M4117)-1)</f>
        <v/>
      </c>
      <c r="M4117">
        <f>SUMIFS('1-Paste Product Report HERE'!$AL:$AL,'1-Paste Product Report HERE'!$Q:$Q,'3-Push the Button located HERE'!$L4117)</f>
        <v>0</v>
      </c>
      <c r="N4117">
        <f>COUNTIFS('1-Paste Product Report HERE'!Q:Q,'3-Push the Button located HERE'!$L4117)</f>
        <v>0</v>
      </c>
      <c r="P4117" t="str">
        <f>IF(SUM($R:$R)=0,"",RANK($R4117,$R:$R,0)+COUNTIF(R$2:R4117,R4117)-1)</f>
        <v/>
      </c>
      <c r="R4117">
        <f>SUMIFS('1-Paste Product Report HERE'!$AL:$AL,'1-Paste Product Report HERE'!$AF:$AF,'3-Push the Button located HERE'!$Q4117)</f>
        <v>0</v>
      </c>
    </row>
    <row r="4118" spans="11:18" x14ac:dyDescent="0.35">
      <c r="K4118" t="str">
        <f>IF(SUM($M:$M)=0,"",RANK($M4118,$M:$M,0)+COUNTIF(M$2:M4118,M4118)-1)</f>
        <v/>
      </c>
      <c r="M4118">
        <f>SUMIFS('1-Paste Product Report HERE'!$AL:$AL,'1-Paste Product Report HERE'!$Q:$Q,'3-Push the Button located HERE'!$L4118)</f>
        <v>0</v>
      </c>
      <c r="N4118">
        <f>COUNTIFS('1-Paste Product Report HERE'!Q:Q,'3-Push the Button located HERE'!$L4118)</f>
        <v>0</v>
      </c>
      <c r="P4118" t="str">
        <f>IF(SUM($R:$R)=0,"",RANK($R4118,$R:$R,0)+COUNTIF(R$2:R4118,R4118)-1)</f>
        <v/>
      </c>
      <c r="R4118">
        <f>SUMIFS('1-Paste Product Report HERE'!$AL:$AL,'1-Paste Product Report HERE'!$AF:$AF,'3-Push the Button located HERE'!$Q4118)</f>
        <v>0</v>
      </c>
    </row>
    <row r="4119" spans="11:18" x14ac:dyDescent="0.35">
      <c r="K4119" t="str">
        <f>IF(SUM($M:$M)=0,"",RANK($M4119,$M:$M,0)+COUNTIF(M$2:M4119,M4119)-1)</f>
        <v/>
      </c>
      <c r="M4119">
        <f>SUMIFS('1-Paste Product Report HERE'!$AL:$AL,'1-Paste Product Report HERE'!$Q:$Q,'3-Push the Button located HERE'!$L4119)</f>
        <v>0</v>
      </c>
      <c r="N4119">
        <f>COUNTIFS('1-Paste Product Report HERE'!Q:Q,'3-Push the Button located HERE'!$L4119)</f>
        <v>0</v>
      </c>
      <c r="P4119" t="str">
        <f>IF(SUM($R:$R)=0,"",RANK($R4119,$R:$R,0)+COUNTIF(R$2:R4119,R4119)-1)</f>
        <v/>
      </c>
      <c r="R4119">
        <f>SUMIFS('1-Paste Product Report HERE'!$AL:$AL,'1-Paste Product Report HERE'!$AF:$AF,'3-Push the Button located HERE'!$Q4119)</f>
        <v>0</v>
      </c>
    </row>
    <row r="4120" spans="11:18" x14ac:dyDescent="0.35">
      <c r="K4120" t="str">
        <f>IF(SUM($M:$M)=0,"",RANK($M4120,$M:$M,0)+COUNTIF(M$2:M4120,M4120)-1)</f>
        <v/>
      </c>
      <c r="M4120">
        <f>SUMIFS('1-Paste Product Report HERE'!$AL:$AL,'1-Paste Product Report HERE'!$Q:$Q,'3-Push the Button located HERE'!$L4120)</f>
        <v>0</v>
      </c>
      <c r="N4120">
        <f>COUNTIFS('1-Paste Product Report HERE'!Q:Q,'3-Push the Button located HERE'!$L4120)</f>
        <v>0</v>
      </c>
      <c r="P4120" t="str">
        <f>IF(SUM($R:$R)=0,"",RANK($R4120,$R:$R,0)+COUNTIF(R$2:R4120,R4120)-1)</f>
        <v/>
      </c>
      <c r="R4120">
        <f>SUMIFS('1-Paste Product Report HERE'!$AL:$AL,'1-Paste Product Report HERE'!$AF:$AF,'3-Push the Button located HERE'!$Q4120)</f>
        <v>0</v>
      </c>
    </row>
    <row r="4121" spans="11:18" x14ac:dyDescent="0.35">
      <c r="K4121" t="str">
        <f>IF(SUM($M:$M)=0,"",RANK($M4121,$M:$M,0)+COUNTIF(M$2:M4121,M4121)-1)</f>
        <v/>
      </c>
      <c r="M4121">
        <f>SUMIFS('1-Paste Product Report HERE'!$AL:$AL,'1-Paste Product Report HERE'!$Q:$Q,'3-Push the Button located HERE'!$L4121)</f>
        <v>0</v>
      </c>
      <c r="N4121">
        <f>COUNTIFS('1-Paste Product Report HERE'!Q:Q,'3-Push the Button located HERE'!$L4121)</f>
        <v>0</v>
      </c>
      <c r="P4121" t="str">
        <f>IF(SUM($R:$R)=0,"",RANK($R4121,$R:$R,0)+COUNTIF(R$2:R4121,R4121)-1)</f>
        <v/>
      </c>
      <c r="R4121">
        <f>SUMIFS('1-Paste Product Report HERE'!$AL:$AL,'1-Paste Product Report HERE'!$AF:$AF,'3-Push the Button located HERE'!$Q4121)</f>
        <v>0</v>
      </c>
    </row>
    <row r="4122" spans="11:18" x14ac:dyDescent="0.35">
      <c r="K4122" t="str">
        <f>IF(SUM($M:$M)=0,"",RANK($M4122,$M:$M,0)+COUNTIF(M$2:M4122,M4122)-1)</f>
        <v/>
      </c>
      <c r="M4122">
        <f>SUMIFS('1-Paste Product Report HERE'!$AL:$AL,'1-Paste Product Report HERE'!$Q:$Q,'3-Push the Button located HERE'!$L4122)</f>
        <v>0</v>
      </c>
      <c r="N4122">
        <f>COUNTIFS('1-Paste Product Report HERE'!Q:Q,'3-Push the Button located HERE'!$L4122)</f>
        <v>0</v>
      </c>
      <c r="P4122" t="str">
        <f>IF(SUM($R:$R)=0,"",RANK($R4122,$R:$R,0)+COUNTIF(R$2:R4122,R4122)-1)</f>
        <v/>
      </c>
      <c r="R4122">
        <f>SUMIFS('1-Paste Product Report HERE'!$AL:$AL,'1-Paste Product Report HERE'!$AF:$AF,'3-Push the Button located HERE'!$Q4122)</f>
        <v>0</v>
      </c>
    </row>
    <row r="4123" spans="11:18" x14ac:dyDescent="0.35">
      <c r="K4123" t="str">
        <f>IF(SUM($M:$M)=0,"",RANK($M4123,$M:$M,0)+COUNTIF(M$2:M4123,M4123)-1)</f>
        <v/>
      </c>
      <c r="M4123">
        <f>SUMIFS('1-Paste Product Report HERE'!$AL:$AL,'1-Paste Product Report HERE'!$Q:$Q,'3-Push the Button located HERE'!$L4123)</f>
        <v>0</v>
      </c>
      <c r="N4123">
        <f>COUNTIFS('1-Paste Product Report HERE'!Q:Q,'3-Push the Button located HERE'!$L4123)</f>
        <v>0</v>
      </c>
      <c r="P4123" t="str">
        <f>IF(SUM($R:$R)=0,"",RANK($R4123,$R:$R,0)+COUNTIF(R$2:R4123,R4123)-1)</f>
        <v/>
      </c>
      <c r="R4123">
        <f>SUMIFS('1-Paste Product Report HERE'!$AL:$AL,'1-Paste Product Report HERE'!$AF:$AF,'3-Push the Button located HERE'!$Q4123)</f>
        <v>0</v>
      </c>
    </row>
    <row r="4124" spans="11:18" x14ac:dyDescent="0.35">
      <c r="K4124" t="str">
        <f>IF(SUM($M:$M)=0,"",RANK($M4124,$M:$M,0)+COUNTIF(M$2:M4124,M4124)-1)</f>
        <v/>
      </c>
      <c r="M4124">
        <f>SUMIFS('1-Paste Product Report HERE'!$AL:$AL,'1-Paste Product Report HERE'!$Q:$Q,'3-Push the Button located HERE'!$L4124)</f>
        <v>0</v>
      </c>
      <c r="N4124">
        <f>COUNTIFS('1-Paste Product Report HERE'!Q:Q,'3-Push the Button located HERE'!$L4124)</f>
        <v>0</v>
      </c>
      <c r="P4124" t="str">
        <f>IF(SUM($R:$R)=0,"",RANK($R4124,$R:$R,0)+COUNTIF(R$2:R4124,R4124)-1)</f>
        <v/>
      </c>
      <c r="R4124">
        <f>SUMIFS('1-Paste Product Report HERE'!$AL:$AL,'1-Paste Product Report HERE'!$AF:$AF,'3-Push the Button located HERE'!$Q4124)</f>
        <v>0</v>
      </c>
    </row>
    <row r="4125" spans="11:18" x14ac:dyDescent="0.35">
      <c r="K4125" t="str">
        <f>IF(SUM($M:$M)=0,"",RANK($M4125,$M:$M,0)+COUNTIF(M$2:M4125,M4125)-1)</f>
        <v/>
      </c>
      <c r="M4125">
        <f>SUMIFS('1-Paste Product Report HERE'!$AL:$AL,'1-Paste Product Report HERE'!$Q:$Q,'3-Push the Button located HERE'!$L4125)</f>
        <v>0</v>
      </c>
      <c r="N4125">
        <f>COUNTIFS('1-Paste Product Report HERE'!Q:Q,'3-Push the Button located HERE'!$L4125)</f>
        <v>0</v>
      </c>
      <c r="P4125" t="str">
        <f>IF(SUM($R:$R)=0,"",RANK($R4125,$R:$R,0)+COUNTIF(R$2:R4125,R4125)-1)</f>
        <v/>
      </c>
      <c r="R4125">
        <f>SUMIFS('1-Paste Product Report HERE'!$AL:$AL,'1-Paste Product Report HERE'!$AF:$AF,'3-Push the Button located HERE'!$Q4125)</f>
        <v>0</v>
      </c>
    </row>
    <row r="4126" spans="11:18" x14ac:dyDescent="0.35">
      <c r="K4126" t="str">
        <f>IF(SUM($M:$M)=0,"",RANK($M4126,$M:$M,0)+COUNTIF(M$2:M4126,M4126)-1)</f>
        <v/>
      </c>
      <c r="M4126">
        <f>SUMIFS('1-Paste Product Report HERE'!$AL:$AL,'1-Paste Product Report HERE'!$Q:$Q,'3-Push the Button located HERE'!$L4126)</f>
        <v>0</v>
      </c>
      <c r="N4126">
        <f>COUNTIFS('1-Paste Product Report HERE'!Q:Q,'3-Push the Button located HERE'!$L4126)</f>
        <v>0</v>
      </c>
      <c r="P4126" t="str">
        <f>IF(SUM($R:$R)=0,"",RANK($R4126,$R:$R,0)+COUNTIF(R$2:R4126,R4126)-1)</f>
        <v/>
      </c>
      <c r="R4126">
        <f>SUMIFS('1-Paste Product Report HERE'!$AL:$AL,'1-Paste Product Report HERE'!$AF:$AF,'3-Push the Button located HERE'!$Q4126)</f>
        <v>0</v>
      </c>
    </row>
    <row r="4127" spans="11:18" x14ac:dyDescent="0.35">
      <c r="K4127" t="str">
        <f>IF(SUM($M:$M)=0,"",RANK($M4127,$M:$M,0)+COUNTIF(M$2:M4127,M4127)-1)</f>
        <v/>
      </c>
      <c r="M4127">
        <f>SUMIFS('1-Paste Product Report HERE'!$AL:$AL,'1-Paste Product Report HERE'!$Q:$Q,'3-Push the Button located HERE'!$L4127)</f>
        <v>0</v>
      </c>
      <c r="N4127">
        <f>COUNTIFS('1-Paste Product Report HERE'!Q:Q,'3-Push the Button located HERE'!$L4127)</f>
        <v>0</v>
      </c>
      <c r="P4127" t="str">
        <f>IF(SUM($R:$R)=0,"",RANK($R4127,$R:$R,0)+COUNTIF(R$2:R4127,R4127)-1)</f>
        <v/>
      </c>
      <c r="R4127">
        <f>SUMIFS('1-Paste Product Report HERE'!$AL:$AL,'1-Paste Product Report HERE'!$AF:$AF,'3-Push the Button located HERE'!$Q4127)</f>
        <v>0</v>
      </c>
    </row>
    <row r="4128" spans="11:18" x14ac:dyDescent="0.35">
      <c r="K4128" t="str">
        <f>IF(SUM($M:$M)=0,"",RANK($M4128,$M:$M,0)+COUNTIF(M$2:M4128,M4128)-1)</f>
        <v/>
      </c>
      <c r="M4128">
        <f>SUMIFS('1-Paste Product Report HERE'!$AL:$AL,'1-Paste Product Report HERE'!$Q:$Q,'3-Push the Button located HERE'!$L4128)</f>
        <v>0</v>
      </c>
      <c r="N4128">
        <f>COUNTIFS('1-Paste Product Report HERE'!Q:Q,'3-Push the Button located HERE'!$L4128)</f>
        <v>0</v>
      </c>
      <c r="P4128" t="str">
        <f>IF(SUM($R:$R)=0,"",RANK($R4128,$R:$R,0)+COUNTIF(R$2:R4128,R4128)-1)</f>
        <v/>
      </c>
      <c r="R4128">
        <f>SUMIFS('1-Paste Product Report HERE'!$AL:$AL,'1-Paste Product Report HERE'!$AF:$AF,'3-Push the Button located HERE'!$Q4128)</f>
        <v>0</v>
      </c>
    </row>
    <row r="4129" spans="11:18" x14ac:dyDescent="0.35">
      <c r="K4129" t="str">
        <f>IF(SUM($M:$M)=0,"",RANK($M4129,$M:$M,0)+COUNTIF(M$2:M4129,M4129)-1)</f>
        <v/>
      </c>
      <c r="M4129">
        <f>SUMIFS('1-Paste Product Report HERE'!$AL:$AL,'1-Paste Product Report HERE'!$Q:$Q,'3-Push the Button located HERE'!$L4129)</f>
        <v>0</v>
      </c>
      <c r="N4129">
        <f>COUNTIFS('1-Paste Product Report HERE'!Q:Q,'3-Push the Button located HERE'!$L4129)</f>
        <v>0</v>
      </c>
      <c r="P4129" t="str">
        <f>IF(SUM($R:$R)=0,"",RANK($R4129,$R:$R,0)+COUNTIF(R$2:R4129,R4129)-1)</f>
        <v/>
      </c>
      <c r="R4129">
        <f>SUMIFS('1-Paste Product Report HERE'!$AL:$AL,'1-Paste Product Report HERE'!$AF:$AF,'3-Push the Button located HERE'!$Q4129)</f>
        <v>0</v>
      </c>
    </row>
    <row r="4130" spans="11:18" x14ac:dyDescent="0.35">
      <c r="K4130" t="str">
        <f>IF(SUM($M:$M)=0,"",RANK($M4130,$M:$M,0)+COUNTIF(M$2:M4130,M4130)-1)</f>
        <v/>
      </c>
      <c r="M4130">
        <f>SUMIFS('1-Paste Product Report HERE'!$AL:$AL,'1-Paste Product Report HERE'!$Q:$Q,'3-Push the Button located HERE'!$L4130)</f>
        <v>0</v>
      </c>
      <c r="N4130">
        <f>COUNTIFS('1-Paste Product Report HERE'!Q:Q,'3-Push the Button located HERE'!$L4130)</f>
        <v>0</v>
      </c>
      <c r="P4130" t="str">
        <f>IF(SUM($R:$R)=0,"",RANK($R4130,$R:$R,0)+COUNTIF(R$2:R4130,R4130)-1)</f>
        <v/>
      </c>
      <c r="R4130">
        <f>SUMIFS('1-Paste Product Report HERE'!$AL:$AL,'1-Paste Product Report HERE'!$AF:$AF,'3-Push the Button located HERE'!$Q4130)</f>
        <v>0</v>
      </c>
    </row>
    <row r="4131" spans="11:18" x14ac:dyDescent="0.35">
      <c r="K4131" t="str">
        <f>IF(SUM($M:$M)=0,"",RANK($M4131,$M:$M,0)+COUNTIF(M$2:M4131,M4131)-1)</f>
        <v/>
      </c>
      <c r="M4131">
        <f>SUMIFS('1-Paste Product Report HERE'!$AL:$AL,'1-Paste Product Report HERE'!$Q:$Q,'3-Push the Button located HERE'!$L4131)</f>
        <v>0</v>
      </c>
      <c r="N4131">
        <f>COUNTIFS('1-Paste Product Report HERE'!Q:Q,'3-Push the Button located HERE'!$L4131)</f>
        <v>0</v>
      </c>
      <c r="P4131" t="str">
        <f>IF(SUM($R:$R)=0,"",RANK($R4131,$R:$R,0)+COUNTIF(R$2:R4131,R4131)-1)</f>
        <v/>
      </c>
      <c r="R4131">
        <f>SUMIFS('1-Paste Product Report HERE'!$AL:$AL,'1-Paste Product Report HERE'!$AF:$AF,'3-Push the Button located HERE'!$Q4131)</f>
        <v>0</v>
      </c>
    </row>
    <row r="4132" spans="11:18" x14ac:dyDescent="0.35">
      <c r="K4132" t="str">
        <f>IF(SUM($M:$M)=0,"",RANK($M4132,$M:$M,0)+COUNTIF(M$2:M4132,M4132)-1)</f>
        <v/>
      </c>
      <c r="M4132">
        <f>SUMIFS('1-Paste Product Report HERE'!$AL:$AL,'1-Paste Product Report HERE'!$Q:$Q,'3-Push the Button located HERE'!$L4132)</f>
        <v>0</v>
      </c>
      <c r="N4132">
        <f>COUNTIFS('1-Paste Product Report HERE'!Q:Q,'3-Push the Button located HERE'!$L4132)</f>
        <v>0</v>
      </c>
      <c r="P4132" t="str">
        <f>IF(SUM($R:$R)=0,"",RANK($R4132,$R:$R,0)+COUNTIF(R$2:R4132,R4132)-1)</f>
        <v/>
      </c>
      <c r="R4132">
        <f>SUMIFS('1-Paste Product Report HERE'!$AL:$AL,'1-Paste Product Report HERE'!$AF:$AF,'3-Push the Button located HERE'!$Q4132)</f>
        <v>0</v>
      </c>
    </row>
    <row r="4133" spans="11:18" x14ac:dyDescent="0.35">
      <c r="K4133" t="str">
        <f>IF(SUM($M:$M)=0,"",RANK($M4133,$M:$M,0)+COUNTIF(M$2:M4133,M4133)-1)</f>
        <v/>
      </c>
      <c r="M4133">
        <f>SUMIFS('1-Paste Product Report HERE'!$AL:$AL,'1-Paste Product Report HERE'!$Q:$Q,'3-Push the Button located HERE'!$L4133)</f>
        <v>0</v>
      </c>
      <c r="N4133">
        <f>COUNTIFS('1-Paste Product Report HERE'!Q:Q,'3-Push the Button located HERE'!$L4133)</f>
        <v>0</v>
      </c>
      <c r="P4133" t="str">
        <f>IF(SUM($R:$R)=0,"",RANK($R4133,$R:$R,0)+COUNTIF(R$2:R4133,R4133)-1)</f>
        <v/>
      </c>
      <c r="R4133">
        <f>SUMIFS('1-Paste Product Report HERE'!$AL:$AL,'1-Paste Product Report HERE'!$AF:$AF,'3-Push the Button located HERE'!$Q4133)</f>
        <v>0</v>
      </c>
    </row>
    <row r="4134" spans="11:18" x14ac:dyDescent="0.35">
      <c r="K4134" t="str">
        <f>IF(SUM($M:$M)=0,"",RANK($M4134,$M:$M,0)+COUNTIF(M$2:M4134,M4134)-1)</f>
        <v/>
      </c>
      <c r="M4134">
        <f>SUMIFS('1-Paste Product Report HERE'!$AL:$AL,'1-Paste Product Report HERE'!$Q:$Q,'3-Push the Button located HERE'!$L4134)</f>
        <v>0</v>
      </c>
      <c r="N4134">
        <f>COUNTIFS('1-Paste Product Report HERE'!Q:Q,'3-Push the Button located HERE'!$L4134)</f>
        <v>0</v>
      </c>
      <c r="P4134" t="str">
        <f>IF(SUM($R:$R)=0,"",RANK($R4134,$R:$R,0)+COUNTIF(R$2:R4134,R4134)-1)</f>
        <v/>
      </c>
      <c r="R4134">
        <f>SUMIFS('1-Paste Product Report HERE'!$AL:$AL,'1-Paste Product Report HERE'!$AF:$AF,'3-Push the Button located HERE'!$Q4134)</f>
        <v>0</v>
      </c>
    </row>
    <row r="4135" spans="11:18" x14ac:dyDescent="0.35">
      <c r="K4135" t="str">
        <f>IF(SUM($M:$M)=0,"",RANK($M4135,$M:$M,0)+COUNTIF(M$2:M4135,M4135)-1)</f>
        <v/>
      </c>
      <c r="M4135">
        <f>SUMIFS('1-Paste Product Report HERE'!$AL:$AL,'1-Paste Product Report HERE'!$Q:$Q,'3-Push the Button located HERE'!$L4135)</f>
        <v>0</v>
      </c>
      <c r="N4135">
        <f>COUNTIFS('1-Paste Product Report HERE'!Q:Q,'3-Push the Button located HERE'!$L4135)</f>
        <v>0</v>
      </c>
      <c r="P4135" t="str">
        <f>IF(SUM($R:$R)=0,"",RANK($R4135,$R:$R,0)+COUNTIF(R$2:R4135,R4135)-1)</f>
        <v/>
      </c>
      <c r="R4135">
        <f>SUMIFS('1-Paste Product Report HERE'!$AL:$AL,'1-Paste Product Report HERE'!$AF:$AF,'3-Push the Button located HERE'!$Q4135)</f>
        <v>0</v>
      </c>
    </row>
    <row r="4136" spans="11:18" x14ac:dyDescent="0.35">
      <c r="K4136" t="str">
        <f>IF(SUM($M:$M)=0,"",RANK($M4136,$M:$M,0)+COUNTIF(M$2:M4136,M4136)-1)</f>
        <v/>
      </c>
      <c r="M4136">
        <f>SUMIFS('1-Paste Product Report HERE'!$AL:$AL,'1-Paste Product Report HERE'!$Q:$Q,'3-Push the Button located HERE'!$L4136)</f>
        <v>0</v>
      </c>
      <c r="N4136">
        <f>COUNTIFS('1-Paste Product Report HERE'!Q:Q,'3-Push the Button located HERE'!$L4136)</f>
        <v>0</v>
      </c>
      <c r="P4136" t="str">
        <f>IF(SUM($R:$R)=0,"",RANK($R4136,$R:$R,0)+COUNTIF(R$2:R4136,R4136)-1)</f>
        <v/>
      </c>
      <c r="R4136">
        <f>SUMIFS('1-Paste Product Report HERE'!$AL:$AL,'1-Paste Product Report HERE'!$AF:$AF,'3-Push the Button located HERE'!$Q4136)</f>
        <v>0</v>
      </c>
    </row>
    <row r="4137" spans="11:18" x14ac:dyDescent="0.35">
      <c r="K4137" t="str">
        <f>IF(SUM($M:$M)=0,"",RANK($M4137,$M:$M,0)+COUNTIF(M$2:M4137,M4137)-1)</f>
        <v/>
      </c>
      <c r="M4137">
        <f>SUMIFS('1-Paste Product Report HERE'!$AL:$AL,'1-Paste Product Report HERE'!$Q:$Q,'3-Push the Button located HERE'!$L4137)</f>
        <v>0</v>
      </c>
      <c r="N4137">
        <f>COUNTIFS('1-Paste Product Report HERE'!Q:Q,'3-Push the Button located HERE'!$L4137)</f>
        <v>0</v>
      </c>
      <c r="P4137" t="str">
        <f>IF(SUM($R:$R)=0,"",RANK($R4137,$R:$R,0)+COUNTIF(R$2:R4137,R4137)-1)</f>
        <v/>
      </c>
      <c r="R4137">
        <f>SUMIFS('1-Paste Product Report HERE'!$AL:$AL,'1-Paste Product Report HERE'!$AF:$AF,'3-Push the Button located HERE'!$Q4137)</f>
        <v>0</v>
      </c>
    </row>
    <row r="4138" spans="11:18" x14ac:dyDescent="0.35">
      <c r="K4138" t="str">
        <f>IF(SUM($M:$M)=0,"",RANK($M4138,$M:$M,0)+COUNTIF(M$2:M4138,M4138)-1)</f>
        <v/>
      </c>
      <c r="M4138">
        <f>SUMIFS('1-Paste Product Report HERE'!$AL:$AL,'1-Paste Product Report HERE'!$Q:$Q,'3-Push the Button located HERE'!$L4138)</f>
        <v>0</v>
      </c>
      <c r="N4138">
        <f>COUNTIFS('1-Paste Product Report HERE'!Q:Q,'3-Push the Button located HERE'!$L4138)</f>
        <v>0</v>
      </c>
      <c r="P4138" t="str">
        <f>IF(SUM($R:$R)=0,"",RANK($R4138,$R:$R,0)+COUNTIF(R$2:R4138,R4138)-1)</f>
        <v/>
      </c>
      <c r="R4138">
        <f>SUMIFS('1-Paste Product Report HERE'!$AL:$AL,'1-Paste Product Report HERE'!$AF:$AF,'3-Push the Button located HERE'!$Q4138)</f>
        <v>0</v>
      </c>
    </row>
    <row r="4139" spans="11:18" x14ac:dyDescent="0.35">
      <c r="K4139" t="str">
        <f>IF(SUM($M:$M)=0,"",RANK($M4139,$M:$M,0)+COUNTIF(M$2:M4139,M4139)-1)</f>
        <v/>
      </c>
      <c r="M4139">
        <f>SUMIFS('1-Paste Product Report HERE'!$AL:$AL,'1-Paste Product Report HERE'!$Q:$Q,'3-Push the Button located HERE'!$L4139)</f>
        <v>0</v>
      </c>
      <c r="N4139">
        <f>COUNTIFS('1-Paste Product Report HERE'!Q:Q,'3-Push the Button located HERE'!$L4139)</f>
        <v>0</v>
      </c>
      <c r="P4139" t="str">
        <f>IF(SUM($R:$R)=0,"",RANK($R4139,$R:$R,0)+COUNTIF(R$2:R4139,R4139)-1)</f>
        <v/>
      </c>
      <c r="R4139">
        <f>SUMIFS('1-Paste Product Report HERE'!$AL:$AL,'1-Paste Product Report HERE'!$AF:$AF,'3-Push the Button located HERE'!$Q4139)</f>
        <v>0</v>
      </c>
    </row>
    <row r="4140" spans="11:18" x14ac:dyDescent="0.35">
      <c r="K4140" t="str">
        <f>IF(SUM($M:$M)=0,"",RANK($M4140,$M:$M,0)+COUNTIF(M$2:M4140,M4140)-1)</f>
        <v/>
      </c>
      <c r="M4140">
        <f>SUMIFS('1-Paste Product Report HERE'!$AL:$AL,'1-Paste Product Report HERE'!$Q:$Q,'3-Push the Button located HERE'!$L4140)</f>
        <v>0</v>
      </c>
      <c r="N4140">
        <f>COUNTIFS('1-Paste Product Report HERE'!Q:Q,'3-Push the Button located HERE'!$L4140)</f>
        <v>0</v>
      </c>
      <c r="P4140" t="str">
        <f>IF(SUM($R:$R)=0,"",RANK($R4140,$R:$R,0)+COUNTIF(R$2:R4140,R4140)-1)</f>
        <v/>
      </c>
      <c r="R4140">
        <f>SUMIFS('1-Paste Product Report HERE'!$AL:$AL,'1-Paste Product Report HERE'!$AF:$AF,'3-Push the Button located HERE'!$Q4140)</f>
        <v>0</v>
      </c>
    </row>
    <row r="4141" spans="11:18" x14ac:dyDescent="0.35">
      <c r="K4141" t="str">
        <f>IF(SUM($M:$M)=0,"",RANK($M4141,$M:$M,0)+COUNTIF(M$2:M4141,M4141)-1)</f>
        <v/>
      </c>
      <c r="M4141">
        <f>SUMIFS('1-Paste Product Report HERE'!$AL:$AL,'1-Paste Product Report HERE'!$Q:$Q,'3-Push the Button located HERE'!$L4141)</f>
        <v>0</v>
      </c>
      <c r="N4141">
        <f>COUNTIFS('1-Paste Product Report HERE'!Q:Q,'3-Push the Button located HERE'!$L4141)</f>
        <v>0</v>
      </c>
      <c r="P4141" t="str">
        <f>IF(SUM($R:$R)=0,"",RANK($R4141,$R:$R,0)+COUNTIF(R$2:R4141,R4141)-1)</f>
        <v/>
      </c>
      <c r="R4141">
        <f>SUMIFS('1-Paste Product Report HERE'!$AL:$AL,'1-Paste Product Report HERE'!$AF:$AF,'3-Push the Button located HERE'!$Q4141)</f>
        <v>0</v>
      </c>
    </row>
    <row r="4142" spans="11:18" x14ac:dyDescent="0.35">
      <c r="K4142" t="str">
        <f>IF(SUM($M:$M)=0,"",RANK($M4142,$M:$M,0)+COUNTIF(M$2:M4142,M4142)-1)</f>
        <v/>
      </c>
      <c r="M4142">
        <f>SUMIFS('1-Paste Product Report HERE'!$AL:$AL,'1-Paste Product Report HERE'!$Q:$Q,'3-Push the Button located HERE'!$L4142)</f>
        <v>0</v>
      </c>
      <c r="N4142">
        <f>COUNTIFS('1-Paste Product Report HERE'!Q:Q,'3-Push the Button located HERE'!$L4142)</f>
        <v>0</v>
      </c>
      <c r="P4142" t="str">
        <f>IF(SUM($R:$R)=0,"",RANK($R4142,$R:$R,0)+COUNTIF(R$2:R4142,R4142)-1)</f>
        <v/>
      </c>
      <c r="R4142">
        <f>SUMIFS('1-Paste Product Report HERE'!$AL:$AL,'1-Paste Product Report HERE'!$AF:$AF,'3-Push the Button located HERE'!$Q4142)</f>
        <v>0</v>
      </c>
    </row>
    <row r="4143" spans="11:18" x14ac:dyDescent="0.35">
      <c r="K4143" t="str">
        <f>IF(SUM($M:$M)=0,"",RANK($M4143,$M:$M,0)+COUNTIF(M$2:M4143,M4143)-1)</f>
        <v/>
      </c>
      <c r="M4143">
        <f>SUMIFS('1-Paste Product Report HERE'!$AL:$AL,'1-Paste Product Report HERE'!$Q:$Q,'3-Push the Button located HERE'!$L4143)</f>
        <v>0</v>
      </c>
      <c r="N4143">
        <f>COUNTIFS('1-Paste Product Report HERE'!Q:Q,'3-Push the Button located HERE'!$L4143)</f>
        <v>0</v>
      </c>
      <c r="P4143" t="str">
        <f>IF(SUM($R:$R)=0,"",RANK($R4143,$R:$R,0)+COUNTIF(R$2:R4143,R4143)-1)</f>
        <v/>
      </c>
      <c r="R4143">
        <f>SUMIFS('1-Paste Product Report HERE'!$AL:$AL,'1-Paste Product Report HERE'!$AF:$AF,'3-Push the Button located HERE'!$Q4143)</f>
        <v>0</v>
      </c>
    </row>
    <row r="4144" spans="11:18" x14ac:dyDescent="0.35">
      <c r="K4144" t="str">
        <f>IF(SUM($M:$M)=0,"",RANK($M4144,$M:$M,0)+COUNTIF(M$2:M4144,M4144)-1)</f>
        <v/>
      </c>
      <c r="M4144">
        <f>SUMIFS('1-Paste Product Report HERE'!$AL:$AL,'1-Paste Product Report HERE'!$Q:$Q,'3-Push the Button located HERE'!$L4144)</f>
        <v>0</v>
      </c>
      <c r="N4144">
        <f>COUNTIFS('1-Paste Product Report HERE'!Q:Q,'3-Push the Button located HERE'!$L4144)</f>
        <v>0</v>
      </c>
      <c r="P4144" t="str">
        <f>IF(SUM($R:$R)=0,"",RANK($R4144,$R:$R,0)+COUNTIF(R$2:R4144,R4144)-1)</f>
        <v/>
      </c>
      <c r="R4144">
        <f>SUMIFS('1-Paste Product Report HERE'!$AL:$AL,'1-Paste Product Report HERE'!$AF:$AF,'3-Push the Button located HERE'!$Q4144)</f>
        <v>0</v>
      </c>
    </row>
    <row r="4145" spans="11:18" x14ac:dyDescent="0.35">
      <c r="K4145" t="str">
        <f>IF(SUM($M:$M)=0,"",RANK($M4145,$M:$M,0)+COUNTIF(M$2:M4145,M4145)-1)</f>
        <v/>
      </c>
      <c r="M4145">
        <f>SUMIFS('1-Paste Product Report HERE'!$AL:$AL,'1-Paste Product Report HERE'!$Q:$Q,'3-Push the Button located HERE'!$L4145)</f>
        <v>0</v>
      </c>
      <c r="N4145">
        <f>COUNTIFS('1-Paste Product Report HERE'!Q:Q,'3-Push the Button located HERE'!$L4145)</f>
        <v>0</v>
      </c>
      <c r="P4145" t="str">
        <f>IF(SUM($R:$R)=0,"",RANK($R4145,$R:$R,0)+COUNTIF(R$2:R4145,R4145)-1)</f>
        <v/>
      </c>
      <c r="R4145">
        <f>SUMIFS('1-Paste Product Report HERE'!$AL:$AL,'1-Paste Product Report HERE'!$AF:$AF,'3-Push the Button located HERE'!$Q4145)</f>
        <v>0</v>
      </c>
    </row>
    <row r="4146" spans="11:18" x14ac:dyDescent="0.35">
      <c r="K4146" t="str">
        <f>IF(SUM($M:$M)=0,"",RANK($M4146,$M:$M,0)+COUNTIF(M$2:M4146,M4146)-1)</f>
        <v/>
      </c>
      <c r="M4146">
        <f>SUMIFS('1-Paste Product Report HERE'!$AL:$AL,'1-Paste Product Report HERE'!$Q:$Q,'3-Push the Button located HERE'!$L4146)</f>
        <v>0</v>
      </c>
      <c r="N4146">
        <f>COUNTIFS('1-Paste Product Report HERE'!Q:Q,'3-Push the Button located HERE'!$L4146)</f>
        <v>0</v>
      </c>
      <c r="P4146" t="str">
        <f>IF(SUM($R:$R)=0,"",RANK($R4146,$R:$R,0)+COUNTIF(R$2:R4146,R4146)-1)</f>
        <v/>
      </c>
      <c r="R4146">
        <f>SUMIFS('1-Paste Product Report HERE'!$AL:$AL,'1-Paste Product Report HERE'!$AF:$AF,'3-Push the Button located HERE'!$Q4146)</f>
        <v>0</v>
      </c>
    </row>
    <row r="4147" spans="11:18" x14ac:dyDescent="0.35">
      <c r="K4147" t="str">
        <f>IF(SUM($M:$M)=0,"",RANK($M4147,$M:$M,0)+COUNTIF(M$2:M4147,M4147)-1)</f>
        <v/>
      </c>
      <c r="M4147">
        <f>SUMIFS('1-Paste Product Report HERE'!$AL:$AL,'1-Paste Product Report HERE'!$Q:$Q,'3-Push the Button located HERE'!$L4147)</f>
        <v>0</v>
      </c>
      <c r="N4147">
        <f>COUNTIFS('1-Paste Product Report HERE'!Q:Q,'3-Push the Button located HERE'!$L4147)</f>
        <v>0</v>
      </c>
      <c r="P4147" t="str">
        <f>IF(SUM($R:$R)=0,"",RANK($R4147,$R:$R,0)+COUNTIF(R$2:R4147,R4147)-1)</f>
        <v/>
      </c>
      <c r="R4147">
        <f>SUMIFS('1-Paste Product Report HERE'!$AL:$AL,'1-Paste Product Report HERE'!$AF:$AF,'3-Push the Button located HERE'!$Q4147)</f>
        <v>0</v>
      </c>
    </row>
    <row r="4148" spans="11:18" x14ac:dyDescent="0.35">
      <c r="K4148" t="str">
        <f>IF(SUM($M:$M)=0,"",RANK($M4148,$M:$M,0)+COUNTIF(M$2:M4148,M4148)-1)</f>
        <v/>
      </c>
      <c r="M4148">
        <f>SUMIFS('1-Paste Product Report HERE'!$AL:$AL,'1-Paste Product Report HERE'!$Q:$Q,'3-Push the Button located HERE'!$L4148)</f>
        <v>0</v>
      </c>
      <c r="N4148">
        <f>COUNTIFS('1-Paste Product Report HERE'!Q:Q,'3-Push the Button located HERE'!$L4148)</f>
        <v>0</v>
      </c>
      <c r="P4148" t="str">
        <f>IF(SUM($R:$R)=0,"",RANK($R4148,$R:$R,0)+COUNTIF(R$2:R4148,R4148)-1)</f>
        <v/>
      </c>
      <c r="R4148">
        <f>SUMIFS('1-Paste Product Report HERE'!$AL:$AL,'1-Paste Product Report HERE'!$AF:$AF,'3-Push the Button located HERE'!$Q4148)</f>
        <v>0</v>
      </c>
    </row>
    <row r="4149" spans="11:18" x14ac:dyDescent="0.35">
      <c r="K4149" t="str">
        <f>IF(SUM($M:$M)=0,"",RANK($M4149,$M:$M,0)+COUNTIF(M$2:M4149,M4149)-1)</f>
        <v/>
      </c>
      <c r="M4149">
        <f>SUMIFS('1-Paste Product Report HERE'!$AL:$AL,'1-Paste Product Report HERE'!$Q:$Q,'3-Push the Button located HERE'!$L4149)</f>
        <v>0</v>
      </c>
      <c r="N4149">
        <f>COUNTIFS('1-Paste Product Report HERE'!Q:Q,'3-Push the Button located HERE'!$L4149)</f>
        <v>0</v>
      </c>
      <c r="P4149" t="str">
        <f>IF(SUM($R:$R)=0,"",RANK($R4149,$R:$R,0)+COUNTIF(R$2:R4149,R4149)-1)</f>
        <v/>
      </c>
      <c r="R4149">
        <f>SUMIFS('1-Paste Product Report HERE'!$AL:$AL,'1-Paste Product Report HERE'!$AF:$AF,'3-Push the Button located HERE'!$Q4149)</f>
        <v>0</v>
      </c>
    </row>
    <row r="4150" spans="11:18" x14ac:dyDescent="0.35">
      <c r="K4150" t="str">
        <f>IF(SUM($M:$M)=0,"",RANK($M4150,$M:$M,0)+COUNTIF(M$2:M4150,M4150)-1)</f>
        <v/>
      </c>
      <c r="M4150">
        <f>SUMIFS('1-Paste Product Report HERE'!$AL:$AL,'1-Paste Product Report HERE'!$Q:$Q,'3-Push the Button located HERE'!$L4150)</f>
        <v>0</v>
      </c>
      <c r="N4150">
        <f>COUNTIFS('1-Paste Product Report HERE'!Q:Q,'3-Push the Button located HERE'!$L4150)</f>
        <v>0</v>
      </c>
      <c r="P4150" t="str">
        <f>IF(SUM($R:$R)=0,"",RANK($R4150,$R:$R,0)+COUNTIF(R$2:R4150,R4150)-1)</f>
        <v/>
      </c>
      <c r="R4150">
        <f>SUMIFS('1-Paste Product Report HERE'!$AL:$AL,'1-Paste Product Report HERE'!$AF:$AF,'3-Push the Button located HERE'!$Q4150)</f>
        <v>0</v>
      </c>
    </row>
    <row r="4151" spans="11:18" x14ac:dyDescent="0.35">
      <c r="K4151" t="str">
        <f>IF(SUM($M:$M)=0,"",RANK($M4151,$M:$M,0)+COUNTIF(M$2:M4151,M4151)-1)</f>
        <v/>
      </c>
      <c r="M4151">
        <f>SUMIFS('1-Paste Product Report HERE'!$AL:$AL,'1-Paste Product Report HERE'!$Q:$Q,'3-Push the Button located HERE'!$L4151)</f>
        <v>0</v>
      </c>
      <c r="N4151">
        <f>COUNTIFS('1-Paste Product Report HERE'!Q:Q,'3-Push the Button located HERE'!$L4151)</f>
        <v>0</v>
      </c>
      <c r="P4151" t="str">
        <f>IF(SUM($R:$R)=0,"",RANK($R4151,$R:$R,0)+COUNTIF(R$2:R4151,R4151)-1)</f>
        <v/>
      </c>
      <c r="R4151">
        <f>SUMIFS('1-Paste Product Report HERE'!$AL:$AL,'1-Paste Product Report HERE'!$AF:$AF,'3-Push the Button located HERE'!$Q4151)</f>
        <v>0</v>
      </c>
    </row>
    <row r="4152" spans="11:18" x14ac:dyDescent="0.35">
      <c r="K4152" t="str">
        <f>IF(SUM($M:$M)=0,"",RANK($M4152,$M:$M,0)+COUNTIF(M$2:M4152,M4152)-1)</f>
        <v/>
      </c>
      <c r="M4152">
        <f>SUMIFS('1-Paste Product Report HERE'!$AL:$AL,'1-Paste Product Report HERE'!$Q:$Q,'3-Push the Button located HERE'!$L4152)</f>
        <v>0</v>
      </c>
      <c r="N4152">
        <f>COUNTIFS('1-Paste Product Report HERE'!Q:Q,'3-Push the Button located HERE'!$L4152)</f>
        <v>0</v>
      </c>
      <c r="P4152" t="str">
        <f>IF(SUM($R:$R)=0,"",RANK($R4152,$R:$R,0)+COUNTIF(R$2:R4152,R4152)-1)</f>
        <v/>
      </c>
      <c r="R4152">
        <f>SUMIFS('1-Paste Product Report HERE'!$AL:$AL,'1-Paste Product Report HERE'!$AF:$AF,'3-Push the Button located HERE'!$Q4152)</f>
        <v>0</v>
      </c>
    </row>
    <row r="4153" spans="11:18" x14ac:dyDescent="0.35">
      <c r="K4153" t="str">
        <f>IF(SUM($M:$M)=0,"",RANK($M4153,$M:$M,0)+COUNTIF(M$2:M4153,M4153)-1)</f>
        <v/>
      </c>
      <c r="M4153">
        <f>SUMIFS('1-Paste Product Report HERE'!$AL:$AL,'1-Paste Product Report HERE'!$Q:$Q,'3-Push the Button located HERE'!$L4153)</f>
        <v>0</v>
      </c>
      <c r="N4153">
        <f>COUNTIFS('1-Paste Product Report HERE'!Q:Q,'3-Push the Button located HERE'!$L4153)</f>
        <v>0</v>
      </c>
      <c r="P4153" t="str">
        <f>IF(SUM($R:$R)=0,"",RANK($R4153,$R:$R,0)+COUNTIF(R$2:R4153,R4153)-1)</f>
        <v/>
      </c>
      <c r="R4153">
        <f>SUMIFS('1-Paste Product Report HERE'!$AL:$AL,'1-Paste Product Report HERE'!$AF:$AF,'3-Push the Button located HERE'!$Q4153)</f>
        <v>0</v>
      </c>
    </row>
    <row r="4154" spans="11:18" x14ac:dyDescent="0.35">
      <c r="K4154" t="str">
        <f>IF(SUM($M:$M)=0,"",RANK($M4154,$M:$M,0)+COUNTIF(M$2:M4154,M4154)-1)</f>
        <v/>
      </c>
      <c r="M4154">
        <f>SUMIFS('1-Paste Product Report HERE'!$AL:$AL,'1-Paste Product Report HERE'!$Q:$Q,'3-Push the Button located HERE'!$L4154)</f>
        <v>0</v>
      </c>
      <c r="N4154">
        <f>COUNTIFS('1-Paste Product Report HERE'!Q:Q,'3-Push the Button located HERE'!$L4154)</f>
        <v>0</v>
      </c>
      <c r="P4154" t="str">
        <f>IF(SUM($R:$R)=0,"",RANK($R4154,$R:$R,0)+COUNTIF(R$2:R4154,R4154)-1)</f>
        <v/>
      </c>
      <c r="R4154">
        <f>SUMIFS('1-Paste Product Report HERE'!$AL:$AL,'1-Paste Product Report HERE'!$AF:$AF,'3-Push the Button located HERE'!$Q4154)</f>
        <v>0</v>
      </c>
    </row>
    <row r="4155" spans="11:18" x14ac:dyDescent="0.35">
      <c r="K4155" t="str">
        <f>IF(SUM($M:$M)=0,"",RANK($M4155,$M:$M,0)+COUNTIF(M$2:M4155,M4155)-1)</f>
        <v/>
      </c>
      <c r="M4155">
        <f>SUMIFS('1-Paste Product Report HERE'!$AL:$AL,'1-Paste Product Report HERE'!$Q:$Q,'3-Push the Button located HERE'!$L4155)</f>
        <v>0</v>
      </c>
      <c r="N4155">
        <f>COUNTIFS('1-Paste Product Report HERE'!Q:Q,'3-Push the Button located HERE'!$L4155)</f>
        <v>0</v>
      </c>
      <c r="P4155" t="str">
        <f>IF(SUM($R:$R)=0,"",RANK($R4155,$R:$R,0)+COUNTIF(R$2:R4155,R4155)-1)</f>
        <v/>
      </c>
      <c r="R4155">
        <f>SUMIFS('1-Paste Product Report HERE'!$AL:$AL,'1-Paste Product Report HERE'!$AF:$AF,'3-Push the Button located HERE'!$Q4155)</f>
        <v>0</v>
      </c>
    </row>
    <row r="4156" spans="11:18" x14ac:dyDescent="0.35">
      <c r="K4156" t="str">
        <f>IF(SUM($M:$M)=0,"",RANK($M4156,$M:$M,0)+COUNTIF(M$2:M4156,M4156)-1)</f>
        <v/>
      </c>
      <c r="M4156">
        <f>SUMIFS('1-Paste Product Report HERE'!$AL:$AL,'1-Paste Product Report HERE'!$Q:$Q,'3-Push the Button located HERE'!$L4156)</f>
        <v>0</v>
      </c>
      <c r="N4156">
        <f>COUNTIFS('1-Paste Product Report HERE'!Q:Q,'3-Push the Button located HERE'!$L4156)</f>
        <v>0</v>
      </c>
      <c r="P4156" t="str">
        <f>IF(SUM($R:$R)=0,"",RANK($R4156,$R:$R,0)+COUNTIF(R$2:R4156,R4156)-1)</f>
        <v/>
      </c>
      <c r="R4156">
        <f>SUMIFS('1-Paste Product Report HERE'!$AL:$AL,'1-Paste Product Report HERE'!$AF:$AF,'3-Push the Button located HERE'!$Q4156)</f>
        <v>0</v>
      </c>
    </row>
    <row r="4157" spans="11:18" x14ac:dyDescent="0.35">
      <c r="K4157" t="str">
        <f>IF(SUM($M:$M)=0,"",RANK($M4157,$M:$M,0)+COUNTIF(M$2:M4157,M4157)-1)</f>
        <v/>
      </c>
      <c r="M4157">
        <f>SUMIFS('1-Paste Product Report HERE'!$AL:$AL,'1-Paste Product Report HERE'!$Q:$Q,'3-Push the Button located HERE'!$L4157)</f>
        <v>0</v>
      </c>
      <c r="N4157">
        <f>COUNTIFS('1-Paste Product Report HERE'!Q:Q,'3-Push the Button located HERE'!$L4157)</f>
        <v>0</v>
      </c>
      <c r="P4157" t="str">
        <f>IF(SUM($R:$R)=0,"",RANK($R4157,$R:$R,0)+COUNTIF(R$2:R4157,R4157)-1)</f>
        <v/>
      </c>
      <c r="R4157">
        <f>SUMIFS('1-Paste Product Report HERE'!$AL:$AL,'1-Paste Product Report HERE'!$AF:$AF,'3-Push the Button located HERE'!$Q4157)</f>
        <v>0</v>
      </c>
    </row>
    <row r="4158" spans="11:18" x14ac:dyDescent="0.35">
      <c r="K4158" t="str">
        <f>IF(SUM($M:$M)=0,"",RANK($M4158,$M:$M,0)+COUNTIF(M$2:M4158,M4158)-1)</f>
        <v/>
      </c>
      <c r="M4158">
        <f>SUMIFS('1-Paste Product Report HERE'!$AL:$AL,'1-Paste Product Report HERE'!$Q:$Q,'3-Push the Button located HERE'!$L4158)</f>
        <v>0</v>
      </c>
      <c r="N4158">
        <f>COUNTIFS('1-Paste Product Report HERE'!Q:Q,'3-Push the Button located HERE'!$L4158)</f>
        <v>0</v>
      </c>
      <c r="P4158" t="str">
        <f>IF(SUM($R:$R)=0,"",RANK($R4158,$R:$R,0)+COUNTIF(R$2:R4158,R4158)-1)</f>
        <v/>
      </c>
      <c r="R4158">
        <f>SUMIFS('1-Paste Product Report HERE'!$AL:$AL,'1-Paste Product Report HERE'!$AF:$AF,'3-Push the Button located HERE'!$Q4158)</f>
        <v>0</v>
      </c>
    </row>
    <row r="4159" spans="11:18" x14ac:dyDescent="0.35">
      <c r="K4159" t="str">
        <f>IF(SUM($M:$M)=0,"",RANK($M4159,$M:$M,0)+COUNTIF(M$2:M4159,M4159)-1)</f>
        <v/>
      </c>
      <c r="M4159">
        <f>SUMIFS('1-Paste Product Report HERE'!$AL:$AL,'1-Paste Product Report HERE'!$Q:$Q,'3-Push the Button located HERE'!$L4159)</f>
        <v>0</v>
      </c>
      <c r="N4159">
        <f>COUNTIFS('1-Paste Product Report HERE'!Q:Q,'3-Push the Button located HERE'!$L4159)</f>
        <v>0</v>
      </c>
      <c r="P4159" t="str">
        <f>IF(SUM($R:$R)=0,"",RANK($R4159,$R:$R,0)+COUNTIF(R$2:R4159,R4159)-1)</f>
        <v/>
      </c>
      <c r="R4159">
        <f>SUMIFS('1-Paste Product Report HERE'!$AL:$AL,'1-Paste Product Report HERE'!$AF:$AF,'3-Push the Button located HERE'!$Q4159)</f>
        <v>0</v>
      </c>
    </row>
    <row r="4160" spans="11:18" x14ac:dyDescent="0.35">
      <c r="K4160" t="str">
        <f>IF(SUM($M:$M)=0,"",RANK($M4160,$M:$M,0)+COUNTIF(M$2:M4160,M4160)-1)</f>
        <v/>
      </c>
      <c r="M4160">
        <f>SUMIFS('1-Paste Product Report HERE'!$AL:$AL,'1-Paste Product Report HERE'!$Q:$Q,'3-Push the Button located HERE'!$L4160)</f>
        <v>0</v>
      </c>
      <c r="N4160">
        <f>COUNTIFS('1-Paste Product Report HERE'!Q:Q,'3-Push the Button located HERE'!$L4160)</f>
        <v>0</v>
      </c>
      <c r="P4160" t="str">
        <f>IF(SUM($R:$R)=0,"",RANK($R4160,$R:$R,0)+COUNTIF(R$2:R4160,R4160)-1)</f>
        <v/>
      </c>
      <c r="R4160">
        <f>SUMIFS('1-Paste Product Report HERE'!$AL:$AL,'1-Paste Product Report HERE'!$AF:$AF,'3-Push the Button located HERE'!$Q4160)</f>
        <v>0</v>
      </c>
    </row>
    <row r="4161" spans="11:18" x14ac:dyDescent="0.35">
      <c r="K4161" t="str">
        <f>IF(SUM($M:$M)=0,"",RANK($M4161,$M:$M,0)+COUNTIF(M$2:M4161,M4161)-1)</f>
        <v/>
      </c>
      <c r="M4161">
        <f>SUMIFS('1-Paste Product Report HERE'!$AL:$AL,'1-Paste Product Report HERE'!$Q:$Q,'3-Push the Button located HERE'!$L4161)</f>
        <v>0</v>
      </c>
      <c r="N4161">
        <f>COUNTIFS('1-Paste Product Report HERE'!Q:Q,'3-Push the Button located HERE'!$L4161)</f>
        <v>0</v>
      </c>
      <c r="P4161" t="str">
        <f>IF(SUM($R:$R)=0,"",RANK($R4161,$R:$R,0)+COUNTIF(R$2:R4161,R4161)-1)</f>
        <v/>
      </c>
      <c r="R4161">
        <f>SUMIFS('1-Paste Product Report HERE'!$AL:$AL,'1-Paste Product Report HERE'!$AF:$AF,'3-Push the Button located HERE'!$Q4161)</f>
        <v>0</v>
      </c>
    </row>
    <row r="4162" spans="11:18" x14ac:dyDescent="0.35">
      <c r="K4162" t="str">
        <f>IF(SUM($M:$M)=0,"",RANK($M4162,$M:$M,0)+COUNTIF(M$2:M4162,M4162)-1)</f>
        <v/>
      </c>
      <c r="M4162">
        <f>SUMIFS('1-Paste Product Report HERE'!$AL:$AL,'1-Paste Product Report HERE'!$Q:$Q,'3-Push the Button located HERE'!$L4162)</f>
        <v>0</v>
      </c>
      <c r="N4162">
        <f>COUNTIFS('1-Paste Product Report HERE'!Q:Q,'3-Push the Button located HERE'!$L4162)</f>
        <v>0</v>
      </c>
      <c r="P4162" t="str">
        <f>IF(SUM($R:$R)=0,"",RANK($R4162,$R:$R,0)+COUNTIF(R$2:R4162,R4162)-1)</f>
        <v/>
      </c>
      <c r="R4162">
        <f>SUMIFS('1-Paste Product Report HERE'!$AL:$AL,'1-Paste Product Report HERE'!$AF:$AF,'3-Push the Button located HERE'!$Q4162)</f>
        <v>0</v>
      </c>
    </row>
    <row r="4163" spans="11:18" x14ac:dyDescent="0.35">
      <c r="K4163" t="str">
        <f>IF(SUM($M:$M)=0,"",RANK($M4163,$M:$M,0)+COUNTIF(M$2:M4163,M4163)-1)</f>
        <v/>
      </c>
      <c r="M4163">
        <f>SUMIFS('1-Paste Product Report HERE'!$AL:$AL,'1-Paste Product Report HERE'!$Q:$Q,'3-Push the Button located HERE'!$L4163)</f>
        <v>0</v>
      </c>
      <c r="N4163">
        <f>COUNTIFS('1-Paste Product Report HERE'!Q:Q,'3-Push the Button located HERE'!$L4163)</f>
        <v>0</v>
      </c>
      <c r="P4163" t="str">
        <f>IF(SUM($R:$R)=0,"",RANK($R4163,$R:$R,0)+COUNTIF(R$2:R4163,R4163)-1)</f>
        <v/>
      </c>
      <c r="R4163">
        <f>SUMIFS('1-Paste Product Report HERE'!$AL:$AL,'1-Paste Product Report HERE'!$AF:$AF,'3-Push the Button located HERE'!$Q4163)</f>
        <v>0</v>
      </c>
    </row>
    <row r="4164" spans="11:18" x14ac:dyDescent="0.35">
      <c r="K4164" t="str">
        <f>IF(SUM($M:$M)=0,"",RANK($M4164,$M:$M,0)+COUNTIF(M$2:M4164,M4164)-1)</f>
        <v/>
      </c>
      <c r="M4164">
        <f>SUMIFS('1-Paste Product Report HERE'!$AL:$AL,'1-Paste Product Report HERE'!$Q:$Q,'3-Push the Button located HERE'!$L4164)</f>
        <v>0</v>
      </c>
      <c r="N4164">
        <f>COUNTIFS('1-Paste Product Report HERE'!Q:Q,'3-Push the Button located HERE'!$L4164)</f>
        <v>0</v>
      </c>
      <c r="P4164" t="str">
        <f>IF(SUM($R:$R)=0,"",RANK($R4164,$R:$R,0)+COUNTIF(R$2:R4164,R4164)-1)</f>
        <v/>
      </c>
      <c r="R4164">
        <f>SUMIFS('1-Paste Product Report HERE'!$AL:$AL,'1-Paste Product Report HERE'!$AF:$AF,'3-Push the Button located HERE'!$Q4164)</f>
        <v>0</v>
      </c>
    </row>
    <row r="4165" spans="11:18" x14ac:dyDescent="0.35">
      <c r="K4165" t="str">
        <f>IF(SUM($M:$M)=0,"",RANK($M4165,$M:$M,0)+COUNTIF(M$2:M4165,M4165)-1)</f>
        <v/>
      </c>
      <c r="M4165">
        <f>SUMIFS('1-Paste Product Report HERE'!$AL:$AL,'1-Paste Product Report HERE'!$Q:$Q,'3-Push the Button located HERE'!$L4165)</f>
        <v>0</v>
      </c>
      <c r="N4165">
        <f>COUNTIFS('1-Paste Product Report HERE'!Q:Q,'3-Push the Button located HERE'!$L4165)</f>
        <v>0</v>
      </c>
      <c r="P4165" t="str">
        <f>IF(SUM($R:$R)=0,"",RANK($R4165,$R:$R,0)+COUNTIF(R$2:R4165,R4165)-1)</f>
        <v/>
      </c>
      <c r="R4165">
        <f>SUMIFS('1-Paste Product Report HERE'!$AL:$AL,'1-Paste Product Report HERE'!$AF:$AF,'3-Push the Button located HERE'!$Q4165)</f>
        <v>0</v>
      </c>
    </row>
    <row r="4166" spans="11:18" x14ac:dyDescent="0.35">
      <c r="K4166" t="str">
        <f>IF(SUM($M:$M)=0,"",RANK($M4166,$M:$M,0)+COUNTIF(M$2:M4166,M4166)-1)</f>
        <v/>
      </c>
      <c r="M4166">
        <f>SUMIFS('1-Paste Product Report HERE'!$AL:$AL,'1-Paste Product Report HERE'!$Q:$Q,'3-Push the Button located HERE'!$L4166)</f>
        <v>0</v>
      </c>
      <c r="N4166">
        <f>COUNTIFS('1-Paste Product Report HERE'!Q:Q,'3-Push the Button located HERE'!$L4166)</f>
        <v>0</v>
      </c>
      <c r="P4166" t="str">
        <f>IF(SUM($R:$R)=0,"",RANK($R4166,$R:$R,0)+COUNTIF(R$2:R4166,R4166)-1)</f>
        <v/>
      </c>
      <c r="R4166">
        <f>SUMIFS('1-Paste Product Report HERE'!$AL:$AL,'1-Paste Product Report HERE'!$AF:$AF,'3-Push the Button located HERE'!$Q4166)</f>
        <v>0</v>
      </c>
    </row>
    <row r="4167" spans="11:18" x14ac:dyDescent="0.35">
      <c r="K4167" t="str">
        <f>IF(SUM($M:$M)=0,"",RANK($M4167,$M:$M,0)+COUNTIF(M$2:M4167,M4167)-1)</f>
        <v/>
      </c>
      <c r="M4167">
        <f>SUMIFS('1-Paste Product Report HERE'!$AL:$AL,'1-Paste Product Report HERE'!$Q:$Q,'3-Push the Button located HERE'!$L4167)</f>
        <v>0</v>
      </c>
      <c r="N4167">
        <f>COUNTIFS('1-Paste Product Report HERE'!Q:Q,'3-Push the Button located HERE'!$L4167)</f>
        <v>0</v>
      </c>
      <c r="P4167" t="str">
        <f>IF(SUM($R:$R)=0,"",RANK($R4167,$R:$R,0)+COUNTIF(R$2:R4167,R4167)-1)</f>
        <v/>
      </c>
      <c r="R4167">
        <f>SUMIFS('1-Paste Product Report HERE'!$AL:$AL,'1-Paste Product Report HERE'!$AF:$AF,'3-Push the Button located HERE'!$Q4167)</f>
        <v>0</v>
      </c>
    </row>
    <row r="4168" spans="11:18" x14ac:dyDescent="0.35">
      <c r="K4168" t="str">
        <f>IF(SUM($M:$M)=0,"",RANK($M4168,$M:$M,0)+COUNTIF(M$2:M4168,M4168)-1)</f>
        <v/>
      </c>
      <c r="M4168">
        <f>SUMIFS('1-Paste Product Report HERE'!$AL:$AL,'1-Paste Product Report HERE'!$Q:$Q,'3-Push the Button located HERE'!$L4168)</f>
        <v>0</v>
      </c>
      <c r="N4168">
        <f>COUNTIFS('1-Paste Product Report HERE'!Q:Q,'3-Push the Button located HERE'!$L4168)</f>
        <v>0</v>
      </c>
      <c r="P4168" t="str">
        <f>IF(SUM($R:$R)=0,"",RANK($R4168,$R:$R,0)+COUNTIF(R$2:R4168,R4168)-1)</f>
        <v/>
      </c>
      <c r="R4168">
        <f>SUMIFS('1-Paste Product Report HERE'!$AL:$AL,'1-Paste Product Report HERE'!$AF:$AF,'3-Push the Button located HERE'!$Q4168)</f>
        <v>0</v>
      </c>
    </row>
    <row r="4169" spans="11:18" x14ac:dyDescent="0.35">
      <c r="K4169" t="str">
        <f>IF(SUM($M:$M)=0,"",RANK($M4169,$M:$M,0)+COUNTIF(M$2:M4169,M4169)-1)</f>
        <v/>
      </c>
      <c r="M4169">
        <f>SUMIFS('1-Paste Product Report HERE'!$AL:$AL,'1-Paste Product Report HERE'!$Q:$Q,'3-Push the Button located HERE'!$L4169)</f>
        <v>0</v>
      </c>
      <c r="N4169">
        <f>COUNTIFS('1-Paste Product Report HERE'!Q:Q,'3-Push the Button located HERE'!$L4169)</f>
        <v>0</v>
      </c>
      <c r="P4169" t="str">
        <f>IF(SUM($R:$R)=0,"",RANK($R4169,$R:$R,0)+COUNTIF(R$2:R4169,R4169)-1)</f>
        <v/>
      </c>
      <c r="R4169">
        <f>SUMIFS('1-Paste Product Report HERE'!$AL:$AL,'1-Paste Product Report HERE'!$AF:$AF,'3-Push the Button located HERE'!$Q4169)</f>
        <v>0</v>
      </c>
    </row>
    <row r="4170" spans="11:18" x14ac:dyDescent="0.35">
      <c r="K4170" t="str">
        <f>IF(SUM($M:$M)=0,"",RANK($M4170,$M:$M,0)+COUNTIF(M$2:M4170,M4170)-1)</f>
        <v/>
      </c>
      <c r="M4170">
        <f>SUMIFS('1-Paste Product Report HERE'!$AL:$AL,'1-Paste Product Report HERE'!$Q:$Q,'3-Push the Button located HERE'!$L4170)</f>
        <v>0</v>
      </c>
      <c r="N4170">
        <f>COUNTIFS('1-Paste Product Report HERE'!Q:Q,'3-Push the Button located HERE'!$L4170)</f>
        <v>0</v>
      </c>
      <c r="P4170" t="str">
        <f>IF(SUM($R:$R)=0,"",RANK($R4170,$R:$R,0)+COUNTIF(R$2:R4170,R4170)-1)</f>
        <v/>
      </c>
      <c r="R4170">
        <f>SUMIFS('1-Paste Product Report HERE'!$AL:$AL,'1-Paste Product Report HERE'!$AF:$AF,'3-Push the Button located HERE'!$Q4170)</f>
        <v>0</v>
      </c>
    </row>
    <row r="4171" spans="11:18" x14ac:dyDescent="0.35">
      <c r="K4171" t="str">
        <f>IF(SUM($M:$M)=0,"",RANK($M4171,$M:$M,0)+COUNTIF(M$2:M4171,M4171)-1)</f>
        <v/>
      </c>
      <c r="M4171">
        <f>SUMIFS('1-Paste Product Report HERE'!$AL:$AL,'1-Paste Product Report HERE'!$Q:$Q,'3-Push the Button located HERE'!$L4171)</f>
        <v>0</v>
      </c>
      <c r="N4171">
        <f>COUNTIFS('1-Paste Product Report HERE'!Q:Q,'3-Push the Button located HERE'!$L4171)</f>
        <v>0</v>
      </c>
      <c r="P4171" t="str">
        <f>IF(SUM($R:$R)=0,"",RANK($R4171,$R:$R,0)+COUNTIF(R$2:R4171,R4171)-1)</f>
        <v/>
      </c>
      <c r="R4171">
        <f>SUMIFS('1-Paste Product Report HERE'!$AL:$AL,'1-Paste Product Report HERE'!$AF:$AF,'3-Push the Button located HERE'!$Q4171)</f>
        <v>0</v>
      </c>
    </row>
    <row r="4172" spans="11:18" x14ac:dyDescent="0.35">
      <c r="K4172" t="str">
        <f>IF(SUM($M:$M)=0,"",RANK($M4172,$M:$M,0)+COUNTIF(M$2:M4172,M4172)-1)</f>
        <v/>
      </c>
      <c r="M4172">
        <f>SUMIFS('1-Paste Product Report HERE'!$AL:$AL,'1-Paste Product Report HERE'!$Q:$Q,'3-Push the Button located HERE'!$L4172)</f>
        <v>0</v>
      </c>
      <c r="N4172">
        <f>COUNTIFS('1-Paste Product Report HERE'!Q:Q,'3-Push the Button located HERE'!$L4172)</f>
        <v>0</v>
      </c>
      <c r="P4172" t="str">
        <f>IF(SUM($R:$R)=0,"",RANK($R4172,$R:$R,0)+COUNTIF(R$2:R4172,R4172)-1)</f>
        <v/>
      </c>
      <c r="R4172">
        <f>SUMIFS('1-Paste Product Report HERE'!$AL:$AL,'1-Paste Product Report HERE'!$AF:$AF,'3-Push the Button located HERE'!$Q4172)</f>
        <v>0</v>
      </c>
    </row>
    <row r="4173" spans="11:18" x14ac:dyDescent="0.35">
      <c r="K4173" t="str">
        <f>IF(SUM($M:$M)=0,"",RANK($M4173,$M:$M,0)+COUNTIF(M$2:M4173,M4173)-1)</f>
        <v/>
      </c>
      <c r="M4173">
        <f>SUMIFS('1-Paste Product Report HERE'!$AL:$AL,'1-Paste Product Report HERE'!$Q:$Q,'3-Push the Button located HERE'!$L4173)</f>
        <v>0</v>
      </c>
      <c r="N4173">
        <f>COUNTIFS('1-Paste Product Report HERE'!Q:Q,'3-Push the Button located HERE'!$L4173)</f>
        <v>0</v>
      </c>
      <c r="P4173" t="str">
        <f>IF(SUM($R:$R)=0,"",RANK($R4173,$R:$R,0)+COUNTIF(R$2:R4173,R4173)-1)</f>
        <v/>
      </c>
      <c r="R4173">
        <f>SUMIFS('1-Paste Product Report HERE'!$AL:$AL,'1-Paste Product Report HERE'!$AF:$AF,'3-Push the Button located HERE'!$Q4173)</f>
        <v>0</v>
      </c>
    </row>
    <row r="4174" spans="11:18" x14ac:dyDescent="0.35">
      <c r="K4174" t="str">
        <f>IF(SUM($M:$M)=0,"",RANK($M4174,$M:$M,0)+COUNTIF(M$2:M4174,M4174)-1)</f>
        <v/>
      </c>
      <c r="M4174">
        <f>SUMIFS('1-Paste Product Report HERE'!$AL:$AL,'1-Paste Product Report HERE'!$Q:$Q,'3-Push the Button located HERE'!$L4174)</f>
        <v>0</v>
      </c>
      <c r="N4174">
        <f>COUNTIFS('1-Paste Product Report HERE'!Q:Q,'3-Push the Button located HERE'!$L4174)</f>
        <v>0</v>
      </c>
      <c r="P4174" t="str">
        <f>IF(SUM($R:$R)=0,"",RANK($R4174,$R:$R,0)+COUNTIF(R$2:R4174,R4174)-1)</f>
        <v/>
      </c>
      <c r="R4174">
        <f>SUMIFS('1-Paste Product Report HERE'!$AL:$AL,'1-Paste Product Report HERE'!$AF:$AF,'3-Push the Button located HERE'!$Q4174)</f>
        <v>0</v>
      </c>
    </row>
    <row r="4175" spans="11:18" x14ac:dyDescent="0.35">
      <c r="K4175" t="str">
        <f>IF(SUM($M:$M)=0,"",RANK($M4175,$M:$M,0)+COUNTIF(M$2:M4175,M4175)-1)</f>
        <v/>
      </c>
      <c r="M4175">
        <f>SUMIFS('1-Paste Product Report HERE'!$AL:$AL,'1-Paste Product Report HERE'!$Q:$Q,'3-Push the Button located HERE'!$L4175)</f>
        <v>0</v>
      </c>
      <c r="N4175">
        <f>COUNTIFS('1-Paste Product Report HERE'!Q:Q,'3-Push the Button located HERE'!$L4175)</f>
        <v>0</v>
      </c>
      <c r="P4175" t="str">
        <f>IF(SUM($R:$R)=0,"",RANK($R4175,$R:$R,0)+COUNTIF(R$2:R4175,R4175)-1)</f>
        <v/>
      </c>
      <c r="R4175">
        <f>SUMIFS('1-Paste Product Report HERE'!$AL:$AL,'1-Paste Product Report HERE'!$AF:$AF,'3-Push the Button located HERE'!$Q4175)</f>
        <v>0</v>
      </c>
    </row>
    <row r="4176" spans="11:18" x14ac:dyDescent="0.35">
      <c r="K4176" t="str">
        <f>IF(SUM($M:$M)=0,"",RANK($M4176,$M:$M,0)+COUNTIF(M$2:M4176,M4176)-1)</f>
        <v/>
      </c>
      <c r="M4176">
        <f>SUMIFS('1-Paste Product Report HERE'!$AL:$AL,'1-Paste Product Report HERE'!$Q:$Q,'3-Push the Button located HERE'!$L4176)</f>
        <v>0</v>
      </c>
      <c r="N4176">
        <f>COUNTIFS('1-Paste Product Report HERE'!Q:Q,'3-Push the Button located HERE'!$L4176)</f>
        <v>0</v>
      </c>
      <c r="P4176" t="str">
        <f>IF(SUM($R:$R)=0,"",RANK($R4176,$R:$R,0)+COUNTIF(R$2:R4176,R4176)-1)</f>
        <v/>
      </c>
      <c r="R4176">
        <f>SUMIFS('1-Paste Product Report HERE'!$AL:$AL,'1-Paste Product Report HERE'!$AF:$AF,'3-Push the Button located HERE'!$Q4176)</f>
        <v>0</v>
      </c>
    </row>
    <row r="4177" spans="11:18" x14ac:dyDescent="0.35">
      <c r="K4177" t="str">
        <f>IF(SUM($M:$M)=0,"",RANK($M4177,$M:$M,0)+COUNTIF(M$2:M4177,M4177)-1)</f>
        <v/>
      </c>
      <c r="M4177">
        <f>SUMIFS('1-Paste Product Report HERE'!$AL:$AL,'1-Paste Product Report HERE'!$Q:$Q,'3-Push the Button located HERE'!$L4177)</f>
        <v>0</v>
      </c>
      <c r="N4177">
        <f>COUNTIFS('1-Paste Product Report HERE'!Q:Q,'3-Push the Button located HERE'!$L4177)</f>
        <v>0</v>
      </c>
      <c r="P4177" t="str">
        <f>IF(SUM($R:$R)=0,"",RANK($R4177,$R:$R,0)+COUNTIF(R$2:R4177,R4177)-1)</f>
        <v/>
      </c>
      <c r="R4177">
        <f>SUMIFS('1-Paste Product Report HERE'!$AL:$AL,'1-Paste Product Report HERE'!$AF:$AF,'3-Push the Button located HERE'!$Q4177)</f>
        <v>0</v>
      </c>
    </row>
    <row r="4178" spans="11:18" x14ac:dyDescent="0.35">
      <c r="K4178" t="str">
        <f>IF(SUM($M:$M)=0,"",RANK($M4178,$M:$M,0)+COUNTIF(M$2:M4178,M4178)-1)</f>
        <v/>
      </c>
      <c r="M4178">
        <f>SUMIFS('1-Paste Product Report HERE'!$AL:$AL,'1-Paste Product Report HERE'!$Q:$Q,'3-Push the Button located HERE'!$L4178)</f>
        <v>0</v>
      </c>
      <c r="N4178">
        <f>COUNTIFS('1-Paste Product Report HERE'!Q:Q,'3-Push the Button located HERE'!$L4178)</f>
        <v>0</v>
      </c>
      <c r="P4178" t="str">
        <f>IF(SUM($R:$R)=0,"",RANK($R4178,$R:$R,0)+COUNTIF(R$2:R4178,R4178)-1)</f>
        <v/>
      </c>
      <c r="R4178">
        <f>SUMIFS('1-Paste Product Report HERE'!$AL:$AL,'1-Paste Product Report HERE'!$AF:$AF,'3-Push the Button located HERE'!$Q4178)</f>
        <v>0</v>
      </c>
    </row>
    <row r="4179" spans="11:18" x14ac:dyDescent="0.35">
      <c r="K4179" t="str">
        <f>IF(SUM($M:$M)=0,"",RANK($M4179,$M:$M,0)+COUNTIF(M$2:M4179,M4179)-1)</f>
        <v/>
      </c>
      <c r="M4179">
        <f>SUMIFS('1-Paste Product Report HERE'!$AL:$AL,'1-Paste Product Report HERE'!$Q:$Q,'3-Push the Button located HERE'!$L4179)</f>
        <v>0</v>
      </c>
      <c r="N4179">
        <f>COUNTIFS('1-Paste Product Report HERE'!Q:Q,'3-Push the Button located HERE'!$L4179)</f>
        <v>0</v>
      </c>
      <c r="P4179" t="str">
        <f>IF(SUM($R:$R)=0,"",RANK($R4179,$R:$R,0)+COUNTIF(R$2:R4179,R4179)-1)</f>
        <v/>
      </c>
      <c r="R4179">
        <f>SUMIFS('1-Paste Product Report HERE'!$AL:$AL,'1-Paste Product Report HERE'!$AF:$AF,'3-Push the Button located HERE'!$Q4179)</f>
        <v>0</v>
      </c>
    </row>
    <row r="4180" spans="11:18" x14ac:dyDescent="0.35">
      <c r="K4180" t="str">
        <f>IF(SUM($M:$M)=0,"",RANK($M4180,$M:$M,0)+COUNTIF(M$2:M4180,M4180)-1)</f>
        <v/>
      </c>
      <c r="M4180">
        <f>SUMIFS('1-Paste Product Report HERE'!$AL:$AL,'1-Paste Product Report HERE'!$Q:$Q,'3-Push the Button located HERE'!$L4180)</f>
        <v>0</v>
      </c>
      <c r="N4180">
        <f>COUNTIFS('1-Paste Product Report HERE'!Q:Q,'3-Push the Button located HERE'!$L4180)</f>
        <v>0</v>
      </c>
      <c r="P4180" t="str">
        <f>IF(SUM($R:$R)=0,"",RANK($R4180,$R:$R,0)+COUNTIF(R$2:R4180,R4180)-1)</f>
        <v/>
      </c>
      <c r="R4180">
        <f>SUMIFS('1-Paste Product Report HERE'!$AL:$AL,'1-Paste Product Report HERE'!$AF:$AF,'3-Push the Button located HERE'!$Q4180)</f>
        <v>0</v>
      </c>
    </row>
    <row r="4181" spans="11:18" x14ac:dyDescent="0.35">
      <c r="K4181" t="str">
        <f>IF(SUM($M:$M)=0,"",RANK($M4181,$M:$M,0)+COUNTIF(M$2:M4181,M4181)-1)</f>
        <v/>
      </c>
      <c r="M4181">
        <f>SUMIFS('1-Paste Product Report HERE'!$AL:$AL,'1-Paste Product Report HERE'!$Q:$Q,'3-Push the Button located HERE'!$L4181)</f>
        <v>0</v>
      </c>
      <c r="N4181">
        <f>COUNTIFS('1-Paste Product Report HERE'!Q:Q,'3-Push the Button located HERE'!$L4181)</f>
        <v>0</v>
      </c>
      <c r="P4181" t="str">
        <f>IF(SUM($R:$R)=0,"",RANK($R4181,$R:$R,0)+COUNTIF(R$2:R4181,R4181)-1)</f>
        <v/>
      </c>
      <c r="R4181">
        <f>SUMIFS('1-Paste Product Report HERE'!$AL:$AL,'1-Paste Product Report HERE'!$AF:$AF,'3-Push the Button located HERE'!$Q4181)</f>
        <v>0</v>
      </c>
    </row>
    <row r="4182" spans="11:18" x14ac:dyDescent="0.35">
      <c r="K4182" t="str">
        <f>IF(SUM($M:$M)=0,"",RANK($M4182,$M:$M,0)+COUNTIF(M$2:M4182,M4182)-1)</f>
        <v/>
      </c>
      <c r="M4182">
        <f>SUMIFS('1-Paste Product Report HERE'!$AL:$AL,'1-Paste Product Report HERE'!$Q:$Q,'3-Push the Button located HERE'!$L4182)</f>
        <v>0</v>
      </c>
      <c r="N4182">
        <f>COUNTIFS('1-Paste Product Report HERE'!Q:Q,'3-Push the Button located HERE'!$L4182)</f>
        <v>0</v>
      </c>
      <c r="P4182" t="str">
        <f>IF(SUM($R:$R)=0,"",RANK($R4182,$R:$R,0)+COUNTIF(R$2:R4182,R4182)-1)</f>
        <v/>
      </c>
      <c r="R4182">
        <f>SUMIFS('1-Paste Product Report HERE'!$AL:$AL,'1-Paste Product Report HERE'!$AF:$AF,'3-Push the Button located HERE'!$Q4182)</f>
        <v>0</v>
      </c>
    </row>
    <row r="4183" spans="11:18" x14ac:dyDescent="0.35">
      <c r="K4183" t="str">
        <f>IF(SUM($M:$M)=0,"",RANK($M4183,$M:$M,0)+COUNTIF(M$2:M4183,M4183)-1)</f>
        <v/>
      </c>
      <c r="M4183">
        <f>SUMIFS('1-Paste Product Report HERE'!$AL:$AL,'1-Paste Product Report HERE'!$Q:$Q,'3-Push the Button located HERE'!$L4183)</f>
        <v>0</v>
      </c>
      <c r="N4183">
        <f>COUNTIFS('1-Paste Product Report HERE'!Q:Q,'3-Push the Button located HERE'!$L4183)</f>
        <v>0</v>
      </c>
      <c r="P4183" t="str">
        <f>IF(SUM($R:$R)=0,"",RANK($R4183,$R:$R,0)+COUNTIF(R$2:R4183,R4183)-1)</f>
        <v/>
      </c>
      <c r="R4183">
        <f>SUMIFS('1-Paste Product Report HERE'!$AL:$AL,'1-Paste Product Report HERE'!$AF:$AF,'3-Push the Button located HERE'!$Q4183)</f>
        <v>0</v>
      </c>
    </row>
    <row r="4184" spans="11:18" x14ac:dyDescent="0.35">
      <c r="K4184" t="str">
        <f>IF(SUM($M:$M)=0,"",RANK($M4184,$M:$M,0)+COUNTIF(M$2:M4184,M4184)-1)</f>
        <v/>
      </c>
      <c r="M4184">
        <f>SUMIFS('1-Paste Product Report HERE'!$AL:$AL,'1-Paste Product Report HERE'!$Q:$Q,'3-Push the Button located HERE'!$L4184)</f>
        <v>0</v>
      </c>
      <c r="N4184">
        <f>COUNTIFS('1-Paste Product Report HERE'!Q:Q,'3-Push the Button located HERE'!$L4184)</f>
        <v>0</v>
      </c>
      <c r="P4184" t="str">
        <f>IF(SUM($R:$R)=0,"",RANK($R4184,$R:$R,0)+COUNTIF(R$2:R4184,R4184)-1)</f>
        <v/>
      </c>
      <c r="R4184">
        <f>SUMIFS('1-Paste Product Report HERE'!$AL:$AL,'1-Paste Product Report HERE'!$AF:$AF,'3-Push the Button located HERE'!$Q4184)</f>
        <v>0</v>
      </c>
    </row>
    <row r="4185" spans="11:18" x14ac:dyDescent="0.35">
      <c r="K4185" t="str">
        <f>IF(SUM($M:$M)=0,"",RANK($M4185,$M:$M,0)+COUNTIF(M$2:M4185,M4185)-1)</f>
        <v/>
      </c>
      <c r="M4185">
        <f>SUMIFS('1-Paste Product Report HERE'!$AL:$AL,'1-Paste Product Report HERE'!$Q:$Q,'3-Push the Button located HERE'!$L4185)</f>
        <v>0</v>
      </c>
      <c r="N4185">
        <f>COUNTIFS('1-Paste Product Report HERE'!Q:Q,'3-Push the Button located HERE'!$L4185)</f>
        <v>0</v>
      </c>
      <c r="P4185" t="str">
        <f>IF(SUM($R:$R)=0,"",RANK($R4185,$R:$R,0)+COUNTIF(R$2:R4185,R4185)-1)</f>
        <v/>
      </c>
      <c r="R4185">
        <f>SUMIFS('1-Paste Product Report HERE'!$AL:$AL,'1-Paste Product Report HERE'!$AF:$AF,'3-Push the Button located HERE'!$Q4185)</f>
        <v>0</v>
      </c>
    </row>
    <row r="4186" spans="11:18" x14ac:dyDescent="0.35">
      <c r="K4186" t="str">
        <f>IF(SUM($M:$M)=0,"",RANK($M4186,$M:$M,0)+COUNTIF(M$2:M4186,M4186)-1)</f>
        <v/>
      </c>
      <c r="M4186">
        <f>SUMIFS('1-Paste Product Report HERE'!$AL:$AL,'1-Paste Product Report HERE'!$Q:$Q,'3-Push the Button located HERE'!$L4186)</f>
        <v>0</v>
      </c>
      <c r="N4186">
        <f>COUNTIFS('1-Paste Product Report HERE'!Q:Q,'3-Push the Button located HERE'!$L4186)</f>
        <v>0</v>
      </c>
      <c r="P4186" t="str">
        <f>IF(SUM($R:$R)=0,"",RANK($R4186,$R:$R,0)+COUNTIF(R$2:R4186,R4186)-1)</f>
        <v/>
      </c>
      <c r="R4186">
        <f>SUMIFS('1-Paste Product Report HERE'!$AL:$AL,'1-Paste Product Report HERE'!$AF:$AF,'3-Push the Button located HERE'!$Q4186)</f>
        <v>0</v>
      </c>
    </row>
    <row r="4187" spans="11:18" x14ac:dyDescent="0.35">
      <c r="K4187" t="str">
        <f>IF(SUM($M:$M)=0,"",RANK($M4187,$M:$M,0)+COUNTIF(M$2:M4187,M4187)-1)</f>
        <v/>
      </c>
      <c r="M4187">
        <f>SUMIFS('1-Paste Product Report HERE'!$AL:$AL,'1-Paste Product Report HERE'!$Q:$Q,'3-Push the Button located HERE'!$L4187)</f>
        <v>0</v>
      </c>
      <c r="N4187">
        <f>COUNTIFS('1-Paste Product Report HERE'!Q:Q,'3-Push the Button located HERE'!$L4187)</f>
        <v>0</v>
      </c>
      <c r="P4187" t="str">
        <f>IF(SUM($R:$R)=0,"",RANK($R4187,$R:$R,0)+COUNTIF(R$2:R4187,R4187)-1)</f>
        <v/>
      </c>
      <c r="R4187">
        <f>SUMIFS('1-Paste Product Report HERE'!$AL:$AL,'1-Paste Product Report HERE'!$AF:$AF,'3-Push the Button located HERE'!$Q4187)</f>
        <v>0</v>
      </c>
    </row>
    <row r="4188" spans="11:18" x14ac:dyDescent="0.35">
      <c r="K4188" t="str">
        <f>IF(SUM($M:$M)=0,"",RANK($M4188,$M:$M,0)+COUNTIF(M$2:M4188,M4188)-1)</f>
        <v/>
      </c>
      <c r="M4188">
        <f>SUMIFS('1-Paste Product Report HERE'!$AL:$AL,'1-Paste Product Report HERE'!$Q:$Q,'3-Push the Button located HERE'!$L4188)</f>
        <v>0</v>
      </c>
      <c r="N4188">
        <f>COUNTIFS('1-Paste Product Report HERE'!Q:Q,'3-Push the Button located HERE'!$L4188)</f>
        <v>0</v>
      </c>
      <c r="P4188" t="str">
        <f>IF(SUM($R:$R)=0,"",RANK($R4188,$R:$R,0)+COUNTIF(R$2:R4188,R4188)-1)</f>
        <v/>
      </c>
      <c r="R4188">
        <f>SUMIFS('1-Paste Product Report HERE'!$AL:$AL,'1-Paste Product Report HERE'!$AF:$AF,'3-Push the Button located HERE'!$Q4188)</f>
        <v>0</v>
      </c>
    </row>
    <row r="4189" spans="11:18" x14ac:dyDescent="0.35">
      <c r="K4189" t="str">
        <f>IF(SUM($M:$M)=0,"",RANK($M4189,$M:$M,0)+COUNTIF(M$2:M4189,M4189)-1)</f>
        <v/>
      </c>
      <c r="M4189">
        <f>SUMIFS('1-Paste Product Report HERE'!$AL:$AL,'1-Paste Product Report HERE'!$Q:$Q,'3-Push the Button located HERE'!$L4189)</f>
        <v>0</v>
      </c>
      <c r="N4189">
        <f>COUNTIFS('1-Paste Product Report HERE'!Q:Q,'3-Push the Button located HERE'!$L4189)</f>
        <v>0</v>
      </c>
      <c r="P4189" t="str">
        <f>IF(SUM($R:$R)=0,"",RANK($R4189,$R:$R,0)+COUNTIF(R$2:R4189,R4189)-1)</f>
        <v/>
      </c>
      <c r="R4189">
        <f>SUMIFS('1-Paste Product Report HERE'!$AL:$AL,'1-Paste Product Report HERE'!$AF:$AF,'3-Push the Button located HERE'!$Q4189)</f>
        <v>0</v>
      </c>
    </row>
    <row r="4190" spans="11:18" x14ac:dyDescent="0.35">
      <c r="K4190" t="str">
        <f>IF(SUM($M:$M)=0,"",RANK($M4190,$M:$M,0)+COUNTIF(M$2:M4190,M4190)-1)</f>
        <v/>
      </c>
      <c r="M4190">
        <f>SUMIFS('1-Paste Product Report HERE'!$AL:$AL,'1-Paste Product Report HERE'!$Q:$Q,'3-Push the Button located HERE'!$L4190)</f>
        <v>0</v>
      </c>
      <c r="N4190">
        <f>COUNTIFS('1-Paste Product Report HERE'!Q:Q,'3-Push the Button located HERE'!$L4190)</f>
        <v>0</v>
      </c>
      <c r="P4190" t="str">
        <f>IF(SUM($R:$R)=0,"",RANK($R4190,$R:$R,0)+COUNTIF(R$2:R4190,R4190)-1)</f>
        <v/>
      </c>
      <c r="R4190">
        <f>SUMIFS('1-Paste Product Report HERE'!$AL:$AL,'1-Paste Product Report HERE'!$AF:$AF,'3-Push the Button located HERE'!$Q4190)</f>
        <v>0</v>
      </c>
    </row>
    <row r="4191" spans="11:18" x14ac:dyDescent="0.35">
      <c r="K4191" t="str">
        <f>IF(SUM($M:$M)=0,"",RANK($M4191,$M:$M,0)+COUNTIF(M$2:M4191,M4191)-1)</f>
        <v/>
      </c>
      <c r="M4191">
        <f>SUMIFS('1-Paste Product Report HERE'!$AL:$AL,'1-Paste Product Report HERE'!$Q:$Q,'3-Push the Button located HERE'!$L4191)</f>
        <v>0</v>
      </c>
      <c r="N4191">
        <f>COUNTIFS('1-Paste Product Report HERE'!Q:Q,'3-Push the Button located HERE'!$L4191)</f>
        <v>0</v>
      </c>
      <c r="P4191" t="str">
        <f>IF(SUM($R:$R)=0,"",RANK($R4191,$R:$R,0)+COUNTIF(R$2:R4191,R4191)-1)</f>
        <v/>
      </c>
      <c r="R4191">
        <f>SUMIFS('1-Paste Product Report HERE'!$AL:$AL,'1-Paste Product Report HERE'!$AF:$AF,'3-Push the Button located HERE'!$Q4191)</f>
        <v>0</v>
      </c>
    </row>
    <row r="4192" spans="11:18" x14ac:dyDescent="0.35">
      <c r="K4192" t="str">
        <f>IF(SUM($M:$M)=0,"",RANK($M4192,$M:$M,0)+COUNTIF(M$2:M4192,M4192)-1)</f>
        <v/>
      </c>
      <c r="M4192">
        <f>SUMIFS('1-Paste Product Report HERE'!$AL:$AL,'1-Paste Product Report HERE'!$Q:$Q,'3-Push the Button located HERE'!$L4192)</f>
        <v>0</v>
      </c>
      <c r="N4192">
        <f>COUNTIFS('1-Paste Product Report HERE'!Q:Q,'3-Push the Button located HERE'!$L4192)</f>
        <v>0</v>
      </c>
      <c r="P4192" t="str">
        <f>IF(SUM($R:$R)=0,"",RANK($R4192,$R:$R,0)+COUNTIF(R$2:R4192,R4192)-1)</f>
        <v/>
      </c>
      <c r="R4192">
        <f>SUMIFS('1-Paste Product Report HERE'!$AL:$AL,'1-Paste Product Report HERE'!$AF:$AF,'3-Push the Button located HERE'!$Q4192)</f>
        <v>0</v>
      </c>
    </row>
    <row r="4193" spans="11:18" x14ac:dyDescent="0.35">
      <c r="K4193" t="str">
        <f>IF(SUM($M:$M)=0,"",RANK($M4193,$M:$M,0)+COUNTIF(M$2:M4193,M4193)-1)</f>
        <v/>
      </c>
      <c r="M4193">
        <f>SUMIFS('1-Paste Product Report HERE'!$AL:$AL,'1-Paste Product Report HERE'!$Q:$Q,'3-Push the Button located HERE'!$L4193)</f>
        <v>0</v>
      </c>
      <c r="N4193">
        <f>COUNTIFS('1-Paste Product Report HERE'!Q:Q,'3-Push the Button located HERE'!$L4193)</f>
        <v>0</v>
      </c>
      <c r="P4193" t="str">
        <f>IF(SUM($R:$R)=0,"",RANK($R4193,$R:$R,0)+COUNTIF(R$2:R4193,R4193)-1)</f>
        <v/>
      </c>
      <c r="R4193">
        <f>SUMIFS('1-Paste Product Report HERE'!$AL:$AL,'1-Paste Product Report HERE'!$AF:$AF,'3-Push the Button located HERE'!$Q4193)</f>
        <v>0</v>
      </c>
    </row>
    <row r="4194" spans="11:18" x14ac:dyDescent="0.35">
      <c r="K4194" t="str">
        <f>IF(SUM($M:$M)=0,"",RANK($M4194,$M:$M,0)+COUNTIF(M$2:M4194,M4194)-1)</f>
        <v/>
      </c>
      <c r="M4194">
        <f>SUMIFS('1-Paste Product Report HERE'!$AL:$AL,'1-Paste Product Report HERE'!$Q:$Q,'3-Push the Button located HERE'!$L4194)</f>
        <v>0</v>
      </c>
      <c r="N4194">
        <f>COUNTIFS('1-Paste Product Report HERE'!Q:Q,'3-Push the Button located HERE'!$L4194)</f>
        <v>0</v>
      </c>
      <c r="P4194" t="str">
        <f>IF(SUM($R:$R)=0,"",RANK($R4194,$R:$R,0)+COUNTIF(R$2:R4194,R4194)-1)</f>
        <v/>
      </c>
      <c r="R4194">
        <f>SUMIFS('1-Paste Product Report HERE'!$AL:$AL,'1-Paste Product Report HERE'!$AF:$AF,'3-Push the Button located HERE'!$Q4194)</f>
        <v>0</v>
      </c>
    </row>
    <row r="4195" spans="11:18" x14ac:dyDescent="0.35">
      <c r="K4195" t="str">
        <f>IF(SUM($M:$M)=0,"",RANK($M4195,$M:$M,0)+COUNTIF(M$2:M4195,M4195)-1)</f>
        <v/>
      </c>
      <c r="M4195">
        <f>SUMIFS('1-Paste Product Report HERE'!$AL:$AL,'1-Paste Product Report HERE'!$Q:$Q,'3-Push the Button located HERE'!$L4195)</f>
        <v>0</v>
      </c>
      <c r="N4195">
        <f>COUNTIFS('1-Paste Product Report HERE'!Q:Q,'3-Push the Button located HERE'!$L4195)</f>
        <v>0</v>
      </c>
      <c r="P4195" t="str">
        <f>IF(SUM($R:$R)=0,"",RANK($R4195,$R:$R,0)+COUNTIF(R$2:R4195,R4195)-1)</f>
        <v/>
      </c>
      <c r="R4195">
        <f>SUMIFS('1-Paste Product Report HERE'!$AL:$AL,'1-Paste Product Report HERE'!$AF:$AF,'3-Push the Button located HERE'!$Q4195)</f>
        <v>0</v>
      </c>
    </row>
    <row r="4196" spans="11:18" x14ac:dyDescent="0.35">
      <c r="K4196" t="str">
        <f>IF(SUM($M:$M)=0,"",RANK($M4196,$M:$M,0)+COUNTIF(M$2:M4196,M4196)-1)</f>
        <v/>
      </c>
      <c r="M4196">
        <f>SUMIFS('1-Paste Product Report HERE'!$AL:$AL,'1-Paste Product Report HERE'!$Q:$Q,'3-Push the Button located HERE'!$L4196)</f>
        <v>0</v>
      </c>
      <c r="N4196">
        <f>COUNTIFS('1-Paste Product Report HERE'!Q:Q,'3-Push the Button located HERE'!$L4196)</f>
        <v>0</v>
      </c>
      <c r="P4196" t="str">
        <f>IF(SUM($R:$R)=0,"",RANK($R4196,$R:$R,0)+COUNTIF(R$2:R4196,R4196)-1)</f>
        <v/>
      </c>
      <c r="R4196">
        <f>SUMIFS('1-Paste Product Report HERE'!$AL:$AL,'1-Paste Product Report HERE'!$AF:$AF,'3-Push the Button located HERE'!$Q4196)</f>
        <v>0</v>
      </c>
    </row>
    <row r="4197" spans="11:18" x14ac:dyDescent="0.35">
      <c r="K4197" t="str">
        <f>IF(SUM($M:$M)=0,"",RANK($M4197,$M:$M,0)+COUNTIF(M$2:M4197,M4197)-1)</f>
        <v/>
      </c>
      <c r="M4197">
        <f>SUMIFS('1-Paste Product Report HERE'!$AL:$AL,'1-Paste Product Report HERE'!$Q:$Q,'3-Push the Button located HERE'!$L4197)</f>
        <v>0</v>
      </c>
      <c r="N4197">
        <f>COUNTIFS('1-Paste Product Report HERE'!Q:Q,'3-Push the Button located HERE'!$L4197)</f>
        <v>0</v>
      </c>
      <c r="P4197" t="str">
        <f>IF(SUM($R:$R)=0,"",RANK($R4197,$R:$R,0)+COUNTIF(R$2:R4197,R4197)-1)</f>
        <v/>
      </c>
      <c r="R4197">
        <f>SUMIFS('1-Paste Product Report HERE'!$AL:$AL,'1-Paste Product Report HERE'!$AF:$AF,'3-Push the Button located HERE'!$Q4197)</f>
        <v>0</v>
      </c>
    </row>
    <row r="4198" spans="11:18" x14ac:dyDescent="0.35">
      <c r="K4198" t="str">
        <f>IF(SUM($M:$M)=0,"",RANK($M4198,$M:$M,0)+COUNTIF(M$2:M4198,M4198)-1)</f>
        <v/>
      </c>
      <c r="M4198">
        <f>SUMIFS('1-Paste Product Report HERE'!$AL:$AL,'1-Paste Product Report HERE'!$Q:$Q,'3-Push the Button located HERE'!$L4198)</f>
        <v>0</v>
      </c>
      <c r="N4198">
        <f>COUNTIFS('1-Paste Product Report HERE'!Q:Q,'3-Push the Button located HERE'!$L4198)</f>
        <v>0</v>
      </c>
      <c r="P4198" t="str">
        <f>IF(SUM($R:$R)=0,"",RANK($R4198,$R:$R,0)+COUNTIF(R$2:R4198,R4198)-1)</f>
        <v/>
      </c>
      <c r="R4198">
        <f>SUMIFS('1-Paste Product Report HERE'!$AL:$AL,'1-Paste Product Report HERE'!$AF:$AF,'3-Push the Button located HERE'!$Q4198)</f>
        <v>0</v>
      </c>
    </row>
    <row r="4199" spans="11:18" x14ac:dyDescent="0.35">
      <c r="K4199" t="str">
        <f>IF(SUM($M:$M)=0,"",RANK($M4199,$M:$M,0)+COUNTIF(M$2:M4199,M4199)-1)</f>
        <v/>
      </c>
      <c r="M4199">
        <f>SUMIFS('1-Paste Product Report HERE'!$AL:$AL,'1-Paste Product Report HERE'!$Q:$Q,'3-Push the Button located HERE'!$L4199)</f>
        <v>0</v>
      </c>
      <c r="N4199">
        <f>COUNTIFS('1-Paste Product Report HERE'!Q:Q,'3-Push the Button located HERE'!$L4199)</f>
        <v>0</v>
      </c>
      <c r="P4199" t="str">
        <f>IF(SUM($R:$R)=0,"",RANK($R4199,$R:$R,0)+COUNTIF(R$2:R4199,R4199)-1)</f>
        <v/>
      </c>
      <c r="R4199">
        <f>SUMIFS('1-Paste Product Report HERE'!$AL:$AL,'1-Paste Product Report HERE'!$AF:$AF,'3-Push the Button located HERE'!$Q4199)</f>
        <v>0</v>
      </c>
    </row>
    <row r="4200" spans="11:18" x14ac:dyDescent="0.35">
      <c r="K4200" t="str">
        <f>IF(SUM($M:$M)=0,"",RANK($M4200,$M:$M,0)+COUNTIF(M$2:M4200,M4200)-1)</f>
        <v/>
      </c>
      <c r="M4200">
        <f>SUMIFS('1-Paste Product Report HERE'!$AL:$AL,'1-Paste Product Report HERE'!$Q:$Q,'3-Push the Button located HERE'!$L4200)</f>
        <v>0</v>
      </c>
      <c r="N4200">
        <f>COUNTIFS('1-Paste Product Report HERE'!Q:Q,'3-Push the Button located HERE'!$L4200)</f>
        <v>0</v>
      </c>
      <c r="P4200" t="str">
        <f>IF(SUM($R:$R)=0,"",RANK($R4200,$R:$R,0)+COUNTIF(R$2:R4200,R4200)-1)</f>
        <v/>
      </c>
      <c r="R4200">
        <f>SUMIFS('1-Paste Product Report HERE'!$AL:$AL,'1-Paste Product Report HERE'!$AF:$AF,'3-Push the Button located HERE'!$Q4200)</f>
        <v>0</v>
      </c>
    </row>
    <row r="4201" spans="11:18" x14ac:dyDescent="0.35">
      <c r="K4201" t="str">
        <f>IF(SUM($M:$M)=0,"",RANK($M4201,$M:$M,0)+COUNTIF(M$2:M4201,M4201)-1)</f>
        <v/>
      </c>
      <c r="M4201">
        <f>SUMIFS('1-Paste Product Report HERE'!$AL:$AL,'1-Paste Product Report HERE'!$Q:$Q,'3-Push the Button located HERE'!$L4201)</f>
        <v>0</v>
      </c>
      <c r="N4201">
        <f>COUNTIFS('1-Paste Product Report HERE'!Q:Q,'3-Push the Button located HERE'!$L4201)</f>
        <v>0</v>
      </c>
      <c r="P4201" t="str">
        <f>IF(SUM($R:$R)=0,"",RANK($R4201,$R:$R,0)+COUNTIF(R$2:R4201,R4201)-1)</f>
        <v/>
      </c>
      <c r="R4201">
        <f>SUMIFS('1-Paste Product Report HERE'!$AL:$AL,'1-Paste Product Report HERE'!$AF:$AF,'3-Push the Button located HERE'!$Q4201)</f>
        <v>0</v>
      </c>
    </row>
    <row r="4202" spans="11:18" x14ac:dyDescent="0.35">
      <c r="K4202" t="str">
        <f>IF(SUM($M:$M)=0,"",RANK($M4202,$M:$M,0)+COUNTIF(M$2:M4202,M4202)-1)</f>
        <v/>
      </c>
      <c r="M4202">
        <f>SUMIFS('1-Paste Product Report HERE'!$AL:$AL,'1-Paste Product Report HERE'!$Q:$Q,'3-Push the Button located HERE'!$L4202)</f>
        <v>0</v>
      </c>
      <c r="N4202">
        <f>COUNTIFS('1-Paste Product Report HERE'!Q:Q,'3-Push the Button located HERE'!$L4202)</f>
        <v>0</v>
      </c>
      <c r="P4202" t="str">
        <f>IF(SUM($R:$R)=0,"",RANK($R4202,$R:$R,0)+COUNTIF(R$2:R4202,R4202)-1)</f>
        <v/>
      </c>
      <c r="R4202">
        <f>SUMIFS('1-Paste Product Report HERE'!$AL:$AL,'1-Paste Product Report HERE'!$AF:$AF,'3-Push the Button located HERE'!$Q4202)</f>
        <v>0</v>
      </c>
    </row>
    <row r="4203" spans="11:18" x14ac:dyDescent="0.35">
      <c r="K4203" t="str">
        <f>IF(SUM($M:$M)=0,"",RANK($M4203,$M:$M,0)+COUNTIF(M$2:M4203,M4203)-1)</f>
        <v/>
      </c>
      <c r="M4203">
        <f>SUMIFS('1-Paste Product Report HERE'!$AL:$AL,'1-Paste Product Report HERE'!$Q:$Q,'3-Push the Button located HERE'!$L4203)</f>
        <v>0</v>
      </c>
      <c r="N4203">
        <f>COUNTIFS('1-Paste Product Report HERE'!Q:Q,'3-Push the Button located HERE'!$L4203)</f>
        <v>0</v>
      </c>
      <c r="P4203" t="str">
        <f>IF(SUM($R:$R)=0,"",RANK($R4203,$R:$R,0)+COUNTIF(R$2:R4203,R4203)-1)</f>
        <v/>
      </c>
      <c r="R4203">
        <f>SUMIFS('1-Paste Product Report HERE'!$AL:$AL,'1-Paste Product Report HERE'!$AF:$AF,'3-Push the Button located HERE'!$Q4203)</f>
        <v>0</v>
      </c>
    </row>
    <row r="4204" spans="11:18" x14ac:dyDescent="0.35">
      <c r="K4204" t="str">
        <f>IF(SUM($M:$M)=0,"",RANK($M4204,$M:$M,0)+COUNTIF(M$2:M4204,M4204)-1)</f>
        <v/>
      </c>
      <c r="M4204">
        <f>SUMIFS('1-Paste Product Report HERE'!$AL:$AL,'1-Paste Product Report HERE'!$Q:$Q,'3-Push the Button located HERE'!$L4204)</f>
        <v>0</v>
      </c>
      <c r="N4204">
        <f>COUNTIFS('1-Paste Product Report HERE'!Q:Q,'3-Push the Button located HERE'!$L4204)</f>
        <v>0</v>
      </c>
      <c r="P4204" t="str">
        <f>IF(SUM($R:$R)=0,"",RANK($R4204,$R:$R,0)+COUNTIF(R$2:R4204,R4204)-1)</f>
        <v/>
      </c>
      <c r="R4204">
        <f>SUMIFS('1-Paste Product Report HERE'!$AL:$AL,'1-Paste Product Report HERE'!$AF:$AF,'3-Push the Button located HERE'!$Q4204)</f>
        <v>0</v>
      </c>
    </row>
    <row r="4205" spans="11:18" x14ac:dyDescent="0.35">
      <c r="K4205" t="str">
        <f>IF(SUM($M:$M)=0,"",RANK($M4205,$M:$M,0)+COUNTIF(M$2:M4205,M4205)-1)</f>
        <v/>
      </c>
      <c r="M4205">
        <f>SUMIFS('1-Paste Product Report HERE'!$AL:$AL,'1-Paste Product Report HERE'!$Q:$Q,'3-Push the Button located HERE'!$L4205)</f>
        <v>0</v>
      </c>
      <c r="N4205">
        <f>COUNTIFS('1-Paste Product Report HERE'!Q:Q,'3-Push the Button located HERE'!$L4205)</f>
        <v>0</v>
      </c>
      <c r="P4205" t="str">
        <f>IF(SUM($R:$R)=0,"",RANK($R4205,$R:$R,0)+COUNTIF(R$2:R4205,R4205)-1)</f>
        <v/>
      </c>
      <c r="R4205">
        <f>SUMIFS('1-Paste Product Report HERE'!$AL:$AL,'1-Paste Product Report HERE'!$AF:$AF,'3-Push the Button located HERE'!$Q4205)</f>
        <v>0</v>
      </c>
    </row>
    <row r="4206" spans="11:18" x14ac:dyDescent="0.35">
      <c r="K4206" t="str">
        <f>IF(SUM($M:$M)=0,"",RANK($M4206,$M:$M,0)+COUNTIF(M$2:M4206,M4206)-1)</f>
        <v/>
      </c>
      <c r="M4206">
        <f>SUMIFS('1-Paste Product Report HERE'!$AL:$AL,'1-Paste Product Report HERE'!$Q:$Q,'3-Push the Button located HERE'!$L4206)</f>
        <v>0</v>
      </c>
      <c r="N4206">
        <f>COUNTIFS('1-Paste Product Report HERE'!Q:Q,'3-Push the Button located HERE'!$L4206)</f>
        <v>0</v>
      </c>
      <c r="P4206" t="str">
        <f>IF(SUM($R:$R)=0,"",RANK($R4206,$R:$R,0)+COUNTIF(R$2:R4206,R4206)-1)</f>
        <v/>
      </c>
      <c r="R4206">
        <f>SUMIFS('1-Paste Product Report HERE'!$AL:$AL,'1-Paste Product Report HERE'!$AF:$AF,'3-Push the Button located HERE'!$Q4206)</f>
        <v>0</v>
      </c>
    </row>
    <row r="4207" spans="11:18" x14ac:dyDescent="0.35">
      <c r="K4207" t="str">
        <f>IF(SUM($M:$M)=0,"",RANK($M4207,$M:$M,0)+COUNTIF(M$2:M4207,M4207)-1)</f>
        <v/>
      </c>
      <c r="M4207">
        <f>SUMIFS('1-Paste Product Report HERE'!$AL:$AL,'1-Paste Product Report HERE'!$Q:$Q,'3-Push the Button located HERE'!$L4207)</f>
        <v>0</v>
      </c>
      <c r="N4207">
        <f>COUNTIFS('1-Paste Product Report HERE'!Q:Q,'3-Push the Button located HERE'!$L4207)</f>
        <v>0</v>
      </c>
      <c r="P4207" t="str">
        <f>IF(SUM($R:$R)=0,"",RANK($R4207,$R:$R,0)+COUNTIF(R$2:R4207,R4207)-1)</f>
        <v/>
      </c>
      <c r="R4207">
        <f>SUMIFS('1-Paste Product Report HERE'!$AL:$AL,'1-Paste Product Report HERE'!$AF:$AF,'3-Push the Button located HERE'!$Q4207)</f>
        <v>0</v>
      </c>
    </row>
    <row r="4208" spans="11:18" x14ac:dyDescent="0.35">
      <c r="K4208" t="str">
        <f>IF(SUM($M:$M)=0,"",RANK($M4208,$M:$M,0)+COUNTIF(M$2:M4208,M4208)-1)</f>
        <v/>
      </c>
      <c r="M4208">
        <f>SUMIFS('1-Paste Product Report HERE'!$AL:$AL,'1-Paste Product Report HERE'!$Q:$Q,'3-Push the Button located HERE'!$L4208)</f>
        <v>0</v>
      </c>
      <c r="N4208">
        <f>COUNTIFS('1-Paste Product Report HERE'!Q:Q,'3-Push the Button located HERE'!$L4208)</f>
        <v>0</v>
      </c>
      <c r="P4208" t="str">
        <f>IF(SUM($R:$R)=0,"",RANK($R4208,$R:$R,0)+COUNTIF(R$2:R4208,R4208)-1)</f>
        <v/>
      </c>
      <c r="R4208">
        <f>SUMIFS('1-Paste Product Report HERE'!$AL:$AL,'1-Paste Product Report HERE'!$AF:$AF,'3-Push the Button located HERE'!$Q4208)</f>
        <v>0</v>
      </c>
    </row>
    <row r="4209" spans="11:18" x14ac:dyDescent="0.35">
      <c r="K4209" t="str">
        <f>IF(SUM($M:$M)=0,"",RANK($M4209,$M:$M,0)+COUNTIF(M$2:M4209,M4209)-1)</f>
        <v/>
      </c>
      <c r="M4209">
        <f>SUMIFS('1-Paste Product Report HERE'!$AL:$AL,'1-Paste Product Report HERE'!$Q:$Q,'3-Push the Button located HERE'!$L4209)</f>
        <v>0</v>
      </c>
      <c r="N4209">
        <f>COUNTIFS('1-Paste Product Report HERE'!Q:Q,'3-Push the Button located HERE'!$L4209)</f>
        <v>0</v>
      </c>
      <c r="P4209" t="str">
        <f>IF(SUM($R:$R)=0,"",RANK($R4209,$R:$R,0)+COUNTIF(R$2:R4209,R4209)-1)</f>
        <v/>
      </c>
      <c r="R4209">
        <f>SUMIFS('1-Paste Product Report HERE'!$AL:$AL,'1-Paste Product Report HERE'!$AF:$AF,'3-Push the Button located HERE'!$Q4209)</f>
        <v>0</v>
      </c>
    </row>
    <row r="4210" spans="11:18" x14ac:dyDescent="0.35">
      <c r="K4210" t="str">
        <f>IF(SUM($M:$M)=0,"",RANK($M4210,$M:$M,0)+COUNTIF(M$2:M4210,M4210)-1)</f>
        <v/>
      </c>
      <c r="M4210">
        <f>SUMIFS('1-Paste Product Report HERE'!$AL:$AL,'1-Paste Product Report HERE'!$Q:$Q,'3-Push the Button located HERE'!$L4210)</f>
        <v>0</v>
      </c>
      <c r="N4210">
        <f>COUNTIFS('1-Paste Product Report HERE'!Q:Q,'3-Push the Button located HERE'!$L4210)</f>
        <v>0</v>
      </c>
      <c r="P4210" t="str">
        <f>IF(SUM($R:$R)=0,"",RANK($R4210,$R:$R,0)+COUNTIF(R$2:R4210,R4210)-1)</f>
        <v/>
      </c>
      <c r="R4210">
        <f>SUMIFS('1-Paste Product Report HERE'!$AL:$AL,'1-Paste Product Report HERE'!$AF:$AF,'3-Push the Button located HERE'!$Q4210)</f>
        <v>0</v>
      </c>
    </row>
    <row r="4211" spans="11:18" x14ac:dyDescent="0.35">
      <c r="K4211" t="str">
        <f>IF(SUM($M:$M)=0,"",RANK($M4211,$M:$M,0)+COUNTIF(M$2:M4211,M4211)-1)</f>
        <v/>
      </c>
      <c r="M4211">
        <f>SUMIFS('1-Paste Product Report HERE'!$AL:$AL,'1-Paste Product Report HERE'!$Q:$Q,'3-Push the Button located HERE'!$L4211)</f>
        <v>0</v>
      </c>
      <c r="N4211">
        <f>COUNTIFS('1-Paste Product Report HERE'!Q:Q,'3-Push the Button located HERE'!$L4211)</f>
        <v>0</v>
      </c>
      <c r="P4211" t="str">
        <f>IF(SUM($R:$R)=0,"",RANK($R4211,$R:$R,0)+COUNTIF(R$2:R4211,R4211)-1)</f>
        <v/>
      </c>
      <c r="R4211">
        <f>SUMIFS('1-Paste Product Report HERE'!$AL:$AL,'1-Paste Product Report HERE'!$AF:$AF,'3-Push the Button located HERE'!$Q4211)</f>
        <v>0</v>
      </c>
    </row>
    <row r="4212" spans="11:18" x14ac:dyDescent="0.35">
      <c r="K4212" t="str">
        <f>IF(SUM($M:$M)=0,"",RANK($M4212,$M:$M,0)+COUNTIF(M$2:M4212,M4212)-1)</f>
        <v/>
      </c>
      <c r="M4212">
        <f>SUMIFS('1-Paste Product Report HERE'!$AL:$AL,'1-Paste Product Report HERE'!$Q:$Q,'3-Push the Button located HERE'!$L4212)</f>
        <v>0</v>
      </c>
      <c r="N4212">
        <f>COUNTIFS('1-Paste Product Report HERE'!Q:Q,'3-Push the Button located HERE'!$L4212)</f>
        <v>0</v>
      </c>
      <c r="P4212" t="str">
        <f>IF(SUM($R:$R)=0,"",RANK($R4212,$R:$R,0)+COUNTIF(R$2:R4212,R4212)-1)</f>
        <v/>
      </c>
      <c r="R4212">
        <f>SUMIFS('1-Paste Product Report HERE'!$AL:$AL,'1-Paste Product Report HERE'!$AF:$AF,'3-Push the Button located HERE'!$Q4212)</f>
        <v>0</v>
      </c>
    </row>
    <row r="4213" spans="11:18" x14ac:dyDescent="0.35">
      <c r="K4213" t="str">
        <f>IF(SUM($M:$M)=0,"",RANK($M4213,$M:$M,0)+COUNTIF(M$2:M4213,M4213)-1)</f>
        <v/>
      </c>
      <c r="M4213">
        <f>SUMIFS('1-Paste Product Report HERE'!$AL:$AL,'1-Paste Product Report HERE'!$Q:$Q,'3-Push the Button located HERE'!$L4213)</f>
        <v>0</v>
      </c>
      <c r="N4213">
        <f>COUNTIFS('1-Paste Product Report HERE'!Q:Q,'3-Push the Button located HERE'!$L4213)</f>
        <v>0</v>
      </c>
      <c r="P4213" t="str">
        <f>IF(SUM($R:$R)=0,"",RANK($R4213,$R:$R,0)+COUNTIF(R$2:R4213,R4213)-1)</f>
        <v/>
      </c>
      <c r="R4213">
        <f>SUMIFS('1-Paste Product Report HERE'!$AL:$AL,'1-Paste Product Report HERE'!$AF:$AF,'3-Push the Button located HERE'!$Q4213)</f>
        <v>0</v>
      </c>
    </row>
    <row r="4214" spans="11:18" x14ac:dyDescent="0.35">
      <c r="K4214" t="str">
        <f>IF(SUM($M:$M)=0,"",RANK($M4214,$M:$M,0)+COUNTIF(M$2:M4214,M4214)-1)</f>
        <v/>
      </c>
      <c r="M4214">
        <f>SUMIFS('1-Paste Product Report HERE'!$AL:$AL,'1-Paste Product Report HERE'!$Q:$Q,'3-Push the Button located HERE'!$L4214)</f>
        <v>0</v>
      </c>
      <c r="N4214">
        <f>COUNTIFS('1-Paste Product Report HERE'!Q:Q,'3-Push the Button located HERE'!$L4214)</f>
        <v>0</v>
      </c>
      <c r="P4214" t="str">
        <f>IF(SUM($R:$R)=0,"",RANK($R4214,$R:$R,0)+COUNTIF(R$2:R4214,R4214)-1)</f>
        <v/>
      </c>
      <c r="R4214">
        <f>SUMIFS('1-Paste Product Report HERE'!$AL:$AL,'1-Paste Product Report HERE'!$AF:$AF,'3-Push the Button located HERE'!$Q4214)</f>
        <v>0</v>
      </c>
    </row>
    <row r="4215" spans="11:18" x14ac:dyDescent="0.35">
      <c r="K4215" t="str">
        <f>IF(SUM($M:$M)=0,"",RANK($M4215,$M:$M,0)+COUNTIF(M$2:M4215,M4215)-1)</f>
        <v/>
      </c>
      <c r="M4215">
        <f>SUMIFS('1-Paste Product Report HERE'!$AL:$AL,'1-Paste Product Report HERE'!$Q:$Q,'3-Push the Button located HERE'!$L4215)</f>
        <v>0</v>
      </c>
      <c r="N4215">
        <f>COUNTIFS('1-Paste Product Report HERE'!Q:Q,'3-Push the Button located HERE'!$L4215)</f>
        <v>0</v>
      </c>
      <c r="P4215" t="str">
        <f>IF(SUM($R:$R)=0,"",RANK($R4215,$R:$R,0)+COUNTIF(R$2:R4215,R4215)-1)</f>
        <v/>
      </c>
      <c r="R4215">
        <f>SUMIFS('1-Paste Product Report HERE'!$AL:$AL,'1-Paste Product Report HERE'!$AF:$AF,'3-Push the Button located HERE'!$Q4215)</f>
        <v>0</v>
      </c>
    </row>
    <row r="4216" spans="11:18" x14ac:dyDescent="0.35">
      <c r="K4216" t="str">
        <f>IF(SUM($M:$M)=0,"",RANK($M4216,$M:$M,0)+COUNTIF(M$2:M4216,M4216)-1)</f>
        <v/>
      </c>
      <c r="M4216">
        <f>SUMIFS('1-Paste Product Report HERE'!$AL:$AL,'1-Paste Product Report HERE'!$Q:$Q,'3-Push the Button located HERE'!$L4216)</f>
        <v>0</v>
      </c>
      <c r="N4216">
        <f>COUNTIFS('1-Paste Product Report HERE'!Q:Q,'3-Push the Button located HERE'!$L4216)</f>
        <v>0</v>
      </c>
      <c r="P4216" t="str">
        <f>IF(SUM($R:$R)=0,"",RANK($R4216,$R:$R,0)+COUNTIF(R$2:R4216,R4216)-1)</f>
        <v/>
      </c>
      <c r="R4216">
        <f>SUMIFS('1-Paste Product Report HERE'!$AL:$AL,'1-Paste Product Report HERE'!$AF:$AF,'3-Push the Button located HERE'!$Q4216)</f>
        <v>0</v>
      </c>
    </row>
    <row r="4217" spans="11:18" x14ac:dyDescent="0.35">
      <c r="K4217" t="str">
        <f>IF(SUM($M:$M)=0,"",RANK($M4217,$M:$M,0)+COUNTIF(M$2:M4217,M4217)-1)</f>
        <v/>
      </c>
      <c r="M4217">
        <f>SUMIFS('1-Paste Product Report HERE'!$AL:$AL,'1-Paste Product Report HERE'!$Q:$Q,'3-Push the Button located HERE'!$L4217)</f>
        <v>0</v>
      </c>
      <c r="N4217">
        <f>COUNTIFS('1-Paste Product Report HERE'!Q:Q,'3-Push the Button located HERE'!$L4217)</f>
        <v>0</v>
      </c>
      <c r="P4217" t="str">
        <f>IF(SUM($R:$R)=0,"",RANK($R4217,$R:$R,0)+COUNTIF(R$2:R4217,R4217)-1)</f>
        <v/>
      </c>
      <c r="R4217">
        <f>SUMIFS('1-Paste Product Report HERE'!$AL:$AL,'1-Paste Product Report HERE'!$AF:$AF,'3-Push the Button located HERE'!$Q4217)</f>
        <v>0</v>
      </c>
    </row>
    <row r="4218" spans="11:18" x14ac:dyDescent="0.35">
      <c r="K4218" t="str">
        <f>IF(SUM($M:$M)=0,"",RANK($M4218,$M:$M,0)+COUNTIF(M$2:M4218,M4218)-1)</f>
        <v/>
      </c>
      <c r="M4218">
        <f>SUMIFS('1-Paste Product Report HERE'!$AL:$AL,'1-Paste Product Report HERE'!$Q:$Q,'3-Push the Button located HERE'!$L4218)</f>
        <v>0</v>
      </c>
      <c r="N4218">
        <f>COUNTIFS('1-Paste Product Report HERE'!Q:Q,'3-Push the Button located HERE'!$L4218)</f>
        <v>0</v>
      </c>
      <c r="P4218" t="str">
        <f>IF(SUM($R:$R)=0,"",RANK($R4218,$R:$R,0)+COUNTIF(R$2:R4218,R4218)-1)</f>
        <v/>
      </c>
      <c r="R4218">
        <f>SUMIFS('1-Paste Product Report HERE'!$AL:$AL,'1-Paste Product Report HERE'!$AF:$AF,'3-Push the Button located HERE'!$Q4218)</f>
        <v>0</v>
      </c>
    </row>
    <row r="4219" spans="11:18" x14ac:dyDescent="0.35">
      <c r="K4219" t="str">
        <f>IF(SUM($M:$M)=0,"",RANK($M4219,$M:$M,0)+COUNTIF(M$2:M4219,M4219)-1)</f>
        <v/>
      </c>
      <c r="M4219">
        <f>SUMIFS('1-Paste Product Report HERE'!$AL:$AL,'1-Paste Product Report HERE'!$Q:$Q,'3-Push the Button located HERE'!$L4219)</f>
        <v>0</v>
      </c>
      <c r="N4219">
        <f>COUNTIFS('1-Paste Product Report HERE'!Q:Q,'3-Push the Button located HERE'!$L4219)</f>
        <v>0</v>
      </c>
      <c r="P4219" t="str">
        <f>IF(SUM($R:$R)=0,"",RANK($R4219,$R:$R,0)+COUNTIF(R$2:R4219,R4219)-1)</f>
        <v/>
      </c>
      <c r="R4219">
        <f>SUMIFS('1-Paste Product Report HERE'!$AL:$AL,'1-Paste Product Report HERE'!$AF:$AF,'3-Push the Button located HERE'!$Q4219)</f>
        <v>0</v>
      </c>
    </row>
    <row r="4220" spans="11:18" x14ac:dyDescent="0.35">
      <c r="K4220" t="str">
        <f>IF(SUM($M:$M)=0,"",RANK($M4220,$M:$M,0)+COUNTIF(M$2:M4220,M4220)-1)</f>
        <v/>
      </c>
      <c r="M4220">
        <f>SUMIFS('1-Paste Product Report HERE'!$AL:$AL,'1-Paste Product Report HERE'!$Q:$Q,'3-Push the Button located HERE'!$L4220)</f>
        <v>0</v>
      </c>
      <c r="N4220">
        <f>COUNTIFS('1-Paste Product Report HERE'!Q:Q,'3-Push the Button located HERE'!$L4220)</f>
        <v>0</v>
      </c>
      <c r="P4220" t="str">
        <f>IF(SUM($R:$R)=0,"",RANK($R4220,$R:$R,0)+COUNTIF(R$2:R4220,R4220)-1)</f>
        <v/>
      </c>
      <c r="R4220">
        <f>SUMIFS('1-Paste Product Report HERE'!$AL:$AL,'1-Paste Product Report HERE'!$AF:$AF,'3-Push the Button located HERE'!$Q4220)</f>
        <v>0</v>
      </c>
    </row>
    <row r="4221" spans="11:18" x14ac:dyDescent="0.35">
      <c r="K4221" t="str">
        <f>IF(SUM($M:$M)=0,"",RANK($M4221,$M:$M,0)+COUNTIF(M$2:M4221,M4221)-1)</f>
        <v/>
      </c>
      <c r="M4221">
        <f>SUMIFS('1-Paste Product Report HERE'!$AL:$AL,'1-Paste Product Report HERE'!$Q:$Q,'3-Push the Button located HERE'!$L4221)</f>
        <v>0</v>
      </c>
      <c r="N4221">
        <f>COUNTIFS('1-Paste Product Report HERE'!Q:Q,'3-Push the Button located HERE'!$L4221)</f>
        <v>0</v>
      </c>
      <c r="P4221" t="str">
        <f>IF(SUM($R:$R)=0,"",RANK($R4221,$R:$R,0)+COUNTIF(R$2:R4221,R4221)-1)</f>
        <v/>
      </c>
      <c r="R4221">
        <f>SUMIFS('1-Paste Product Report HERE'!$AL:$AL,'1-Paste Product Report HERE'!$AF:$AF,'3-Push the Button located HERE'!$Q4221)</f>
        <v>0</v>
      </c>
    </row>
    <row r="4222" spans="11:18" x14ac:dyDescent="0.35">
      <c r="K4222" t="str">
        <f>IF(SUM($M:$M)=0,"",RANK($M4222,$M:$M,0)+COUNTIF(M$2:M4222,M4222)-1)</f>
        <v/>
      </c>
      <c r="M4222">
        <f>SUMIFS('1-Paste Product Report HERE'!$AL:$AL,'1-Paste Product Report HERE'!$Q:$Q,'3-Push the Button located HERE'!$L4222)</f>
        <v>0</v>
      </c>
      <c r="N4222">
        <f>COUNTIFS('1-Paste Product Report HERE'!Q:Q,'3-Push the Button located HERE'!$L4222)</f>
        <v>0</v>
      </c>
      <c r="P4222" t="str">
        <f>IF(SUM($R:$R)=0,"",RANK($R4222,$R:$R,0)+COUNTIF(R$2:R4222,R4222)-1)</f>
        <v/>
      </c>
      <c r="R4222">
        <f>SUMIFS('1-Paste Product Report HERE'!$AL:$AL,'1-Paste Product Report HERE'!$AF:$AF,'3-Push the Button located HERE'!$Q4222)</f>
        <v>0</v>
      </c>
    </row>
    <row r="4223" spans="11:18" x14ac:dyDescent="0.35">
      <c r="K4223" t="str">
        <f>IF(SUM($M:$M)=0,"",RANK($M4223,$M:$M,0)+COUNTIF(M$2:M4223,M4223)-1)</f>
        <v/>
      </c>
      <c r="M4223">
        <f>SUMIFS('1-Paste Product Report HERE'!$AL:$AL,'1-Paste Product Report HERE'!$Q:$Q,'3-Push the Button located HERE'!$L4223)</f>
        <v>0</v>
      </c>
      <c r="N4223">
        <f>COUNTIFS('1-Paste Product Report HERE'!Q:Q,'3-Push the Button located HERE'!$L4223)</f>
        <v>0</v>
      </c>
      <c r="P4223" t="str">
        <f>IF(SUM($R:$R)=0,"",RANK($R4223,$R:$R,0)+COUNTIF(R$2:R4223,R4223)-1)</f>
        <v/>
      </c>
      <c r="R4223">
        <f>SUMIFS('1-Paste Product Report HERE'!$AL:$AL,'1-Paste Product Report HERE'!$AF:$AF,'3-Push the Button located HERE'!$Q4223)</f>
        <v>0</v>
      </c>
    </row>
    <row r="4224" spans="11:18" x14ac:dyDescent="0.35">
      <c r="K4224" t="str">
        <f>IF(SUM($M:$M)=0,"",RANK($M4224,$M:$M,0)+COUNTIF(M$2:M4224,M4224)-1)</f>
        <v/>
      </c>
      <c r="M4224">
        <f>SUMIFS('1-Paste Product Report HERE'!$AL:$AL,'1-Paste Product Report HERE'!$Q:$Q,'3-Push the Button located HERE'!$L4224)</f>
        <v>0</v>
      </c>
      <c r="N4224">
        <f>COUNTIFS('1-Paste Product Report HERE'!Q:Q,'3-Push the Button located HERE'!$L4224)</f>
        <v>0</v>
      </c>
      <c r="P4224" t="str">
        <f>IF(SUM($R:$R)=0,"",RANK($R4224,$R:$R,0)+COUNTIF(R$2:R4224,R4224)-1)</f>
        <v/>
      </c>
      <c r="R4224">
        <f>SUMIFS('1-Paste Product Report HERE'!$AL:$AL,'1-Paste Product Report HERE'!$AF:$AF,'3-Push the Button located HERE'!$Q4224)</f>
        <v>0</v>
      </c>
    </row>
    <row r="4225" spans="11:18" x14ac:dyDescent="0.35">
      <c r="K4225" t="str">
        <f>IF(SUM($M:$M)=0,"",RANK($M4225,$M:$M,0)+COUNTIF(M$2:M4225,M4225)-1)</f>
        <v/>
      </c>
      <c r="M4225">
        <f>SUMIFS('1-Paste Product Report HERE'!$AL:$AL,'1-Paste Product Report HERE'!$Q:$Q,'3-Push the Button located HERE'!$L4225)</f>
        <v>0</v>
      </c>
      <c r="N4225">
        <f>COUNTIFS('1-Paste Product Report HERE'!Q:Q,'3-Push the Button located HERE'!$L4225)</f>
        <v>0</v>
      </c>
      <c r="P4225" t="str">
        <f>IF(SUM($R:$R)=0,"",RANK($R4225,$R:$R,0)+COUNTIF(R$2:R4225,R4225)-1)</f>
        <v/>
      </c>
      <c r="R4225">
        <f>SUMIFS('1-Paste Product Report HERE'!$AL:$AL,'1-Paste Product Report HERE'!$AF:$AF,'3-Push the Button located HERE'!$Q4225)</f>
        <v>0</v>
      </c>
    </row>
    <row r="4226" spans="11:18" x14ac:dyDescent="0.35">
      <c r="K4226" t="str">
        <f>IF(SUM($M:$M)=0,"",RANK($M4226,$M:$M,0)+COUNTIF(M$2:M4226,M4226)-1)</f>
        <v/>
      </c>
      <c r="M4226">
        <f>SUMIFS('1-Paste Product Report HERE'!$AL:$AL,'1-Paste Product Report HERE'!$Q:$Q,'3-Push the Button located HERE'!$L4226)</f>
        <v>0</v>
      </c>
      <c r="N4226">
        <f>COUNTIFS('1-Paste Product Report HERE'!Q:Q,'3-Push the Button located HERE'!$L4226)</f>
        <v>0</v>
      </c>
      <c r="P4226" t="str">
        <f>IF(SUM($R:$R)=0,"",RANK($R4226,$R:$R,0)+COUNTIF(R$2:R4226,R4226)-1)</f>
        <v/>
      </c>
      <c r="R4226">
        <f>SUMIFS('1-Paste Product Report HERE'!$AL:$AL,'1-Paste Product Report HERE'!$AF:$AF,'3-Push the Button located HERE'!$Q4226)</f>
        <v>0</v>
      </c>
    </row>
    <row r="4227" spans="11:18" x14ac:dyDescent="0.35">
      <c r="K4227" t="str">
        <f>IF(SUM($M:$M)=0,"",RANK($M4227,$M:$M,0)+COUNTIF(M$2:M4227,M4227)-1)</f>
        <v/>
      </c>
      <c r="M4227">
        <f>SUMIFS('1-Paste Product Report HERE'!$AL:$AL,'1-Paste Product Report HERE'!$Q:$Q,'3-Push the Button located HERE'!$L4227)</f>
        <v>0</v>
      </c>
      <c r="N4227">
        <f>COUNTIFS('1-Paste Product Report HERE'!Q:Q,'3-Push the Button located HERE'!$L4227)</f>
        <v>0</v>
      </c>
      <c r="P4227" t="str">
        <f>IF(SUM($R:$R)=0,"",RANK($R4227,$R:$R,0)+COUNTIF(R$2:R4227,R4227)-1)</f>
        <v/>
      </c>
      <c r="R4227">
        <f>SUMIFS('1-Paste Product Report HERE'!$AL:$AL,'1-Paste Product Report HERE'!$AF:$AF,'3-Push the Button located HERE'!$Q4227)</f>
        <v>0</v>
      </c>
    </row>
    <row r="4228" spans="11:18" x14ac:dyDescent="0.35">
      <c r="K4228" t="str">
        <f>IF(SUM($M:$M)=0,"",RANK($M4228,$M:$M,0)+COUNTIF(M$2:M4228,M4228)-1)</f>
        <v/>
      </c>
      <c r="M4228">
        <f>SUMIFS('1-Paste Product Report HERE'!$AL:$AL,'1-Paste Product Report HERE'!$Q:$Q,'3-Push the Button located HERE'!$L4228)</f>
        <v>0</v>
      </c>
      <c r="N4228">
        <f>COUNTIFS('1-Paste Product Report HERE'!Q:Q,'3-Push the Button located HERE'!$L4228)</f>
        <v>0</v>
      </c>
      <c r="P4228" t="str">
        <f>IF(SUM($R:$R)=0,"",RANK($R4228,$R:$R,0)+COUNTIF(R$2:R4228,R4228)-1)</f>
        <v/>
      </c>
      <c r="R4228">
        <f>SUMIFS('1-Paste Product Report HERE'!$AL:$AL,'1-Paste Product Report HERE'!$AF:$AF,'3-Push the Button located HERE'!$Q4228)</f>
        <v>0</v>
      </c>
    </row>
    <row r="4229" spans="11:18" x14ac:dyDescent="0.35">
      <c r="K4229" t="str">
        <f>IF(SUM($M:$M)=0,"",RANK($M4229,$M:$M,0)+COUNTIF(M$2:M4229,M4229)-1)</f>
        <v/>
      </c>
      <c r="M4229">
        <f>SUMIFS('1-Paste Product Report HERE'!$AL:$AL,'1-Paste Product Report HERE'!$Q:$Q,'3-Push the Button located HERE'!$L4229)</f>
        <v>0</v>
      </c>
      <c r="N4229">
        <f>COUNTIFS('1-Paste Product Report HERE'!Q:Q,'3-Push the Button located HERE'!$L4229)</f>
        <v>0</v>
      </c>
      <c r="P4229" t="str">
        <f>IF(SUM($R:$R)=0,"",RANK($R4229,$R:$R,0)+COUNTIF(R$2:R4229,R4229)-1)</f>
        <v/>
      </c>
      <c r="R4229">
        <f>SUMIFS('1-Paste Product Report HERE'!$AL:$AL,'1-Paste Product Report HERE'!$AF:$AF,'3-Push the Button located HERE'!$Q4229)</f>
        <v>0</v>
      </c>
    </row>
    <row r="4230" spans="11:18" x14ac:dyDescent="0.35">
      <c r="K4230" t="str">
        <f>IF(SUM($M:$M)=0,"",RANK($M4230,$M:$M,0)+COUNTIF(M$2:M4230,M4230)-1)</f>
        <v/>
      </c>
      <c r="M4230">
        <f>SUMIFS('1-Paste Product Report HERE'!$AL:$AL,'1-Paste Product Report HERE'!$Q:$Q,'3-Push the Button located HERE'!$L4230)</f>
        <v>0</v>
      </c>
      <c r="N4230">
        <f>COUNTIFS('1-Paste Product Report HERE'!Q:Q,'3-Push the Button located HERE'!$L4230)</f>
        <v>0</v>
      </c>
      <c r="P4230" t="str">
        <f>IF(SUM($R:$R)=0,"",RANK($R4230,$R:$R,0)+COUNTIF(R$2:R4230,R4230)-1)</f>
        <v/>
      </c>
      <c r="R4230">
        <f>SUMIFS('1-Paste Product Report HERE'!$AL:$AL,'1-Paste Product Report HERE'!$AF:$AF,'3-Push the Button located HERE'!$Q4230)</f>
        <v>0</v>
      </c>
    </row>
    <row r="4231" spans="11:18" x14ac:dyDescent="0.35">
      <c r="K4231" t="str">
        <f>IF(SUM($M:$M)=0,"",RANK($M4231,$M:$M,0)+COUNTIF(M$2:M4231,M4231)-1)</f>
        <v/>
      </c>
      <c r="M4231">
        <f>SUMIFS('1-Paste Product Report HERE'!$AL:$AL,'1-Paste Product Report HERE'!$Q:$Q,'3-Push the Button located HERE'!$L4231)</f>
        <v>0</v>
      </c>
      <c r="N4231">
        <f>COUNTIFS('1-Paste Product Report HERE'!Q:Q,'3-Push the Button located HERE'!$L4231)</f>
        <v>0</v>
      </c>
      <c r="P4231" t="str">
        <f>IF(SUM($R:$R)=0,"",RANK($R4231,$R:$R,0)+COUNTIF(R$2:R4231,R4231)-1)</f>
        <v/>
      </c>
      <c r="R4231">
        <f>SUMIFS('1-Paste Product Report HERE'!$AL:$AL,'1-Paste Product Report HERE'!$AF:$AF,'3-Push the Button located HERE'!$Q4231)</f>
        <v>0</v>
      </c>
    </row>
    <row r="4232" spans="11:18" x14ac:dyDescent="0.35">
      <c r="K4232" t="str">
        <f>IF(SUM($M:$M)=0,"",RANK($M4232,$M:$M,0)+COUNTIF(M$2:M4232,M4232)-1)</f>
        <v/>
      </c>
      <c r="M4232">
        <f>SUMIFS('1-Paste Product Report HERE'!$AL:$AL,'1-Paste Product Report HERE'!$Q:$Q,'3-Push the Button located HERE'!$L4232)</f>
        <v>0</v>
      </c>
      <c r="N4232">
        <f>COUNTIFS('1-Paste Product Report HERE'!Q:Q,'3-Push the Button located HERE'!$L4232)</f>
        <v>0</v>
      </c>
      <c r="P4232" t="str">
        <f>IF(SUM($R:$R)=0,"",RANK($R4232,$R:$R,0)+COUNTIF(R$2:R4232,R4232)-1)</f>
        <v/>
      </c>
      <c r="R4232">
        <f>SUMIFS('1-Paste Product Report HERE'!$AL:$AL,'1-Paste Product Report HERE'!$AF:$AF,'3-Push the Button located HERE'!$Q4232)</f>
        <v>0</v>
      </c>
    </row>
    <row r="4233" spans="11:18" x14ac:dyDescent="0.35">
      <c r="K4233" t="str">
        <f>IF(SUM($M:$M)=0,"",RANK($M4233,$M:$M,0)+COUNTIF(M$2:M4233,M4233)-1)</f>
        <v/>
      </c>
      <c r="M4233">
        <f>SUMIFS('1-Paste Product Report HERE'!$AL:$AL,'1-Paste Product Report HERE'!$Q:$Q,'3-Push the Button located HERE'!$L4233)</f>
        <v>0</v>
      </c>
      <c r="N4233">
        <f>COUNTIFS('1-Paste Product Report HERE'!Q:Q,'3-Push the Button located HERE'!$L4233)</f>
        <v>0</v>
      </c>
      <c r="P4233" t="str">
        <f>IF(SUM($R:$R)=0,"",RANK($R4233,$R:$R,0)+COUNTIF(R$2:R4233,R4233)-1)</f>
        <v/>
      </c>
      <c r="R4233">
        <f>SUMIFS('1-Paste Product Report HERE'!$AL:$AL,'1-Paste Product Report HERE'!$AF:$AF,'3-Push the Button located HERE'!$Q4233)</f>
        <v>0</v>
      </c>
    </row>
    <row r="4234" spans="11:18" x14ac:dyDescent="0.35">
      <c r="K4234" t="str">
        <f>IF(SUM($M:$M)=0,"",RANK($M4234,$M:$M,0)+COUNTIF(M$2:M4234,M4234)-1)</f>
        <v/>
      </c>
      <c r="M4234">
        <f>SUMIFS('1-Paste Product Report HERE'!$AL:$AL,'1-Paste Product Report HERE'!$Q:$Q,'3-Push the Button located HERE'!$L4234)</f>
        <v>0</v>
      </c>
      <c r="N4234">
        <f>COUNTIFS('1-Paste Product Report HERE'!Q:Q,'3-Push the Button located HERE'!$L4234)</f>
        <v>0</v>
      </c>
      <c r="P4234" t="str">
        <f>IF(SUM($R:$R)=0,"",RANK($R4234,$R:$R,0)+COUNTIF(R$2:R4234,R4234)-1)</f>
        <v/>
      </c>
      <c r="R4234">
        <f>SUMIFS('1-Paste Product Report HERE'!$AL:$AL,'1-Paste Product Report HERE'!$AF:$AF,'3-Push the Button located HERE'!$Q4234)</f>
        <v>0</v>
      </c>
    </row>
    <row r="4235" spans="11:18" x14ac:dyDescent="0.35">
      <c r="K4235" t="str">
        <f>IF(SUM($M:$M)=0,"",RANK($M4235,$M:$M,0)+COUNTIF(M$2:M4235,M4235)-1)</f>
        <v/>
      </c>
      <c r="M4235">
        <f>SUMIFS('1-Paste Product Report HERE'!$AL:$AL,'1-Paste Product Report HERE'!$Q:$Q,'3-Push the Button located HERE'!$L4235)</f>
        <v>0</v>
      </c>
      <c r="N4235">
        <f>COUNTIFS('1-Paste Product Report HERE'!Q:Q,'3-Push the Button located HERE'!$L4235)</f>
        <v>0</v>
      </c>
      <c r="P4235" t="str">
        <f>IF(SUM($R:$R)=0,"",RANK($R4235,$R:$R,0)+COUNTIF(R$2:R4235,R4235)-1)</f>
        <v/>
      </c>
      <c r="R4235">
        <f>SUMIFS('1-Paste Product Report HERE'!$AL:$AL,'1-Paste Product Report HERE'!$AF:$AF,'3-Push the Button located HERE'!$Q4235)</f>
        <v>0</v>
      </c>
    </row>
    <row r="4236" spans="11:18" x14ac:dyDescent="0.35">
      <c r="K4236" t="str">
        <f>IF(SUM($M:$M)=0,"",RANK($M4236,$M:$M,0)+COUNTIF(M$2:M4236,M4236)-1)</f>
        <v/>
      </c>
      <c r="M4236">
        <f>SUMIFS('1-Paste Product Report HERE'!$AL:$AL,'1-Paste Product Report HERE'!$Q:$Q,'3-Push the Button located HERE'!$L4236)</f>
        <v>0</v>
      </c>
      <c r="N4236">
        <f>COUNTIFS('1-Paste Product Report HERE'!Q:Q,'3-Push the Button located HERE'!$L4236)</f>
        <v>0</v>
      </c>
      <c r="P4236" t="str">
        <f>IF(SUM($R:$R)=0,"",RANK($R4236,$R:$R,0)+COUNTIF(R$2:R4236,R4236)-1)</f>
        <v/>
      </c>
      <c r="R4236">
        <f>SUMIFS('1-Paste Product Report HERE'!$AL:$AL,'1-Paste Product Report HERE'!$AF:$AF,'3-Push the Button located HERE'!$Q4236)</f>
        <v>0</v>
      </c>
    </row>
    <row r="4237" spans="11:18" x14ac:dyDescent="0.35">
      <c r="K4237" t="str">
        <f>IF(SUM($M:$M)=0,"",RANK($M4237,$M:$M,0)+COUNTIF(M$2:M4237,M4237)-1)</f>
        <v/>
      </c>
      <c r="M4237">
        <f>SUMIFS('1-Paste Product Report HERE'!$AL:$AL,'1-Paste Product Report HERE'!$Q:$Q,'3-Push the Button located HERE'!$L4237)</f>
        <v>0</v>
      </c>
      <c r="N4237">
        <f>COUNTIFS('1-Paste Product Report HERE'!Q:Q,'3-Push the Button located HERE'!$L4237)</f>
        <v>0</v>
      </c>
      <c r="P4237" t="str">
        <f>IF(SUM($R:$R)=0,"",RANK($R4237,$R:$R,0)+COUNTIF(R$2:R4237,R4237)-1)</f>
        <v/>
      </c>
      <c r="R4237">
        <f>SUMIFS('1-Paste Product Report HERE'!$AL:$AL,'1-Paste Product Report HERE'!$AF:$AF,'3-Push the Button located HERE'!$Q4237)</f>
        <v>0</v>
      </c>
    </row>
    <row r="4238" spans="11:18" x14ac:dyDescent="0.35">
      <c r="K4238" t="str">
        <f>IF(SUM($M:$M)=0,"",RANK($M4238,$M:$M,0)+COUNTIF(M$2:M4238,M4238)-1)</f>
        <v/>
      </c>
      <c r="M4238">
        <f>SUMIFS('1-Paste Product Report HERE'!$AL:$AL,'1-Paste Product Report HERE'!$Q:$Q,'3-Push the Button located HERE'!$L4238)</f>
        <v>0</v>
      </c>
      <c r="N4238">
        <f>COUNTIFS('1-Paste Product Report HERE'!Q:Q,'3-Push the Button located HERE'!$L4238)</f>
        <v>0</v>
      </c>
      <c r="P4238" t="str">
        <f>IF(SUM($R:$R)=0,"",RANK($R4238,$R:$R,0)+COUNTIF(R$2:R4238,R4238)-1)</f>
        <v/>
      </c>
      <c r="R4238">
        <f>SUMIFS('1-Paste Product Report HERE'!$AL:$AL,'1-Paste Product Report HERE'!$AF:$AF,'3-Push the Button located HERE'!$Q4238)</f>
        <v>0</v>
      </c>
    </row>
    <row r="4239" spans="11:18" x14ac:dyDescent="0.35">
      <c r="K4239" t="str">
        <f>IF(SUM($M:$M)=0,"",RANK($M4239,$M:$M,0)+COUNTIF(M$2:M4239,M4239)-1)</f>
        <v/>
      </c>
      <c r="M4239">
        <f>SUMIFS('1-Paste Product Report HERE'!$AL:$AL,'1-Paste Product Report HERE'!$Q:$Q,'3-Push the Button located HERE'!$L4239)</f>
        <v>0</v>
      </c>
      <c r="N4239">
        <f>COUNTIFS('1-Paste Product Report HERE'!Q:Q,'3-Push the Button located HERE'!$L4239)</f>
        <v>0</v>
      </c>
      <c r="P4239" t="str">
        <f>IF(SUM($R:$R)=0,"",RANK($R4239,$R:$R,0)+COUNTIF(R$2:R4239,R4239)-1)</f>
        <v/>
      </c>
      <c r="R4239">
        <f>SUMIFS('1-Paste Product Report HERE'!$AL:$AL,'1-Paste Product Report HERE'!$AF:$AF,'3-Push the Button located HERE'!$Q4239)</f>
        <v>0</v>
      </c>
    </row>
    <row r="4240" spans="11:18" x14ac:dyDescent="0.35">
      <c r="K4240" t="str">
        <f>IF(SUM($M:$M)=0,"",RANK($M4240,$M:$M,0)+COUNTIF(M$2:M4240,M4240)-1)</f>
        <v/>
      </c>
      <c r="M4240">
        <f>SUMIFS('1-Paste Product Report HERE'!$AL:$AL,'1-Paste Product Report HERE'!$Q:$Q,'3-Push the Button located HERE'!$L4240)</f>
        <v>0</v>
      </c>
      <c r="N4240">
        <f>COUNTIFS('1-Paste Product Report HERE'!Q:Q,'3-Push the Button located HERE'!$L4240)</f>
        <v>0</v>
      </c>
      <c r="P4240" t="str">
        <f>IF(SUM($R:$R)=0,"",RANK($R4240,$R:$R,0)+COUNTIF(R$2:R4240,R4240)-1)</f>
        <v/>
      </c>
      <c r="R4240">
        <f>SUMIFS('1-Paste Product Report HERE'!$AL:$AL,'1-Paste Product Report HERE'!$AF:$AF,'3-Push the Button located HERE'!$Q4240)</f>
        <v>0</v>
      </c>
    </row>
    <row r="4241" spans="11:18" x14ac:dyDescent="0.35">
      <c r="K4241" t="str">
        <f>IF(SUM($M:$M)=0,"",RANK($M4241,$M:$M,0)+COUNTIF(M$2:M4241,M4241)-1)</f>
        <v/>
      </c>
      <c r="M4241">
        <f>SUMIFS('1-Paste Product Report HERE'!$AL:$AL,'1-Paste Product Report HERE'!$Q:$Q,'3-Push the Button located HERE'!$L4241)</f>
        <v>0</v>
      </c>
      <c r="N4241">
        <f>COUNTIFS('1-Paste Product Report HERE'!Q:Q,'3-Push the Button located HERE'!$L4241)</f>
        <v>0</v>
      </c>
      <c r="P4241" t="str">
        <f>IF(SUM($R:$R)=0,"",RANK($R4241,$R:$R,0)+COUNTIF(R$2:R4241,R4241)-1)</f>
        <v/>
      </c>
      <c r="R4241">
        <f>SUMIFS('1-Paste Product Report HERE'!$AL:$AL,'1-Paste Product Report HERE'!$AF:$AF,'3-Push the Button located HERE'!$Q4241)</f>
        <v>0</v>
      </c>
    </row>
    <row r="4242" spans="11:18" x14ac:dyDescent="0.35">
      <c r="K4242" t="str">
        <f>IF(SUM($M:$M)=0,"",RANK($M4242,$M:$M,0)+COUNTIF(M$2:M4242,M4242)-1)</f>
        <v/>
      </c>
      <c r="M4242">
        <f>SUMIFS('1-Paste Product Report HERE'!$AL:$AL,'1-Paste Product Report HERE'!$Q:$Q,'3-Push the Button located HERE'!$L4242)</f>
        <v>0</v>
      </c>
      <c r="N4242">
        <f>COUNTIFS('1-Paste Product Report HERE'!Q:Q,'3-Push the Button located HERE'!$L4242)</f>
        <v>0</v>
      </c>
      <c r="P4242" t="str">
        <f>IF(SUM($R:$R)=0,"",RANK($R4242,$R:$R,0)+COUNTIF(R$2:R4242,R4242)-1)</f>
        <v/>
      </c>
      <c r="R4242">
        <f>SUMIFS('1-Paste Product Report HERE'!$AL:$AL,'1-Paste Product Report HERE'!$AF:$AF,'3-Push the Button located HERE'!$Q4242)</f>
        <v>0</v>
      </c>
    </row>
    <row r="4243" spans="11:18" x14ac:dyDescent="0.35">
      <c r="K4243" t="str">
        <f>IF(SUM($M:$M)=0,"",RANK($M4243,$M:$M,0)+COUNTIF(M$2:M4243,M4243)-1)</f>
        <v/>
      </c>
      <c r="M4243">
        <f>SUMIFS('1-Paste Product Report HERE'!$AL:$AL,'1-Paste Product Report HERE'!$Q:$Q,'3-Push the Button located HERE'!$L4243)</f>
        <v>0</v>
      </c>
      <c r="N4243">
        <f>COUNTIFS('1-Paste Product Report HERE'!Q:Q,'3-Push the Button located HERE'!$L4243)</f>
        <v>0</v>
      </c>
      <c r="P4243" t="str">
        <f>IF(SUM($R:$R)=0,"",RANK($R4243,$R:$R,0)+COUNTIF(R$2:R4243,R4243)-1)</f>
        <v/>
      </c>
      <c r="R4243">
        <f>SUMIFS('1-Paste Product Report HERE'!$AL:$AL,'1-Paste Product Report HERE'!$AF:$AF,'3-Push the Button located HERE'!$Q4243)</f>
        <v>0</v>
      </c>
    </row>
    <row r="4244" spans="11:18" x14ac:dyDescent="0.35">
      <c r="K4244" t="str">
        <f>IF(SUM($M:$M)=0,"",RANK($M4244,$M:$M,0)+COUNTIF(M$2:M4244,M4244)-1)</f>
        <v/>
      </c>
      <c r="M4244">
        <f>SUMIFS('1-Paste Product Report HERE'!$AL:$AL,'1-Paste Product Report HERE'!$Q:$Q,'3-Push the Button located HERE'!$L4244)</f>
        <v>0</v>
      </c>
      <c r="N4244">
        <f>COUNTIFS('1-Paste Product Report HERE'!Q:Q,'3-Push the Button located HERE'!$L4244)</f>
        <v>0</v>
      </c>
      <c r="P4244" t="str">
        <f>IF(SUM($R:$R)=0,"",RANK($R4244,$R:$R,0)+COUNTIF(R$2:R4244,R4244)-1)</f>
        <v/>
      </c>
      <c r="R4244">
        <f>SUMIFS('1-Paste Product Report HERE'!$AL:$AL,'1-Paste Product Report HERE'!$AF:$AF,'3-Push the Button located HERE'!$Q4244)</f>
        <v>0</v>
      </c>
    </row>
    <row r="4245" spans="11:18" x14ac:dyDescent="0.35">
      <c r="K4245" t="str">
        <f>IF(SUM($M:$M)=0,"",RANK($M4245,$M:$M,0)+COUNTIF(M$2:M4245,M4245)-1)</f>
        <v/>
      </c>
      <c r="M4245">
        <f>SUMIFS('1-Paste Product Report HERE'!$AL:$AL,'1-Paste Product Report HERE'!$Q:$Q,'3-Push the Button located HERE'!$L4245)</f>
        <v>0</v>
      </c>
      <c r="N4245">
        <f>COUNTIFS('1-Paste Product Report HERE'!Q:Q,'3-Push the Button located HERE'!$L4245)</f>
        <v>0</v>
      </c>
      <c r="P4245" t="str">
        <f>IF(SUM($R:$R)=0,"",RANK($R4245,$R:$R,0)+COUNTIF(R$2:R4245,R4245)-1)</f>
        <v/>
      </c>
      <c r="R4245">
        <f>SUMIFS('1-Paste Product Report HERE'!$AL:$AL,'1-Paste Product Report HERE'!$AF:$AF,'3-Push the Button located HERE'!$Q4245)</f>
        <v>0</v>
      </c>
    </row>
    <row r="4246" spans="11:18" x14ac:dyDescent="0.35">
      <c r="K4246" t="str">
        <f>IF(SUM($M:$M)=0,"",RANK($M4246,$M:$M,0)+COUNTIF(M$2:M4246,M4246)-1)</f>
        <v/>
      </c>
      <c r="M4246">
        <f>SUMIFS('1-Paste Product Report HERE'!$AL:$AL,'1-Paste Product Report HERE'!$Q:$Q,'3-Push the Button located HERE'!$L4246)</f>
        <v>0</v>
      </c>
      <c r="N4246">
        <f>COUNTIFS('1-Paste Product Report HERE'!Q:Q,'3-Push the Button located HERE'!$L4246)</f>
        <v>0</v>
      </c>
      <c r="P4246" t="str">
        <f>IF(SUM($R:$R)=0,"",RANK($R4246,$R:$R,0)+COUNTIF(R$2:R4246,R4246)-1)</f>
        <v/>
      </c>
      <c r="R4246">
        <f>SUMIFS('1-Paste Product Report HERE'!$AL:$AL,'1-Paste Product Report HERE'!$AF:$AF,'3-Push the Button located HERE'!$Q4246)</f>
        <v>0</v>
      </c>
    </row>
    <row r="4247" spans="11:18" x14ac:dyDescent="0.35">
      <c r="K4247" t="str">
        <f>IF(SUM($M:$M)=0,"",RANK($M4247,$M:$M,0)+COUNTIF(M$2:M4247,M4247)-1)</f>
        <v/>
      </c>
      <c r="M4247">
        <f>SUMIFS('1-Paste Product Report HERE'!$AL:$AL,'1-Paste Product Report HERE'!$Q:$Q,'3-Push the Button located HERE'!$L4247)</f>
        <v>0</v>
      </c>
      <c r="N4247">
        <f>COUNTIFS('1-Paste Product Report HERE'!Q:Q,'3-Push the Button located HERE'!$L4247)</f>
        <v>0</v>
      </c>
      <c r="P4247" t="str">
        <f>IF(SUM($R:$R)=0,"",RANK($R4247,$R:$R,0)+COUNTIF(R$2:R4247,R4247)-1)</f>
        <v/>
      </c>
      <c r="R4247">
        <f>SUMIFS('1-Paste Product Report HERE'!$AL:$AL,'1-Paste Product Report HERE'!$AF:$AF,'3-Push the Button located HERE'!$Q4247)</f>
        <v>0</v>
      </c>
    </row>
    <row r="4248" spans="11:18" x14ac:dyDescent="0.35">
      <c r="K4248" t="str">
        <f>IF(SUM($M:$M)=0,"",RANK($M4248,$M:$M,0)+COUNTIF(M$2:M4248,M4248)-1)</f>
        <v/>
      </c>
      <c r="M4248">
        <f>SUMIFS('1-Paste Product Report HERE'!$AL:$AL,'1-Paste Product Report HERE'!$Q:$Q,'3-Push the Button located HERE'!$L4248)</f>
        <v>0</v>
      </c>
      <c r="N4248">
        <f>COUNTIFS('1-Paste Product Report HERE'!Q:Q,'3-Push the Button located HERE'!$L4248)</f>
        <v>0</v>
      </c>
      <c r="P4248" t="str">
        <f>IF(SUM($R:$R)=0,"",RANK($R4248,$R:$R,0)+COUNTIF(R$2:R4248,R4248)-1)</f>
        <v/>
      </c>
      <c r="R4248">
        <f>SUMIFS('1-Paste Product Report HERE'!$AL:$AL,'1-Paste Product Report HERE'!$AF:$AF,'3-Push the Button located HERE'!$Q4248)</f>
        <v>0</v>
      </c>
    </row>
    <row r="4249" spans="11:18" x14ac:dyDescent="0.35">
      <c r="K4249" t="str">
        <f>IF(SUM($M:$M)=0,"",RANK($M4249,$M:$M,0)+COUNTIF(M$2:M4249,M4249)-1)</f>
        <v/>
      </c>
      <c r="M4249">
        <f>SUMIFS('1-Paste Product Report HERE'!$AL:$AL,'1-Paste Product Report HERE'!$Q:$Q,'3-Push the Button located HERE'!$L4249)</f>
        <v>0</v>
      </c>
      <c r="N4249">
        <f>COUNTIFS('1-Paste Product Report HERE'!Q:Q,'3-Push the Button located HERE'!$L4249)</f>
        <v>0</v>
      </c>
      <c r="P4249" t="str">
        <f>IF(SUM($R:$R)=0,"",RANK($R4249,$R:$R,0)+COUNTIF(R$2:R4249,R4249)-1)</f>
        <v/>
      </c>
      <c r="R4249">
        <f>SUMIFS('1-Paste Product Report HERE'!$AL:$AL,'1-Paste Product Report HERE'!$AF:$AF,'3-Push the Button located HERE'!$Q4249)</f>
        <v>0</v>
      </c>
    </row>
    <row r="4250" spans="11:18" x14ac:dyDescent="0.35">
      <c r="K4250" t="str">
        <f>IF(SUM($M:$M)=0,"",RANK($M4250,$M:$M,0)+COUNTIF(M$2:M4250,M4250)-1)</f>
        <v/>
      </c>
      <c r="M4250">
        <f>SUMIFS('1-Paste Product Report HERE'!$AL:$AL,'1-Paste Product Report HERE'!$Q:$Q,'3-Push the Button located HERE'!$L4250)</f>
        <v>0</v>
      </c>
      <c r="N4250">
        <f>COUNTIFS('1-Paste Product Report HERE'!Q:Q,'3-Push the Button located HERE'!$L4250)</f>
        <v>0</v>
      </c>
      <c r="P4250" t="str">
        <f>IF(SUM($R:$R)=0,"",RANK($R4250,$R:$R,0)+COUNTIF(R$2:R4250,R4250)-1)</f>
        <v/>
      </c>
      <c r="R4250">
        <f>SUMIFS('1-Paste Product Report HERE'!$AL:$AL,'1-Paste Product Report HERE'!$AF:$AF,'3-Push the Button located HERE'!$Q4250)</f>
        <v>0</v>
      </c>
    </row>
    <row r="4251" spans="11:18" x14ac:dyDescent="0.35">
      <c r="K4251" t="str">
        <f>IF(SUM($M:$M)=0,"",RANK($M4251,$M:$M,0)+COUNTIF(M$2:M4251,M4251)-1)</f>
        <v/>
      </c>
      <c r="M4251">
        <f>SUMIFS('1-Paste Product Report HERE'!$AL:$AL,'1-Paste Product Report HERE'!$Q:$Q,'3-Push the Button located HERE'!$L4251)</f>
        <v>0</v>
      </c>
      <c r="N4251">
        <f>COUNTIFS('1-Paste Product Report HERE'!Q:Q,'3-Push the Button located HERE'!$L4251)</f>
        <v>0</v>
      </c>
      <c r="P4251" t="str">
        <f>IF(SUM($R:$R)=0,"",RANK($R4251,$R:$R,0)+COUNTIF(R$2:R4251,R4251)-1)</f>
        <v/>
      </c>
      <c r="R4251">
        <f>SUMIFS('1-Paste Product Report HERE'!$AL:$AL,'1-Paste Product Report HERE'!$AF:$AF,'3-Push the Button located HERE'!$Q4251)</f>
        <v>0</v>
      </c>
    </row>
    <row r="4252" spans="11:18" x14ac:dyDescent="0.35">
      <c r="K4252" t="str">
        <f>IF(SUM($M:$M)=0,"",RANK($M4252,$M:$M,0)+COUNTIF(M$2:M4252,M4252)-1)</f>
        <v/>
      </c>
      <c r="M4252">
        <f>SUMIFS('1-Paste Product Report HERE'!$AL:$AL,'1-Paste Product Report HERE'!$Q:$Q,'3-Push the Button located HERE'!$L4252)</f>
        <v>0</v>
      </c>
      <c r="N4252">
        <f>COUNTIFS('1-Paste Product Report HERE'!Q:Q,'3-Push the Button located HERE'!$L4252)</f>
        <v>0</v>
      </c>
      <c r="P4252" t="str">
        <f>IF(SUM($R:$R)=0,"",RANK($R4252,$R:$R,0)+COUNTIF(R$2:R4252,R4252)-1)</f>
        <v/>
      </c>
      <c r="R4252">
        <f>SUMIFS('1-Paste Product Report HERE'!$AL:$AL,'1-Paste Product Report HERE'!$AF:$AF,'3-Push the Button located HERE'!$Q4252)</f>
        <v>0</v>
      </c>
    </row>
    <row r="4253" spans="11:18" x14ac:dyDescent="0.35">
      <c r="K4253" t="str">
        <f>IF(SUM($M:$M)=0,"",RANK($M4253,$M:$M,0)+COUNTIF(M$2:M4253,M4253)-1)</f>
        <v/>
      </c>
      <c r="M4253">
        <f>SUMIFS('1-Paste Product Report HERE'!$AL:$AL,'1-Paste Product Report HERE'!$Q:$Q,'3-Push the Button located HERE'!$L4253)</f>
        <v>0</v>
      </c>
      <c r="N4253">
        <f>COUNTIFS('1-Paste Product Report HERE'!Q:Q,'3-Push the Button located HERE'!$L4253)</f>
        <v>0</v>
      </c>
      <c r="P4253" t="str">
        <f>IF(SUM($R:$R)=0,"",RANK($R4253,$R:$R,0)+COUNTIF(R$2:R4253,R4253)-1)</f>
        <v/>
      </c>
      <c r="R4253">
        <f>SUMIFS('1-Paste Product Report HERE'!$AL:$AL,'1-Paste Product Report HERE'!$AF:$AF,'3-Push the Button located HERE'!$Q4253)</f>
        <v>0</v>
      </c>
    </row>
    <row r="4254" spans="11:18" x14ac:dyDescent="0.35">
      <c r="K4254" t="str">
        <f>IF(SUM($M:$M)=0,"",RANK($M4254,$M:$M,0)+COUNTIF(M$2:M4254,M4254)-1)</f>
        <v/>
      </c>
      <c r="M4254">
        <f>SUMIFS('1-Paste Product Report HERE'!$AL:$AL,'1-Paste Product Report HERE'!$Q:$Q,'3-Push the Button located HERE'!$L4254)</f>
        <v>0</v>
      </c>
      <c r="N4254">
        <f>COUNTIFS('1-Paste Product Report HERE'!Q:Q,'3-Push the Button located HERE'!$L4254)</f>
        <v>0</v>
      </c>
      <c r="P4254" t="str">
        <f>IF(SUM($R:$R)=0,"",RANK($R4254,$R:$R,0)+COUNTIF(R$2:R4254,R4254)-1)</f>
        <v/>
      </c>
      <c r="R4254">
        <f>SUMIFS('1-Paste Product Report HERE'!$AL:$AL,'1-Paste Product Report HERE'!$AF:$AF,'3-Push the Button located HERE'!$Q4254)</f>
        <v>0</v>
      </c>
    </row>
    <row r="4255" spans="11:18" x14ac:dyDescent="0.35">
      <c r="K4255" t="str">
        <f>IF(SUM($M:$M)=0,"",RANK($M4255,$M:$M,0)+COUNTIF(M$2:M4255,M4255)-1)</f>
        <v/>
      </c>
      <c r="M4255">
        <f>SUMIFS('1-Paste Product Report HERE'!$AL:$AL,'1-Paste Product Report HERE'!$Q:$Q,'3-Push the Button located HERE'!$L4255)</f>
        <v>0</v>
      </c>
      <c r="N4255">
        <f>COUNTIFS('1-Paste Product Report HERE'!Q:Q,'3-Push the Button located HERE'!$L4255)</f>
        <v>0</v>
      </c>
      <c r="P4255" t="str">
        <f>IF(SUM($R:$R)=0,"",RANK($R4255,$R:$R,0)+COUNTIF(R$2:R4255,R4255)-1)</f>
        <v/>
      </c>
      <c r="R4255">
        <f>SUMIFS('1-Paste Product Report HERE'!$AL:$AL,'1-Paste Product Report HERE'!$AF:$AF,'3-Push the Button located HERE'!$Q4255)</f>
        <v>0</v>
      </c>
    </row>
    <row r="4256" spans="11:18" x14ac:dyDescent="0.35">
      <c r="K4256" t="str">
        <f>IF(SUM($M:$M)=0,"",RANK($M4256,$M:$M,0)+COUNTIF(M$2:M4256,M4256)-1)</f>
        <v/>
      </c>
      <c r="M4256">
        <f>SUMIFS('1-Paste Product Report HERE'!$AL:$AL,'1-Paste Product Report HERE'!$Q:$Q,'3-Push the Button located HERE'!$L4256)</f>
        <v>0</v>
      </c>
      <c r="N4256">
        <f>COUNTIFS('1-Paste Product Report HERE'!Q:Q,'3-Push the Button located HERE'!$L4256)</f>
        <v>0</v>
      </c>
      <c r="P4256" t="str">
        <f>IF(SUM($R:$R)=0,"",RANK($R4256,$R:$R,0)+COUNTIF(R$2:R4256,R4256)-1)</f>
        <v/>
      </c>
      <c r="R4256">
        <f>SUMIFS('1-Paste Product Report HERE'!$AL:$AL,'1-Paste Product Report HERE'!$AF:$AF,'3-Push the Button located HERE'!$Q4256)</f>
        <v>0</v>
      </c>
    </row>
    <row r="4257" spans="11:18" x14ac:dyDescent="0.35">
      <c r="K4257" t="str">
        <f>IF(SUM($M:$M)=0,"",RANK($M4257,$M:$M,0)+COUNTIF(M$2:M4257,M4257)-1)</f>
        <v/>
      </c>
      <c r="M4257">
        <f>SUMIFS('1-Paste Product Report HERE'!$AL:$AL,'1-Paste Product Report HERE'!$Q:$Q,'3-Push the Button located HERE'!$L4257)</f>
        <v>0</v>
      </c>
      <c r="N4257">
        <f>COUNTIFS('1-Paste Product Report HERE'!Q:Q,'3-Push the Button located HERE'!$L4257)</f>
        <v>0</v>
      </c>
      <c r="P4257" t="str">
        <f>IF(SUM($R:$R)=0,"",RANK($R4257,$R:$R,0)+COUNTIF(R$2:R4257,R4257)-1)</f>
        <v/>
      </c>
      <c r="R4257">
        <f>SUMIFS('1-Paste Product Report HERE'!$AL:$AL,'1-Paste Product Report HERE'!$AF:$AF,'3-Push the Button located HERE'!$Q4257)</f>
        <v>0</v>
      </c>
    </row>
    <row r="4258" spans="11:18" x14ac:dyDescent="0.35">
      <c r="K4258" t="str">
        <f>IF(SUM($M:$M)=0,"",RANK($M4258,$M:$M,0)+COUNTIF(M$2:M4258,M4258)-1)</f>
        <v/>
      </c>
      <c r="M4258">
        <f>SUMIFS('1-Paste Product Report HERE'!$AL:$AL,'1-Paste Product Report HERE'!$Q:$Q,'3-Push the Button located HERE'!$L4258)</f>
        <v>0</v>
      </c>
      <c r="N4258">
        <f>COUNTIFS('1-Paste Product Report HERE'!Q:Q,'3-Push the Button located HERE'!$L4258)</f>
        <v>0</v>
      </c>
      <c r="P4258" t="str">
        <f>IF(SUM($R:$R)=0,"",RANK($R4258,$R:$R,0)+COUNTIF(R$2:R4258,R4258)-1)</f>
        <v/>
      </c>
      <c r="R4258">
        <f>SUMIFS('1-Paste Product Report HERE'!$AL:$AL,'1-Paste Product Report HERE'!$AF:$AF,'3-Push the Button located HERE'!$Q4258)</f>
        <v>0</v>
      </c>
    </row>
    <row r="4259" spans="11:18" x14ac:dyDescent="0.35">
      <c r="K4259" t="str">
        <f>IF(SUM($M:$M)=0,"",RANK($M4259,$M:$M,0)+COUNTIF(M$2:M4259,M4259)-1)</f>
        <v/>
      </c>
      <c r="M4259">
        <f>SUMIFS('1-Paste Product Report HERE'!$AL:$AL,'1-Paste Product Report HERE'!$Q:$Q,'3-Push the Button located HERE'!$L4259)</f>
        <v>0</v>
      </c>
      <c r="N4259">
        <f>COUNTIFS('1-Paste Product Report HERE'!Q:Q,'3-Push the Button located HERE'!$L4259)</f>
        <v>0</v>
      </c>
      <c r="P4259" t="str">
        <f>IF(SUM($R:$R)=0,"",RANK($R4259,$R:$R,0)+COUNTIF(R$2:R4259,R4259)-1)</f>
        <v/>
      </c>
      <c r="R4259">
        <f>SUMIFS('1-Paste Product Report HERE'!$AL:$AL,'1-Paste Product Report HERE'!$AF:$AF,'3-Push the Button located HERE'!$Q4259)</f>
        <v>0</v>
      </c>
    </row>
    <row r="4260" spans="11:18" x14ac:dyDescent="0.35">
      <c r="K4260" t="str">
        <f>IF(SUM($M:$M)=0,"",RANK($M4260,$M:$M,0)+COUNTIF(M$2:M4260,M4260)-1)</f>
        <v/>
      </c>
      <c r="M4260">
        <f>SUMIFS('1-Paste Product Report HERE'!$AL:$AL,'1-Paste Product Report HERE'!$Q:$Q,'3-Push the Button located HERE'!$L4260)</f>
        <v>0</v>
      </c>
      <c r="N4260">
        <f>COUNTIFS('1-Paste Product Report HERE'!Q:Q,'3-Push the Button located HERE'!$L4260)</f>
        <v>0</v>
      </c>
      <c r="P4260" t="str">
        <f>IF(SUM($R:$R)=0,"",RANK($R4260,$R:$R,0)+COUNTIF(R$2:R4260,R4260)-1)</f>
        <v/>
      </c>
      <c r="R4260">
        <f>SUMIFS('1-Paste Product Report HERE'!$AL:$AL,'1-Paste Product Report HERE'!$AF:$AF,'3-Push the Button located HERE'!$Q4260)</f>
        <v>0</v>
      </c>
    </row>
    <row r="4261" spans="11:18" x14ac:dyDescent="0.35">
      <c r="K4261" t="str">
        <f>IF(SUM($M:$M)=0,"",RANK($M4261,$M:$M,0)+COUNTIF(M$2:M4261,M4261)-1)</f>
        <v/>
      </c>
      <c r="M4261">
        <f>SUMIFS('1-Paste Product Report HERE'!$AL:$AL,'1-Paste Product Report HERE'!$Q:$Q,'3-Push the Button located HERE'!$L4261)</f>
        <v>0</v>
      </c>
      <c r="N4261">
        <f>COUNTIFS('1-Paste Product Report HERE'!Q:Q,'3-Push the Button located HERE'!$L4261)</f>
        <v>0</v>
      </c>
      <c r="P4261" t="str">
        <f>IF(SUM($R:$R)=0,"",RANK($R4261,$R:$R,0)+COUNTIF(R$2:R4261,R4261)-1)</f>
        <v/>
      </c>
      <c r="R4261">
        <f>SUMIFS('1-Paste Product Report HERE'!$AL:$AL,'1-Paste Product Report HERE'!$AF:$AF,'3-Push the Button located HERE'!$Q4261)</f>
        <v>0</v>
      </c>
    </row>
    <row r="4262" spans="11:18" x14ac:dyDescent="0.35">
      <c r="K4262" t="str">
        <f>IF(SUM($M:$M)=0,"",RANK($M4262,$M:$M,0)+COUNTIF(M$2:M4262,M4262)-1)</f>
        <v/>
      </c>
      <c r="M4262">
        <f>SUMIFS('1-Paste Product Report HERE'!$AL:$AL,'1-Paste Product Report HERE'!$Q:$Q,'3-Push the Button located HERE'!$L4262)</f>
        <v>0</v>
      </c>
      <c r="N4262">
        <f>COUNTIFS('1-Paste Product Report HERE'!Q:Q,'3-Push the Button located HERE'!$L4262)</f>
        <v>0</v>
      </c>
      <c r="P4262" t="str">
        <f>IF(SUM($R:$R)=0,"",RANK($R4262,$R:$R,0)+COUNTIF(R$2:R4262,R4262)-1)</f>
        <v/>
      </c>
      <c r="R4262">
        <f>SUMIFS('1-Paste Product Report HERE'!$AL:$AL,'1-Paste Product Report HERE'!$AF:$AF,'3-Push the Button located HERE'!$Q4262)</f>
        <v>0</v>
      </c>
    </row>
    <row r="4263" spans="11:18" x14ac:dyDescent="0.35">
      <c r="K4263" t="str">
        <f>IF(SUM($M:$M)=0,"",RANK($M4263,$M:$M,0)+COUNTIF(M$2:M4263,M4263)-1)</f>
        <v/>
      </c>
      <c r="M4263">
        <f>SUMIFS('1-Paste Product Report HERE'!$AL:$AL,'1-Paste Product Report HERE'!$Q:$Q,'3-Push the Button located HERE'!$L4263)</f>
        <v>0</v>
      </c>
      <c r="N4263">
        <f>COUNTIFS('1-Paste Product Report HERE'!Q:Q,'3-Push the Button located HERE'!$L4263)</f>
        <v>0</v>
      </c>
      <c r="P4263" t="str">
        <f>IF(SUM($R:$R)=0,"",RANK($R4263,$R:$R,0)+COUNTIF(R$2:R4263,R4263)-1)</f>
        <v/>
      </c>
      <c r="R4263">
        <f>SUMIFS('1-Paste Product Report HERE'!$AL:$AL,'1-Paste Product Report HERE'!$AF:$AF,'3-Push the Button located HERE'!$Q4263)</f>
        <v>0</v>
      </c>
    </row>
    <row r="4264" spans="11:18" x14ac:dyDescent="0.35">
      <c r="K4264" t="str">
        <f>IF(SUM($M:$M)=0,"",RANK($M4264,$M:$M,0)+COUNTIF(M$2:M4264,M4264)-1)</f>
        <v/>
      </c>
      <c r="M4264">
        <f>SUMIFS('1-Paste Product Report HERE'!$AL:$AL,'1-Paste Product Report HERE'!$Q:$Q,'3-Push the Button located HERE'!$L4264)</f>
        <v>0</v>
      </c>
      <c r="N4264">
        <f>COUNTIFS('1-Paste Product Report HERE'!Q:Q,'3-Push the Button located HERE'!$L4264)</f>
        <v>0</v>
      </c>
      <c r="P4264" t="str">
        <f>IF(SUM($R:$R)=0,"",RANK($R4264,$R:$R,0)+COUNTIF(R$2:R4264,R4264)-1)</f>
        <v/>
      </c>
      <c r="R4264">
        <f>SUMIFS('1-Paste Product Report HERE'!$AL:$AL,'1-Paste Product Report HERE'!$AF:$AF,'3-Push the Button located HERE'!$Q4264)</f>
        <v>0</v>
      </c>
    </row>
    <row r="4265" spans="11:18" x14ac:dyDescent="0.35">
      <c r="K4265" t="str">
        <f>IF(SUM($M:$M)=0,"",RANK($M4265,$M:$M,0)+COUNTIF(M$2:M4265,M4265)-1)</f>
        <v/>
      </c>
      <c r="M4265">
        <f>SUMIFS('1-Paste Product Report HERE'!$AL:$AL,'1-Paste Product Report HERE'!$Q:$Q,'3-Push the Button located HERE'!$L4265)</f>
        <v>0</v>
      </c>
      <c r="N4265">
        <f>COUNTIFS('1-Paste Product Report HERE'!Q:Q,'3-Push the Button located HERE'!$L4265)</f>
        <v>0</v>
      </c>
      <c r="P4265" t="str">
        <f>IF(SUM($R:$R)=0,"",RANK($R4265,$R:$R,0)+COUNTIF(R$2:R4265,R4265)-1)</f>
        <v/>
      </c>
      <c r="R4265">
        <f>SUMIFS('1-Paste Product Report HERE'!$AL:$AL,'1-Paste Product Report HERE'!$AF:$AF,'3-Push the Button located HERE'!$Q4265)</f>
        <v>0</v>
      </c>
    </row>
    <row r="4266" spans="11:18" x14ac:dyDescent="0.35">
      <c r="K4266" t="str">
        <f>IF(SUM($M:$M)=0,"",RANK($M4266,$M:$M,0)+COUNTIF(M$2:M4266,M4266)-1)</f>
        <v/>
      </c>
      <c r="M4266">
        <f>SUMIFS('1-Paste Product Report HERE'!$AL:$AL,'1-Paste Product Report HERE'!$Q:$Q,'3-Push the Button located HERE'!$L4266)</f>
        <v>0</v>
      </c>
      <c r="N4266">
        <f>COUNTIFS('1-Paste Product Report HERE'!Q:Q,'3-Push the Button located HERE'!$L4266)</f>
        <v>0</v>
      </c>
      <c r="P4266" t="str">
        <f>IF(SUM($R:$R)=0,"",RANK($R4266,$R:$R,0)+COUNTIF(R$2:R4266,R4266)-1)</f>
        <v/>
      </c>
      <c r="R4266">
        <f>SUMIFS('1-Paste Product Report HERE'!$AL:$AL,'1-Paste Product Report HERE'!$AF:$AF,'3-Push the Button located HERE'!$Q4266)</f>
        <v>0</v>
      </c>
    </row>
    <row r="4267" spans="11:18" x14ac:dyDescent="0.35">
      <c r="K4267" t="str">
        <f>IF(SUM($M:$M)=0,"",RANK($M4267,$M:$M,0)+COUNTIF(M$2:M4267,M4267)-1)</f>
        <v/>
      </c>
      <c r="M4267">
        <f>SUMIFS('1-Paste Product Report HERE'!$AL:$AL,'1-Paste Product Report HERE'!$Q:$Q,'3-Push the Button located HERE'!$L4267)</f>
        <v>0</v>
      </c>
      <c r="N4267">
        <f>COUNTIFS('1-Paste Product Report HERE'!Q:Q,'3-Push the Button located HERE'!$L4267)</f>
        <v>0</v>
      </c>
      <c r="P4267" t="str">
        <f>IF(SUM($R:$R)=0,"",RANK($R4267,$R:$R,0)+COUNTIF(R$2:R4267,R4267)-1)</f>
        <v/>
      </c>
      <c r="R4267">
        <f>SUMIFS('1-Paste Product Report HERE'!$AL:$AL,'1-Paste Product Report HERE'!$AF:$AF,'3-Push the Button located HERE'!$Q4267)</f>
        <v>0</v>
      </c>
    </row>
    <row r="4268" spans="11:18" x14ac:dyDescent="0.35">
      <c r="K4268" t="str">
        <f>IF(SUM($M:$M)=0,"",RANK($M4268,$M:$M,0)+COUNTIF(M$2:M4268,M4268)-1)</f>
        <v/>
      </c>
      <c r="M4268">
        <f>SUMIFS('1-Paste Product Report HERE'!$AL:$AL,'1-Paste Product Report HERE'!$Q:$Q,'3-Push the Button located HERE'!$L4268)</f>
        <v>0</v>
      </c>
      <c r="N4268">
        <f>COUNTIFS('1-Paste Product Report HERE'!Q:Q,'3-Push the Button located HERE'!$L4268)</f>
        <v>0</v>
      </c>
      <c r="P4268" t="str">
        <f>IF(SUM($R:$R)=0,"",RANK($R4268,$R:$R,0)+COUNTIF(R$2:R4268,R4268)-1)</f>
        <v/>
      </c>
      <c r="R4268">
        <f>SUMIFS('1-Paste Product Report HERE'!$AL:$AL,'1-Paste Product Report HERE'!$AF:$AF,'3-Push the Button located HERE'!$Q4268)</f>
        <v>0</v>
      </c>
    </row>
    <row r="4269" spans="11:18" x14ac:dyDescent="0.35">
      <c r="K4269" t="str">
        <f>IF(SUM($M:$M)=0,"",RANK($M4269,$M:$M,0)+COUNTIF(M$2:M4269,M4269)-1)</f>
        <v/>
      </c>
      <c r="M4269">
        <f>SUMIFS('1-Paste Product Report HERE'!$AL:$AL,'1-Paste Product Report HERE'!$Q:$Q,'3-Push the Button located HERE'!$L4269)</f>
        <v>0</v>
      </c>
      <c r="N4269">
        <f>COUNTIFS('1-Paste Product Report HERE'!Q:Q,'3-Push the Button located HERE'!$L4269)</f>
        <v>0</v>
      </c>
      <c r="P4269" t="str">
        <f>IF(SUM($R:$R)=0,"",RANK($R4269,$R:$R,0)+COUNTIF(R$2:R4269,R4269)-1)</f>
        <v/>
      </c>
      <c r="R4269">
        <f>SUMIFS('1-Paste Product Report HERE'!$AL:$AL,'1-Paste Product Report HERE'!$AF:$AF,'3-Push the Button located HERE'!$Q4269)</f>
        <v>0</v>
      </c>
    </row>
    <row r="4270" spans="11:18" x14ac:dyDescent="0.35">
      <c r="K4270" t="str">
        <f>IF(SUM($M:$M)=0,"",RANK($M4270,$M:$M,0)+COUNTIF(M$2:M4270,M4270)-1)</f>
        <v/>
      </c>
      <c r="M4270">
        <f>SUMIFS('1-Paste Product Report HERE'!$AL:$AL,'1-Paste Product Report HERE'!$Q:$Q,'3-Push the Button located HERE'!$L4270)</f>
        <v>0</v>
      </c>
      <c r="N4270">
        <f>COUNTIFS('1-Paste Product Report HERE'!Q:Q,'3-Push the Button located HERE'!$L4270)</f>
        <v>0</v>
      </c>
      <c r="P4270" t="str">
        <f>IF(SUM($R:$R)=0,"",RANK($R4270,$R:$R,0)+COUNTIF(R$2:R4270,R4270)-1)</f>
        <v/>
      </c>
      <c r="R4270">
        <f>SUMIFS('1-Paste Product Report HERE'!$AL:$AL,'1-Paste Product Report HERE'!$AF:$AF,'3-Push the Button located HERE'!$Q4270)</f>
        <v>0</v>
      </c>
    </row>
    <row r="4271" spans="11:18" x14ac:dyDescent="0.35">
      <c r="K4271" t="str">
        <f>IF(SUM($M:$M)=0,"",RANK($M4271,$M:$M,0)+COUNTIF(M$2:M4271,M4271)-1)</f>
        <v/>
      </c>
      <c r="M4271">
        <f>SUMIFS('1-Paste Product Report HERE'!$AL:$AL,'1-Paste Product Report HERE'!$Q:$Q,'3-Push the Button located HERE'!$L4271)</f>
        <v>0</v>
      </c>
      <c r="N4271">
        <f>COUNTIFS('1-Paste Product Report HERE'!Q:Q,'3-Push the Button located HERE'!$L4271)</f>
        <v>0</v>
      </c>
      <c r="P4271" t="str">
        <f>IF(SUM($R:$R)=0,"",RANK($R4271,$R:$R,0)+COUNTIF(R$2:R4271,R4271)-1)</f>
        <v/>
      </c>
      <c r="R4271">
        <f>SUMIFS('1-Paste Product Report HERE'!$AL:$AL,'1-Paste Product Report HERE'!$AF:$AF,'3-Push the Button located HERE'!$Q4271)</f>
        <v>0</v>
      </c>
    </row>
    <row r="4272" spans="11:18" x14ac:dyDescent="0.35">
      <c r="K4272" t="str">
        <f>IF(SUM($M:$M)=0,"",RANK($M4272,$M:$M,0)+COUNTIF(M$2:M4272,M4272)-1)</f>
        <v/>
      </c>
      <c r="M4272">
        <f>SUMIFS('1-Paste Product Report HERE'!$AL:$AL,'1-Paste Product Report HERE'!$Q:$Q,'3-Push the Button located HERE'!$L4272)</f>
        <v>0</v>
      </c>
      <c r="N4272">
        <f>COUNTIFS('1-Paste Product Report HERE'!Q:Q,'3-Push the Button located HERE'!$L4272)</f>
        <v>0</v>
      </c>
      <c r="P4272" t="str">
        <f>IF(SUM($R:$R)=0,"",RANK($R4272,$R:$R,0)+COUNTIF(R$2:R4272,R4272)-1)</f>
        <v/>
      </c>
      <c r="R4272">
        <f>SUMIFS('1-Paste Product Report HERE'!$AL:$AL,'1-Paste Product Report HERE'!$AF:$AF,'3-Push the Button located HERE'!$Q4272)</f>
        <v>0</v>
      </c>
    </row>
    <row r="4273" spans="11:18" x14ac:dyDescent="0.35">
      <c r="K4273" t="str">
        <f>IF(SUM($M:$M)=0,"",RANK($M4273,$M:$M,0)+COUNTIF(M$2:M4273,M4273)-1)</f>
        <v/>
      </c>
      <c r="M4273">
        <f>SUMIFS('1-Paste Product Report HERE'!$AL:$AL,'1-Paste Product Report HERE'!$Q:$Q,'3-Push the Button located HERE'!$L4273)</f>
        <v>0</v>
      </c>
      <c r="N4273">
        <f>COUNTIFS('1-Paste Product Report HERE'!Q:Q,'3-Push the Button located HERE'!$L4273)</f>
        <v>0</v>
      </c>
      <c r="P4273" t="str">
        <f>IF(SUM($R:$R)=0,"",RANK($R4273,$R:$R,0)+COUNTIF(R$2:R4273,R4273)-1)</f>
        <v/>
      </c>
      <c r="R4273">
        <f>SUMIFS('1-Paste Product Report HERE'!$AL:$AL,'1-Paste Product Report HERE'!$AF:$AF,'3-Push the Button located HERE'!$Q4273)</f>
        <v>0</v>
      </c>
    </row>
    <row r="4274" spans="11:18" x14ac:dyDescent="0.35">
      <c r="K4274" t="str">
        <f>IF(SUM($M:$M)=0,"",RANK($M4274,$M:$M,0)+COUNTIF(M$2:M4274,M4274)-1)</f>
        <v/>
      </c>
      <c r="M4274">
        <f>SUMIFS('1-Paste Product Report HERE'!$AL:$AL,'1-Paste Product Report HERE'!$Q:$Q,'3-Push the Button located HERE'!$L4274)</f>
        <v>0</v>
      </c>
      <c r="N4274">
        <f>COUNTIFS('1-Paste Product Report HERE'!Q:Q,'3-Push the Button located HERE'!$L4274)</f>
        <v>0</v>
      </c>
      <c r="P4274" t="str">
        <f>IF(SUM($R:$R)=0,"",RANK($R4274,$R:$R,0)+COUNTIF(R$2:R4274,R4274)-1)</f>
        <v/>
      </c>
      <c r="R4274">
        <f>SUMIFS('1-Paste Product Report HERE'!$AL:$AL,'1-Paste Product Report HERE'!$AF:$AF,'3-Push the Button located HERE'!$Q4274)</f>
        <v>0</v>
      </c>
    </row>
    <row r="4275" spans="11:18" x14ac:dyDescent="0.35">
      <c r="K4275" t="str">
        <f>IF(SUM($M:$M)=0,"",RANK($M4275,$M:$M,0)+COUNTIF(M$2:M4275,M4275)-1)</f>
        <v/>
      </c>
      <c r="M4275">
        <f>SUMIFS('1-Paste Product Report HERE'!$AL:$AL,'1-Paste Product Report HERE'!$Q:$Q,'3-Push the Button located HERE'!$L4275)</f>
        <v>0</v>
      </c>
      <c r="N4275">
        <f>COUNTIFS('1-Paste Product Report HERE'!Q:Q,'3-Push the Button located HERE'!$L4275)</f>
        <v>0</v>
      </c>
      <c r="P4275" t="str">
        <f>IF(SUM($R:$R)=0,"",RANK($R4275,$R:$R,0)+COUNTIF(R$2:R4275,R4275)-1)</f>
        <v/>
      </c>
      <c r="R4275">
        <f>SUMIFS('1-Paste Product Report HERE'!$AL:$AL,'1-Paste Product Report HERE'!$AF:$AF,'3-Push the Button located HERE'!$Q4275)</f>
        <v>0</v>
      </c>
    </row>
    <row r="4276" spans="11:18" x14ac:dyDescent="0.35">
      <c r="K4276" t="str">
        <f>IF(SUM($M:$M)=0,"",RANK($M4276,$M:$M,0)+COUNTIF(M$2:M4276,M4276)-1)</f>
        <v/>
      </c>
      <c r="M4276">
        <f>SUMIFS('1-Paste Product Report HERE'!$AL:$AL,'1-Paste Product Report HERE'!$Q:$Q,'3-Push the Button located HERE'!$L4276)</f>
        <v>0</v>
      </c>
      <c r="N4276">
        <f>COUNTIFS('1-Paste Product Report HERE'!Q:Q,'3-Push the Button located HERE'!$L4276)</f>
        <v>0</v>
      </c>
      <c r="P4276" t="str">
        <f>IF(SUM($R:$R)=0,"",RANK($R4276,$R:$R,0)+COUNTIF(R$2:R4276,R4276)-1)</f>
        <v/>
      </c>
      <c r="R4276">
        <f>SUMIFS('1-Paste Product Report HERE'!$AL:$AL,'1-Paste Product Report HERE'!$AF:$AF,'3-Push the Button located HERE'!$Q4276)</f>
        <v>0</v>
      </c>
    </row>
    <row r="4277" spans="11:18" x14ac:dyDescent="0.35">
      <c r="K4277" t="str">
        <f>IF(SUM($M:$M)=0,"",RANK($M4277,$M:$M,0)+COUNTIF(M$2:M4277,M4277)-1)</f>
        <v/>
      </c>
      <c r="M4277">
        <f>SUMIFS('1-Paste Product Report HERE'!$AL:$AL,'1-Paste Product Report HERE'!$Q:$Q,'3-Push the Button located HERE'!$L4277)</f>
        <v>0</v>
      </c>
      <c r="N4277">
        <f>COUNTIFS('1-Paste Product Report HERE'!Q:Q,'3-Push the Button located HERE'!$L4277)</f>
        <v>0</v>
      </c>
      <c r="P4277" t="str">
        <f>IF(SUM($R:$R)=0,"",RANK($R4277,$R:$R,0)+COUNTIF(R$2:R4277,R4277)-1)</f>
        <v/>
      </c>
      <c r="R4277">
        <f>SUMIFS('1-Paste Product Report HERE'!$AL:$AL,'1-Paste Product Report HERE'!$AF:$AF,'3-Push the Button located HERE'!$Q4277)</f>
        <v>0</v>
      </c>
    </row>
    <row r="4278" spans="11:18" x14ac:dyDescent="0.35">
      <c r="K4278" t="str">
        <f>IF(SUM($M:$M)=0,"",RANK($M4278,$M:$M,0)+COUNTIF(M$2:M4278,M4278)-1)</f>
        <v/>
      </c>
      <c r="M4278">
        <f>SUMIFS('1-Paste Product Report HERE'!$AL:$AL,'1-Paste Product Report HERE'!$Q:$Q,'3-Push the Button located HERE'!$L4278)</f>
        <v>0</v>
      </c>
      <c r="N4278">
        <f>COUNTIFS('1-Paste Product Report HERE'!Q:Q,'3-Push the Button located HERE'!$L4278)</f>
        <v>0</v>
      </c>
      <c r="P4278" t="str">
        <f>IF(SUM($R:$R)=0,"",RANK($R4278,$R:$R,0)+COUNTIF(R$2:R4278,R4278)-1)</f>
        <v/>
      </c>
      <c r="R4278">
        <f>SUMIFS('1-Paste Product Report HERE'!$AL:$AL,'1-Paste Product Report HERE'!$AF:$AF,'3-Push the Button located HERE'!$Q4278)</f>
        <v>0</v>
      </c>
    </row>
    <row r="4279" spans="11:18" x14ac:dyDescent="0.35">
      <c r="K4279" t="str">
        <f>IF(SUM($M:$M)=0,"",RANK($M4279,$M:$M,0)+COUNTIF(M$2:M4279,M4279)-1)</f>
        <v/>
      </c>
      <c r="M4279">
        <f>SUMIFS('1-Paste Product Report HERE'!$AL:$AL,'1-Paste Product Report HERE'!$Q:$Q,'3-Push the Button located HERE'!$L4279)</f>
        <v>0</v>
      </c>
      <c r="N4279">
        <f>COUNTIFS('1-Paste Product Report HERE'!Q:Q,'3-Push the Button located HERE'!$L4279)</f>
        <v>0</v>
      </c>
      <c r="P4279" t="str">
        <f>IF(SUM($R:$R)=0,"",RANK($R4279,$R:$R,0)+COUNTIF(R$2:R4279,R4279)-1)</f>
        <v/>
      </c>
      <c r="R4279">
        <f>SUMIFS('1-Paste Product Report HERE'!$AL:$AL,'1-Paste Product Report HERE'!$AF:$AF,'3-Push the Button located HERE'!$Q4279)</f>
        <v>0</v>
      </c>
    </row>
    <row r="4280" spans="11:18" x14ac:dyDescent="0.35">
      <c r="K4280" t="str">
        <f>IF(SUM($M:$M)=0,"",RANK($M4280,$M:$M,0)+COUNTIF(M$2:M4280,M4280)-1)</f>
        <v/>
      </c>
      <c r="M4280">
        <f>SUMIFS('1-Paste Product Report HERE'!$AL:$AL,'1-Paste Product Report HERE'!$Q:$Q,'3-Push the Button located HERE'!$L4280)</f>
        <v>0</v>
      </c>
      <c r="N4280">
        <f>COUNTIFS('1-Paste Product Report HERE'!Q:Q,'3-Push the Button located HERE'!$L4280)</f>
        <v>0</v>
      </c>
      <c r="P4280" t="str">
        <f>IF(SUM($R:$R)=0,"",RANK($R4280,$R:$R,0)+COUNTIF(R$2:R4280,R4280)-1)</f>
        <v/>
      </c>
      <c r="R4280">
        <f>SUMIFS('1-Paste Product Report HERE'!$AL:$AL,'1-Paste Product Report HERE'!$AF:$AF,'3-Push the Button located HERE'!$Q4280)</f>
        <v>0</v>
      </c>
    </row>
    <row r="4281" spans="11:18" x14ac:dyDescent="0.35">
      <c r="K4281" t="str">
        <f>IF(SUM($M:$M)=0,"",RANK($M4281,$M:$M,0)+COUNTIF(M$2:M4281,M4281)-1)</f>
        <v/>
      </c>
      <c r="M4281">
        <f>SUMIFS('1-Paste Product Report HERE'!$AL:$AL,'1-Paste Product Report HERE'!$Q:$Q,'3-Push the Button located HERE'!$L4281)</f>
        <v>0</v>
      </c>
      <c r="N4281">
        <f>COUNTIFS('1-Paste Product Report HERE'!Q:Q,'3-Push the Button located HERE'!$L4281)</f>
        <v>0</v>
      </c>
      <c r="P4281" t="str">
        <f>IF(SUM($R:$R)=0,"",RANK($R4281,$R:$R,0)+COUNTIF(R$2:R4281,R4281)-1)</f>
        <v/>
      </c>
      <c r="R4281">
        <f>SUMIFS('1-Paste Product Report HERE'!$AL:$AL,'1-Paste Product Report HERE'!$AF:$AF,'3-Push the Button located HERE'!$Q4281)</f>
        <v>0</v>
      </c>
    </row>
    <row r="4282" spans="11:18" x14ac:dyDescent="0.35">
      <c r="K4282" t="str">
        <f>IF(SUM($M:$M)=0,"",RANK($M4282,$M:$M,0)+COUNTIF(M$2:M4282,M4282)-1)</f>
        <v/>
      </c>
      <c r="M4282">
        <f>SUMIFS('1-Paste Product Report HERE'!$AL:$AL,'1-Paste Product Report HERE'!$Q:$Q,'3-Push the Button located HERE'!$L4282)</f>
        <v>0</v>
      </c>
      <c r="N4282">
        <f>COUNTIFS('1-Paste Product Report HERE'!Q:Q,'3-Push the Button located HERE'!$L4282)</f>
        <v>0</v>
      </c>
      <c r="P4282" t="str">
        <f>IF(SUM($R:$R)=0,"",RANK($R4282,$R:$R,0)+COUNTIF(R$2:R4282,R4282)-1)</f>
        <v/>
      </c>
      <c r="R4282">
        <f>SUMIFS('1-Paste Product Report HERE'!$AL:$AL,'1-Paste Product Report HERE'!$AF:$AF,'3-Push the Button located HERE'!$Q4282)</f>
        <v>0</v>
      </c>
    </row>
    <row r="4283" spans="11:18" x14ac:dyDescent="0.35">
      <c r="K4283" t="str">
        <f>IF(SUM($M:$M)=0,"",RANK($M4283,$M:$M,0)+COUNTIF(M$2:M4283,M4283)-1)</f>
        <v/>
      </c>
      <c r="M4283">
        <f>SUMIFS('1-Paste Product Report HERE'!$AL:$AL,'1-Paste Product Report HERE'!$Q:$Q,'3-Push the Button located HERE'!$L4283)</f>
        <v>0</v>
      </c>
      <c r="N4283">
        <f>COUNTIFS('1-Paste Product Report HERE'!Q:Q,'3-Push the Button located HERE'!$L4283)</f>
        <v>0</v>
      </c>
      <c r="P4283" t="str">
        <f>IF(SUM($R:$R)=0,"",RANK($R4283,$R:$R,0)+COUNTIF(R$2:R4283,R4283)-1)</f>
        <v/>
      </c>
      <c r="R4283">
        <f>SUMIFS('1-Paste Product Report HERE'!$AL:$AL,'1-Paste Product Report HERE'!$AF:$AF,'3-Push the Button located HERE'!$Q4283)</f>
        <v>0</v>
      </c>
    </row>
    <row r="4284" spans="11:18" x14ac:dyDescent="0.35">
      <c r="K4284" t="str">
        <f>IF(SUM($M:$M)=0,"",RANK($M4284,$M:$M,0)+COUNTIF(M$2:M4284,M4284)-1)</f>
        <v/>
      </c>
      <c r="M4284">
        <f>SUMIFS('1-Paste Product Report HERE'!$AL:$AL,'1-Paste Product Report HERE'!$Q:$Q,'3-Push the Button located HERE'!$L4284)</f>
        <v>0</v>
      </c>
      <c r="N4284">
        <f>COUNTIFS('1-Paste Product Report HERE'!Q:Q,'3-Push the Button located HERE'!$L4284)</f>
        <v>0</v>
      </c>
      <c r="P4284" t="str">
        <f>IF(SUM($R:$R)=0,"",RANK($R4284,$R:$R,0)+COUNTIF(R$2:R4284,R4284)-1)</f>
        <v/>
      </c>
      <c r="R4284">
        <f>SUMIFS('1-Paste Product Report HERE'!$AL:$AL,'1-Paste Product Report HERE'!$AF:$AF,'3-Push the Button located HERE'!$Q4284)</f>
        <v>0</v>
      </c>
    </row>
    <row r="4285" spans="11:18" x14ac:dyDescent="0.35">
      <c r="K4285" t="str">
        <f>IF(SUM($M:$M)=0,"",RANK($M4285,$M:$M,0)+COUNTIF(M$2:M4285,M4285)-1)</f>
        <v/>
      </c>
      <c r="M4285">
        <f>SUMIFS('1-Paste Product Report HERE'!$AL:$AL,'1-Paste Product Report HERE'!$Q:$Q,'3-Push the Button located HERE'!$L4285)</f>
        <v>0</v>
      </c>
      <c r="N4285">
        <f>COUNTIFS('1-Paste Product Report HERE'!Q:Q,'3-Push the Button located HERE'!$L4285)</f>
        <v>0</v>
      </c>
      <c r="P4285" t="str">
        <f>IF(SUM($R:$R)=0,"",RANK($R4285,$R:$R,0)+COUNTIF(R$2:R4285,R4285)-1)</f>
        <v/>
      </c>
      <c r="R4285">
        <f>SUMIFS('1-Paste Product Report HERE'!$AL:$AL,'1-Paste Product Report HERE'!$AF:$AF,'3-Push the Button located HERE'!$Q4285)</f>
        <v>0</v>
      </c>
    </row>
    <row r="4286" spans="11:18" x14ac:dyDescent="0.35">
      <c r="K4286" t="str">
        <f>IF(SUM($M:$M)=0,"",RANK($M4286,$M:$M,0)+COUNTIF(M$2:M4286,M4286)-1)</f>
        <v/>
      </c>
      <c r="M4286">
        <f>SUMIFS('1-Paste Product Report HERE'!$AL:$AL,'1-Paste Product Report HERE'!$Q:$Q,'3-Push the Button located HERE'!$L4286)</f>
        <v>0</v>
      </c>
      <c r="N4286">
        <f>COUNTIFS('1-Paste Product Report HERE'!Q:Q,'3-Push the Button located HERE'!$L4286)</f>
        <v>0</v>
      </c>
      <c r="P4286" t="str">
        <f>IF(SUM($R:$R)=0,"",RANK($R4286,$R:$R,0)+COUNTIF(R$2:R4286,R4286)-1)</f>
        <v/>
      </c>
      <c r="R4286">
        <f>SUMIFS('1-Paste Product Report HERE'!$AL:$AL,'1-Paste Product Report HERE'!$AF:$AF,'3-Push the Button located HERE'!$Q4286)</f>
        <v>0</v>
      </c>
    </row>
    <row r="4287" spans="11:18" x14ac:dyDescent="0.35">
      <c r="K4287" t="str">
        <f>IF(SUM($M:$M)=0,"",RANK($M4287,$M:$M,0)+COUNTIF(M$2:M4287,M4287)-1)</f>
        <v/>
      </c>
      <c r="M4287">
        <f>SUMIFS('1-Paste Product Report HERE'!$AL:$AL,'1-Paste Product Report HERE'!$Q:$Q,'3-Push the Button located HERE'!$L4287)</f>
        <v>0</v>
      </c>
      <c r="N4287">
        <f>COUNTIFS('1-Paste Product Report HERE'!Q:Q,'3-Push the Button located HERE'!$L4287)</f>
        <v>0</v>
      </c>
      <c r="P4287" t="str">
        <f>IF(SUM($R:$R)=0,"",RANK($R4287,$R:$R,0)+COUNTIF(R$2:R4287,R4287)-1)</f>
        <v/>
      </c>
      <c r="R4287">
        <f>SUMIFS('1-Paste Product Report HERE'!$AL:$AL,'1-Paste Product Report HERE'!$AF:$AF,'3-Push the Button located HERE'!$Q4287)</f>
        <v>0</v>
      </c>
    </row>
    <row r="4288" spans="11:18" x14ac:dyDescent="0.35">
      <c r="K4288" t="str">
        <f>IF(SUM($M:$M)=0,"",RANK($M4288,$M:$M,0)+COUNTIF(M$2:M4288,M4288)-1)</f>
        <v/>
      </c>
      <c r="M4288">
        <f>SUMIFS('1-Paste Product Report HERE'!$AL:$AL,'1-Paste Product Report HERE'!$Q:$Q,'3-Push the Button located HERE'!$L4288)</f>
        <v>0</v>
      </c>
      <c r="N4288">
        <f>COUNTIFS('1-Paste Product Report HERE'!Q:Q,'3-Push the Button located HERE'!$L4288)</f>
        <v>0</v>
      </c>
      <c r="P4288" t="str">
        <f>IF(SUM($R:$R)=0,"",RANK($R4288,$R:$R,0)+COUNTIF(R$2:R4288,R4288)-1)</f>
        <v/>
      </c>
      <c r="R4288">
        <f>SUMIFS('1-Paste Product Report HERE'!$AL:$AL,'1-Paste Product Report HERE'!$AF:$AF,'3-Push the Button located HERE'!$Q4288)</f>
        <v>0</v>
      </c>
    </row>
    <row r="4289" spans="11:18" x14ac:dyDescent="0.35">
      <c r="K4289" t="str">
        <f>IF(SUM($M:$M)=0,"",RANK($M4289,$M:$M,0)+COUNTIF(M$2:M4289,M4289)-1)</f>
        <v/>
      </c>
      <c r="M4289">
        <f>SUMIFS('1-Paste Product Report HERE'!$AL:$AL,'1-Paste Product Report HERE'!$Q:$Q,'3-Push the Button located HERE'!$L4289)</f>
        <v>0</v>
      </c>
      <c r="N4289">
        <f>COUNTIFS('1-Paste Product Report HERE'!Q:Q,'3-Push the Button located HERE'!$L4289)</f>
        <v>0</v>
      </c>
      <c r="P4289" t="str">
        <f>IF(SUM($R:$R)=0,"",RANK($R4289,$R:$R,0)+COUNTIF(R$2:R4289,R4289)-1)</f>
        <v/>
      </c>
      <c r="R4289">
        <f>SUMIFS('1-Paste Product Report HERE'!$AL:$AL,'1-Paste Product Report HERE'!$AF:$AF,'3-Push the Button located HERE'!$Q4289)</f>
        <v>0</v>
      </c>
    </row>
    <row r="4290" spans="11:18" x14ac:dyDescent="0.35">
      <c r="K4290" t="str">
        <f>IF(SUM($M:$M)=0,"",RANK($M4290,$M:$M,0)+COUNTIF(M$2:M4290,M4290)-1)</f>
        <v/>
      </c>
      <c r="M4290">
        <f>SUMIFS('1-Paste Product Report HERE'!$AL:$AL,'1-Paste Product Report HERE'!$Q:$Q,'3-Push the Button located HERE'!$L4290)</f>
        <v>0</v>
      </c>
      <c r="N4290">
        <f>COUNTIFS('1-Paste Product Report HERE'!Q:Q,'3-Push the Button located HERE'!$L4290)</f>
        <v>0</v>
      </c>
      <c r="P4290" t="str">
        <f>IF(SUM($R:$R)=0,"",RANK($R4290,$R:$R,0)+COUNTIF(R$2:R4290,R4290)-1)</f>
        <v/>
      </c>
      <c r="R4290">
        <f>SUMIFS('1-Paste Product Report HERE'!$AL:$AL,'1-Paste Product Report HERE'!$AF:$AF,'3-Push the Button located HERE'!$Q4290)</f>
        <v>0</v>
      </c>
    </row>
    <row r="4291" spans="11:18" x14ac:dyDescent="0.35">
      <c r="K4291" t="str">
        <f>IF(SUM($M:$M)=0,"",RANK($M4291,$M:$M,0)+COUNTIF(M$2:M4291,M4291)-1)</f>
        <v/>
      </c>
      <c r="M4291">
        <f>SUMIFS('1-Paste Product Report HERE'!$AL:$AL,'1-Paste Product Report HERE'!$Q:$Q,'3-Push the Button located HERE'!$L4291)</f>
        <v>0</v>
      </c>
      <c r="N4291">
        <f>COUNTIFS('1-Paste Product Report HERE'!Q:Q,'3-Push the Button located HERE'!$L4291)</f>
        <v>0</v>
      </c>
      <c r="P4291" t="str">
        <f>IF(SUM($R:$R)=0,"",RANK($R4291,$R:$R,0)+COUNTIF(R$2:R4291,R4291)-1)</f>
        <v/>
      </c>
      <c r="R4291">
        <f>SUMIFS('1-Paste Product Report HERE'!$AL:$AL,'1-Paste Product Report HERE'!$AF:$AF,'3-Push the Button located HERE'!$Q4291)</f>
        <v>0</v>
      </c>
    </row>
    <row r="4292" spans="11:18" x14ac:dyDescent="0.35">
      <c r="K4292" t="str">
        <f>IF(SUM($M:$M)=0,"",RANK($M4292,$M:$M,0)+COUNTIF(M$2:M4292,M4292)-1)</f>
        <v/>
      </c>
      <c r="M4292">
        <f>SUMIFS('1-Paste Product Report HERE'!$AL:$AL,'1-Paste Product Report HERE'!$Q:$Q,'3-Push the Button located HERE'!$L4292)</f>
        <v>0</v>
      </c>
      <c r="N4292">
        <f>COUNTIFS('1-Paste Product Report HERE'!Q:Q,'3-Push the Button located HERE'!$L4292)</f>
        <v>0</v>
      </c>
      <c r="P4292" t="str">
        <f>IF(SUM($R:$R)=0,"",RANK($R4292,$R:$R,0)+COUNTIF(R$2:R4292,R4292)-1)</f>
        <v/>
      </c>
      <c r="R4292">
        <f>SUMIFS('1-Paste Product Report HERE'!$AL:$AL,'1-Paste Product Report HERE'!$AF:$AF,'3-Push the Button located HERE'!$Q4292)</f>
        <v>0</v>
      </c>
    </row>
    <row r="4293" spans="11:18" x14ac:dyDescent="0.35">
      <c r="K4293" t="str">
        <f>IF(SUM($M:$M)=0,"",RANK($M4293,$M:$M,0)+COUNTIF(M$2:M4293,M4293)-1)</f>
        <v/>
      </c>
      <c r="M4293">
        <f>SUMIFS('1-Paste Product Report HERE'!$AL:$AL,'1-Paste Product Report HERE'!$Q:$Q,'3-Push the Button located HERE'!$L4293)</f>
        <v>0</v>
      </c>
      <c r="N4293">
        <f>COUNTIFS('1-Paste Product Report HERE'!Q:Q,'3-Push the Button located HERE'!$L4293)</f>
        <v>0</v>
      </c>
      <c r="P4293" t="str">
        <f>IF(SUM($R:$R)=0,"",RANK($R4293,$R:$R,0)+COUNTIF(R$2:R4293,R4293)-1)</f>
        <v/>
      </c>
      <c r="R4293">
        <f>SUMIFS('1-Paste Product Report HERE'!$AL:$AL,'1-Paste Product Report HERE'!$AF:$AF,'3-Push the Button located HERE'!$Q4293)</f>
        <v>0</v>
      </c>
    </row>
    <row r="4294" spans="11:18" x14ac:dyDescent="0.35">
      <c r="K4294" t="str">
        <f>IF(SUM($M:$M)=0,"",RANK($M4294,$M:$M,0)+COUNTIF(M$2:M4294,M4294)-1)</f>
        <v/>
      </c>
      <c r="M4294">
        <f>SUMIFS('1-Paste Product Report HERE'!$AL:$AL,'1-Paste Product Report HERE'!$Q:$Q,'3-Push the Button located HERE'!$L4294)</f>
        <v>0</v>
      </c>
      <c r="N4294">
        <f>COUNTIFS('1-Paste Product Report HERE'!Q:Q,'3-Push the Button located HERE'!$L4294)</f>
        <v>0</v>
      </c>
      <c r="P4294" t="str">
        <f>IF(SUM($R:$R)=0,"",RANK($R4294,$R:$R,0)+COUNTIF(R$2:R4294,R4294)-1)</f>
        <v/>
      </c>
      <c r="R4294">
        <f>SUMIFS('1-Paste Product Report HERE'!$AL:$AL,'1-Paste Product Report HERE'!$AF:$AF,'3-Push the Button located HERE'!$Q4294)</f>
        <v>0</v>
      </c>
    </row>
    <row r="4295" spans="11:18" x14ac:dyDescent="0.35">
      <c r="K4295" t="str">
        <f>IF(SUM($M:$M)=0,"",RANK($M4295,$M:$M,0)+COUNTIF(M$2:M4295,M4295)-1)</f>
        <v/>
      </c>
      <c r="M4295">
        <f>SUMIFS('1-Paste Product Report HERE'!$AL:$AL,'1-Paste Product Report HERE'!$Q:$Q,'3-Push the Button located HERE'!$L4295)</f>
        <v>0</v>
      </c>
      <c r="N4295">
        <f>COUNTIFS('1-Paste Product Report HERE'!Q:Q,'3-Push the Button located HERE'!$L4295)</f>
        <v>0</v>
      </c>
      <c r="P4295" t="str">
        <f>IF(SUM($R:$R)=0,"",RANK($R4295,$R:$R,0)+COUNTIF(R$2:R4295,R4295)-1)</f>
        <v/>
      </c>
      <c r="R4295">
        <f>SUMIFS('1-Paste Product Report HERE'!$AL:$AL,'1-Paste Product Report HERE'!$AF:$AF,'3-Push the Button located HERE'!$Q4295)</f>
        <v>0</v>
      </c>
    </row>
    <row r="4296" spans="11:18" x14ac:dyDescent="0.35">
      <c r="K4296" t="str">
        <f>IF(SUM($M:$M)=0,"",RANK($M4296,$M:$M,0)+COUNTIF(M$2:M4296,M4296)-1)</f>
        <v/>
      </c>
      <c r="M4296">
        <f>SUMIFS('1-Paste Product Report HERE'!$AL:$AL,'1-Paste Product Report HERE'!$Q:$Q,'3-Push the Button located HERE'!$L4296)</f>
        <v>0</v>
      </c>
      <c r="N4296">
        <f>COUNTIFS('1-Paste Product Report HERE'!Q:Q,'3-Push the Button located HERE'!$L4296)</f>
        <v>0</v>
      </c>
      <c r="P4296" t="str">
        <f>IF(SUM($R:$R)=0,"",RANK($R4296,$R:$R,0)+COUNTIF(R$2:R4296,R4296)-1)</f>
        <v/>
      </c>
      <c r="R4296">
        <f>SUMIFS('1-Paste Product Report HERE'!$AL:$AL,'1-Paste Product Report HERE'!$AF:$AF,'3-Push the Button located HERE'!$Q4296)</f>
        <v>0</v>
      </c>
    </row>
    <row r="4297" spans="11:18" x14ac:dyDescent="0.35">
      <c r="K4297" t="str">
        <f>IF(SUM($M:$M)=0,"",RANK($M4297,$M:$M,0)+COUNTIF(M$2:M4297,M4297)-1)</f>
        <v/>
      </c>
      <c r="M4297">
        <f>SUMIFS('1-Paste Product Report HERE'!$AL:$AL,'1-Paste Product Report HERE'!$Q:$Q,'3-Push the Button located HERE'!$L4297)</f>
        <v>0</v>
      </c>
      <c r="N4297">
        <f>COUNTIFS('1-Paste Product Report HERE'!Q:Q,'3-Push the Button located HERE'!$L4297)</f>
        <v>0</v>
      </c>
      <c r="P4297" t="str">
        <f>IF(SUM($R:$R)=0,"",RANK($R4297,$R:$R,0)+COUNTIF(R$2:R4297,R4297)-1)</f>
        <v/>
      </c>
      <c r="R4297">
        <f>SUMIFS('1-Paste Product Report HERE'!$AL:$AL,'1-Paste Product Report HERE'!$AF:$AF,'3-Push the Button located HERE'!$Q4297)</f>
        <v>0</v>
      </c>
    </row>
    <row r="4298" spans="11:18" x14ac:dyDescent="0.35">
      <c r="K4298" t="str">
        <f>IF(SUM($M:$M)=0,"",RANK($M4298,$M:$M,0)+COUNTIF(M$2:M4298,M4298)-1)</f>
        <v/>
      </c>
      <c r="M4298">
        <f>SUMIFS('1-Paste Product Report HERE'!$AL:$AL,'1-Paste Product Report HERE'!$Q:$Q,'3-Push the Button located HERE'!$L4298)</f>
        <v>0</v>
      </c>
      <c r="N4298">
        <f>COUNTIFS('1-Paste Product Report HERE'!Q:Q,'3-Push the Button located HERE'!$L4298)</f>
        <v>0</v>
      </c>
      <c r="P4298" t="str">
        <f>IF(SUM($R:$R)=0,"",RANK($R4298,$R:$R,0)+COUNTIF(R$2:R4298,R4298)-1)</f>
        <v/>
      </c>
      <c r="R4298">
        <f>SUMIFS('1-Paste Product Report HERE'!$AL:$AL,'1-Paste Product Report HERE'!$AF:$AF,'3-Push the Button located HERE'!$Q4298)</f>
        <v>0</v>
      </c>
    </row>
    <row r="4299" spans="11:18" x14ac:dyDescent="0.35">
      <c r="K4299" t="str">
        <f>IF(SUM($M:$M)=0,"",RANK($M4299,$M:$M,0)+COUNTIF(M$2:M4299,M4299)-1)</f>
        <v/>
      </c>
      <c r="M4299">
        <f>SUMIFS('1-Paste Product Report HERE'!$AL:$AL,'1-Paste Product Report HERE'!$Q:$Q,'3-Push the Button located HERE'!$L4299)</f>
        <v>0</v>
      </c>
      <c r="N4299">
        <f>COUNTIFS('1-Paste Product Report HERE'!Q:Q,'3-Push the Button located HERE'!$L4299)</f>
        <v>0</v>
      </c>
      <c r="P4299" t="str">
        <f>IF(SUM($R:$R)=0,"",RANK($R4299,$R:$R,0)+COUNTIF(R$2:R4299,R4299)-1)</f>
        <v/>
      </c>
      <c r="R4299">
        <f>SUMIFS('1-Paste Product Report HERE'!$AL:$AL,'1-Paste Product Report HERE'!$AF:$AF,'3-Push the Button located HERE'!$Q4299)</f>
        <v>0</v>
      </c>
    </row>
    <row r="4300" spans="11:18" x14ac:dyDescent="0.35">
      <c r="K4300" t="str">
        <f>IF(SUM($M:$M)=0,"",RANK($M4300,$M:$M,0)+COUNTIF(M$2:M4300,M4300)-1)</f>
        <v/>
      </c>
      <c r="M4300">
        <f>SUMIFS('1-Paste Product Report HERE'!$AL:$AL,'1-Paste Product Report HERE'!$Q:$Q,'3-Push the Button located HERE'!$L4300)</f>
        <v>0</v>
      </c>
      <c r="N4300">
        <f>COUNTIFS('1-Paste Product Report HERE'!Q:Q,'3-Push the Button located HERE'!$L4300)</f>
        <v>0</v>
      </c>
      <c r="P4300" t="str">
        <f>IF(SUM($R:$R)=0,"",RANK($R4300,$R:$R,0)+COUNTIF(R$2:R4300,R4300)-1)</f>
        <v/>
      </c>
      <c r="R4300">
        <f>SUMIFS('1-Paste Product Report HERE'!$AL:$AL,'1-Paste Product Report HERE'!$AF:$AF,'3-Push the Button located HERE'!$Q4300)</f>
        <v>0</v>
      </c>
    </row>
    <row r="4301" spans="11:18" x14ac:dyDescent="0.35">
      <c r="K4301" t="str">
        <f>IF(SUM($M:$M)=0,"",RANK($M4301,$M:$M,0)+COUNTIF(M$2:M4301,M4301)-1)</f>
        <v/>
      </c>
      <c r="M4301">
        <f>SUMIFS('1-Paste Product Report HERE'!$AL:$AL,'1-Paste Product Report HERE'!$Q:$Q,'3-Push the Button located HERE'!$L4301)</f>
        <v>0</v>
      </c>
      <c r="N4301">
        <f>COUNTIFS('1-Paste Product Report HERE'!Q:Q,'3-Push the Button located HERE'!$L4301)</f>
        <v>0</v>
      </c>
      <c r="P4301" t="str">
        <f>IF(SUM($R:$R)=0,"",RANK($R4301,$R:$R,0)+COUNTIF(R$2:R4301,R4301)-1)</f>
        <v/>
      </c>
      <c r="R4301">
        <f>SUMIFS('1-Paste Product Report HERE'!$AL:$AL,'1-Paste Product Report HERE'!$AF:$AF,'3-Push the Button located HERE'!$Q4301)</f>
        <v>0</v>
      </c>
    </row>
    <row r="4302" spans="11:18" x14ac:dyDescent="0.35">
      <c r="K4302" t="str">
        <f>IF(SUM($M:$M)=0,"",RANK($M4302,$M:$M,0)+COUNTIF(M$2:M4302,M4302)-1)</f>
        <v/>
      </c>
      <c r="M4302">
        <f>SUMIFS('1-Paste Product Report HERE'!$AL:$AL,'1-Paste Product Report HERE'!$Q:$Q,'3-Push the Button located HERE'!$L4302)</f>
        <v>0</v>
      </c>
      <c r="N4302">
        <f>COUNTIFS('1-Paste Product Report HERE'!Q:Q,'3-Push the Button located HERE'!$L4302)</f>
        <v>0</v>
      </c>
      <c r="P4302" t="str">
        <f>IF(SUM($R:$R)=0,"",RANK($R4302,$R:$R,0)+COUNTIF(R$2:R4302,R4302)-1)</f>
        <v/>
      </c>
      <c r="R4302">
        <f>SUMIFS('1-Paste Product Report HERE'!$AL:$AL,'1-Paste Product Report HERE'!$AF:$AF,'3-Push the Button located HERE'!$Q4302)</f>
        <v>0</v>
      </c>
    </row>
    <row r="4303" spans="11:18" x14ac:dyDescent="0.35">
      <c r="K4303" t="str">
        <f>IF(SUM($M:$M)=0,"",RANK($M4303,$M:$M,0)+COUNTIF(M$2:M4303,M4303)-1)</f>
        <v/>
      </c>
      <c r="M4303">
        <f>SUMIFS('1-Paste Product Report HERE'!$AL:$AL,'1-Paste Product Report HERE'!$Q:$Q,'3-Push the Button located HERE'!$L4303)</f>
        <v>0</v>
      </c>
      <c r="N4303">
        <f>COUNTIFS('1-Paste Product Report HERE'!Q:Q,'3-Push the Button located HERE'!$L4303)</f>
        <v>0</v>
      </c>
      <c r="P4303" t="str">
        <f>IF(SUM($R:$R)=0,"",RANK($R4303,$R:$R,0)+COUNTIF(R$2:R4303,R4303)-1)</f>
        <v/>
      </c>
      <c r="R4303">
        <f>SUMIFS('1-Paste Product Report HERE'!$AL:$AL,'1-Paste Product Report HERE'!$AF:$AF,'3-Push the Button located HERE'!$Q4303)</f>
        <v>0</v>
      </c>
    </row>
    <row r="4304" spans="11:18" x14ac:dyDescent="0.35">
      <c r="K4304" t="str">
        <f>IF(SUM($M:$M)=0,"",RANK($M4304,$M:$M,0)+COUNTIF(M$2:M4304,M4304)-1)</f>
        <v/>
      </c>
      <c r="M4304">
        <f>SUMIFS('1-Paste Product Report HERE'!$AL:$AL,'1-Paste Product Report HERE'!$Q:$Q,'3-Push the Button located HERE'!$L4304)</f>
        <v>0</v>
      </c>
      <c r="N4304">
        <f>COUNTIFS('1-Paste Product Report HERE'!Q:Q,'3-Push the Button located HERE'!$L4304)</f>
        <v>0</v>
      </c>
      <c r="P4304" t="str">
        <f>IF(SUM($R:$R)=0,"",RANK($R4304,$R:$R,0)+COUNTIF(R$2:R4304,R4304)-1)</f>
        <v/>
      </c>
      <c r="R4304">
        <f>SUMIFS('1-Paste Product Report HERE'!$AL:$AL,'1-Paste Product Report HERE'!$AF:$AF,'3-Push the Button located HERE'!$Q4304)</f>
        <v>0</v>
      </c>
    </row>
    <row r="4305" spans="11:18" x14ac:dyDescent="0.35">
      <c r="K4305" t="str">
        <f>IF(SUM($M:$M)=0,"",RANK($M4305,$M:$M,0)+COUNTIF(M$2:M4305,M4305)-1)</f>
        <v/>
      </c>
      <c r="M4305">
        <f>SUMIFS('1-Paste Product Report HERE'!$AL:$AL,'1-Paste Product Report HERE'!$Q:$Q,'3-Push the Button located HERE'!$L4305)</f>
        <v>0</v>
      </c>
      <c r="N4305">
        <f>COUNTIFS('1-Paste Product Report HERE'!Q:Q,'3-Push the Button located HERE'!$L4305)</f>
        <v>0</v>
      </c>
      <c r="P4305" t="str">
        <f>IF(SUM($R:$R)=0,"",RANK($R4305,$R:$R,0)+COUNTIF(R$2:R4305,R4305)-1)</f>
        <v/>
      </c>
      <c r="R4305">
        <f>SUMIFS('1-Paste Product Report HERE'!$AL:$AL,'1-Paste Product Report HERE'!$AF:$AF,'3-Push the Button located HERE'!$Q4305)</f>
        <v>0</v>
      </c>
    </row>
    <row r="4306" spans="11:18" x14ac:dyDescent="0.35">
      <c r="K4306" t="str">
        <f>IF(SUM($M:$M)=0,"",RANK($M4306,$M:$M,0)+COUNTIF(M$2:M4306,M4306)-1)</f>
        <v/>
      </c>
      <c r="M4306">
        <f>SUMIFS('1-Paste Product Report HERE'!$AL:$AL,'1-Paste Product Report HERE'!$Q:$Q,'3-Push the Button located HERE'!$L4306)</f>
        <v>0</v>
      </c>
      <c r="N4306">
        <f>COUNTIFS('1-Paste Product Report HERE'!Q:Q,'3-Push the Button located HERE'!$L4306)</f>
        <v>0</v>
      </c>
      <c r="P4306" t="str">
        <f>IF(SUM($R:$R)=0,"",RANK($R4306,$R:$R,0)+COUNTIF(R$2:R4306,R4306)-1)</f>
        <v/>
      </c>
      <c r="R4306">
        <f>SUMIFS('1-Paste Product Report HERE'!$AL:$AL,'1-Paste Product Report HERE'!$AF:$AF,'3-Push the Button located HERE'!$Q4306)</f>
        <v>0</v>
      </c>
    </row>
    <row r="4307" spans="11:18" x14ac:dyDescent="0.35">
      <c r="K4307" t="str">
        <f>IF(SUM($M:$M)=0,"",RANK($M4307,$M:$M,0)+COUNTIF(M$2:M4307,M4307)-1)</f>
        <v/>
      </c>
      <c r="M4307">
        <f>SUMIFS('1-Paste Product Report HERE'!$AL:$AL,'1-Paste Product Report HERE'!$Q:$Q,'3-Push the Button located HERE'!$L4307)</f>
        <v>0</v>
      </c>
      <c r="N4307">
        <f>COUNTIFS('1-Paste Product Report HERE'!Q:Q,'3-Push the Button located HERE'!$L4307)</f>
        <v>0</v>
      </c>
      <c r="P4307" t="str">
        <f>IF(SUM($R:$R)=0,"",RANK($R4307,$R:$R,0)+COUNTIF(R$2:R4307,R4307)-1)</f>
        <v/>
      </c>
      <c r="R4307">
        <f>SUMIFS('1-Paste Product Report HERE'!$AL:$AL,'1-Paste Product Report HERE'!$AF:$AF,'3-Push the Button located HERE'!$Q4307)</f>
        <v>0</v>
      </c>
    </row>
    <row r="4308" spans="11:18" x14ac:dyDescent="0.35">
      <c r="K4308" t="str">
        <f>IF(SUM($M:$M)=0,"",RANK($M4308,$M:$M,0)+COUNTIF(M$2:M4308,M4308)-1)</f>
        <v/>
      </c>
      <c r="M4308">
        <f>SUMIFS('1-Paste Product Report HERE'!$AL:$AL,'1-Paste Product Report HERE'!$Q:$Q,'3-Push the Button located HERE'!$L4308)</f>
        <v>0</v>
      </c>
      <c r="N4308">
        <f>COUNTIFS('1-Paste Product Report HERE'!Q:Q,'3-Push the Button located HERE'!$L4308)</f>
        <v>0</v>
      </c>
      <c r="P4308" t="str">
        <f>IF(SUM($R:$R)=0,"",RANK($R4308,$R:$R,0)+COUNTIF(R$2:R4308,R4308)-1)</f>
        <v/>
      </c>
      <c r="R4308">
        <f>SUMIFS('1-Paste Product Report HERE'!$AL:$AL,'1-Paste Product Report HERE'!$AF:$AF,'3-Push the Button located HERE'!$Q4308)</f>
        <v>0</v>
      </c>
    </row>
    <row r="4309" spans="11:18" x14ac:dyDescent="0.35">
      <c r="K4309" t="str">
        <f>IF(SUM($M:$M)=0,"",RANK($M4309,$M:$M,0)+COUNTIF(M$2:M4309,M4309)-1)</f>
        <v/>
      </c>
      <c r="M4309">
        <f>SUMIFS('1-Paste Product Report HERE'!$AL:$AL,'1-Paste Product Report HERE'!$Q:$Q,'3-Push the Button located HERE'!$L4309)</f>
        <v>0</v>
      </c>
      <c r="N4309">
        <f>COUNTIFS('1-Paste Product Report HERE'!Q:Q,'3-Push the Button located HERE'!$L4309)</f>
        <v>0</v>
      </c>
      <c r="P4309" t="str">
        <f>IF(SUM($R:$R)=0,"",RANK($R4309,$R:$R,0)+COUNTIF(R$2:R4309,R4309)-1)</f>
        <v/>
      </c>
      <c r="R4309">
        <f>SUMIFS('1-Paste Product Report HERE'!$AL:$AL,'1-Paste Product Report HERE'!$AF:$AF,'3-Push the Button located HERE'!$Q4309)</f>
        <v>0</v>
      </c>
    </row>
    <row r="4310" spans="11:18" x14ac:dyDescent="0.35">
      <c r="K4310" t="str">
        <f>IF(SUM($M:$M)=0,"",RANK($M4310,$M:$M,0)+COUNTIF(M$2:M4310,M4310)-1)</f>
        <v/>
      </c>
      <c r="M4310">
        <f>SUMIFS('1-Paste Product Report HERE'!$AL:$AL,'1-Paste Product Report HERE'!$Q:$Q,'3-Push the Button located HERE'!$L4310)</f>
        <v>0</v>
      </c>
      <c r="N4310">
        <f>COUNTIFS('1-Paste Product Report HERE'!Q:Q,'3-Push the Button located HERE'!$L4310)</f>
        <v>0</v>
      </c>
      <c r="P4310" t="str">
        <f>IF(SUM($R:$R)=0,"",RANK($R4310,$R:$R,0)+COUNTIF(R$2:R4310,R4310)-1)</f>
        <v/>
      </c>
      <c r="R4310">
        <f>SUMIFS('1-Paste Product Report HERE'!$AL:$AL,'1-Paste Product Report HERE'!$AF:$AF,'3-Push the Button located HERE'!$Q4310)</f>
        <v>0</v>
      </c>
    </row>
    <row r="4311" spans="11:18" x14ac:dyDescent="0.35">
      <c r="K4311" t="str">
        <f>IF(SUM($M:$M)=0,"",RANK($M4311,$M:$M,0)+COUNTIF(M$2:M4311,M4311)-1)</f>
        <v/>
      </c>
      <c r="M4311">
        <f>SUMIFS('1-Paste Product Report HERE'!$AL:$AL,'1-Paste Product Report HERE'!$Q:$Q,'3-Push the Button located HERE'!$L4311)</f>
        <v>0</v>
      </c>
      <c r="N4311">
        <f>COUNTIFS('1-Paste Product Report HERE'!Q:Q,'3-Push the Button located HERE'!$L4311)</f>
        <v>0</v>
      </c>
      <c r="P4311" t="str">
        <f>IF(SUM($R:$R)=0,"",RANK($R4311,$R:$R,0)+COUNTIF(R$2:R4311,R4311)-1)</f>
        <v/>
      </c>
      <c r="R4311">
        <f>SUMIFS('1-Paste Product Report HERE'!$AL:$AL,'1-Paste Product Report HERE'!$AF:$AF,'3-Push the Button located HERE'!$Q4311)</f>
        <v>0</v>
      </c>
    </row>
    <row r="4312" spans="11:18" x14ac:dyDescent="0.35">
      <c r="K4312" t="str">
        <f>IF(SUM($M:$M)=0,"",RANK($M4312,$M:$M,0)+COUNTIF(M$2:M4312,M4312)-1)</f>
        <v/>
      </c>
      <c r="M4312">
        <f>SUMIFS('1-Paste Product Report HERE'!$AL:$AL,'1-Paste Product Report HERE'!$Q:$Q,'3-Push the Button located HERE'!$L4312)</f>
        <v>0</v>
      </c>
      <c r="N4312">
        <f>COUNTIFS('1-Paste Product Report HERE'!Q:Q,'3-Push the Button located HERE'!$L4312)</f>
        <v>0</v>
      </c>
      <c r="P4312" t="str">
        <f>IF(SUM($R:$R)=0,"",RANK($R4312,$R:$R,0)+COUNTIF(R$2:R4312,R4312)-1)</f>
        <v/>
      </c>
      <c r="R4312">
        <f>SUMIFS('1-Paste Product Report HERE'!$AL:$AL,'1-Paste Product Report HERE'!$AF:$AF,'3-Push the Button located HERE'!$Q4312)</f>
        <v>0</v>
      </c>
    </row>
    <row r="4313" spans="11:18" x14ac:dyDescent="0.35">
      <c r="K4313" t="str">
        <f>IF(SUM($M:$M)=0,"",RANK($M4313,$M:$M,0)+COUNTIF(M$2:M4313,M4313)-1)</f>
        <v/>
      </c>
      <c r="M4313">
        <f>SUMIFS('1-Paste Product Report HERE'!$AL:$AL,'1-Paste Product Report HERE'!$Q:$Q,'3-Push the Button located HERE'!$L4313)</f>
        <v>0</v>
      </c>
      <c r="N4313">
        <f>COUNTIFS('1-Paste Product Report HERE'!Q:Q,'3-Push the Button located HERE'!$L4313)</f>
        <v>0</v>
      </c>
      <c r="P4313" t="str">
        <f>IF(SUM($R:$R)=0,"",RANK($R4313,$R:$R,0)+COUNTIF(R$2:R4313,R4313)-1)</f>
        <v/>
      </c>
      <c r="R4313">
        <f>SUMIFS('1-Paste Product Report HERE'!$AL:$AL,'1-Paste Product Report HERE'!$AF:$AF,'3-Push the Button located HERE'!$Q4313)</f>
        <v>0</v>
      </c>
    </row>
    <row r="4314" spans="11:18" x14ac:dyDescent="0.35">
      <c r="K4314" t="str">
        <f>IF(SUM($M:$M)=0,"",RANK($M4314,$M:$M,0)+COUNTIF(M$2:M4314,M4314)-1)</f>
        <v/>
      </c>
      <c r="M4314">
        <f>SUMIFS('1-Paste Product Report HERE'!$AL:$AL,'1-Paste Product Report HERE'!$Q:$Q,'3-Push the Button located HERE'!$L4314)</f>
        <v>0</v>
      </c>
      <c r="N4314">
        <f>COUNTIFS('1-Paste Product Report HERE'!Q:Q,'3-Push the Button located HERE'!$L4314)</f>
        <v>0</v>
      </c>
      <c r="P4314" t="str">
        <f>IF(SUM($R:$R)=0,"",RANK($R4314,$R:$R,0)+COUNTIF(R$2:R4314,R4314)-1)</f>
        <v/>
      </c>
      <c r="R4314">
        <f>SUMIFS('1-Paste Product Report HERE'!$AL:$AL,'1-Paste Product Report HERE'!$AF:$AF,'3-Push the Button located HERE'!$Q4314)</f>
        <v>0</v>
      </c>
    </row>
    <row r="4315" spans="11:18" x14ac:dyDescent="0.35">
      <c r="K4315" t="str">
        <f>IF(SUM($M:$M)=0,"",RANK($M4315,$M:$M,0)+COUNTIF(M$2:M4315,M4315)-1)</f>
        <v/>
      </c>
      <c r="M4315">
        <f>SUMIFS('1-Paste Product Report HERE'!$AL:$AL,'1-Paste Product Report HERE'!$Q:$Q,'3-Push the Button located HERE'!$L4315)</f>
        <v>0</v>
      </c>
      <c r="N4315">
        <f>COUNTIFS('1-Paste Product Report HERE'!Q:Q,'3-Push the Button located HERE'!$L4315)</f>
        <v>0</v>
      </c>
      <c r="P4315" t="str">
        <f>IF(SUM($R:$R)=0,"",RANK($R4315,$R:$R,0)+COUNTIF(R$2:R4315,R4315)-1)</f>
        <v/>
      </c>
      <c r="R4315">
        <f>SUMIFS('1-Paste Product Report HERE'!$AL:$AL,'1-Paste Product Report HERE'!$AF:$AF,'3-Push the Button located HERE'!$Q4315)</f>
        <v>0</v>
      </c>
    </row>
    <row r="4316" spans="11:18" x14ac:dyDescent="0.35">
      <c r="K4316" t="str">
        <f>IF(SUM($M:$M)=0,"",RANK($M4316,$M:$M,0)+COUNTIF(M$2:M4316,M4316)-1)</f>
        <v/>
      </c>
      <c r="M4316">
        <f>SUMIFS('1-Paste Product Report HERE'!$AL:$AL,'1-Paste Product Report HERE'!$Q:$Q,'3-Push the Button located HERE'!$L4316)</f>
        <v>0</v>
      </c>
      <c r="N4316">
        <f>COUNTIFS('1-Paste Product Report HERE'!Q:Q,'3-Push the Button located HERE'!$L4316)</f>
        <v>0</v>
      </c>
      <c r="P4316" t="str">
        <f>IF(SUM($R:$R)=0,"",RANK($R4316,$R:$R,0)+COUNTIF(R$2:R4316,R4316)-1)</f>
        <v/>
      </c>
      <c r="R4316">
        <f>SUMIFS('1-Paste Product Report HERE'!$AL:$AL,'1-Paste Product Report HERE'!$AF:$AF,'3-Push the Button located HERE'!$Q4316)</f>
        <v>0</v>
      </c>
    </row>
    <row r="4317" spans="11:18" x14ac:dyDescent="0.35">
      <c r="K4317" t="str">
        <f>IF(SUM($M:$M)=0,"",RANK($M4317,$M:$M,0)+COUNTIF(M$2:M4317,M4317)-1)</f>
        <v/>
      </c>
      <c r="M4317">
        <f>SUMIFS('1-Paste Product Report HERE'!$AL:$AL,'1-Paste Product Report HERE'!$Q:$Q,'3-Push the Button located HERE'!$L4317)</f>
        <v>0</v>
      </c>
      <c r="N4317">
        <f>COUNTIFS('1-Paste Product Report HERE'!Q:Q,'3-Push the Button located HERE'!$L4317)</f>
        <v>0</v>
      </c>
      <c r="P4317" t="str">
        <f>IF(SUM($R:$R)=0,"",RANK($R4317,$R:$R,0)+COUNTIF(R$2:R4317,R4317)-1)</f>
        <v/>
      </c>
      <c r="R4317">
        <f>SUMIFS('1-Paste Product Report HERE'!$AL:$AL,'1-Paste Product Report HERE'!$AF:$AF,'3-Push the Button located HERE'!$Q4317)</f>
        <v>0</v>
      </c>
    </row>
    <row r="4318" spans="11:18" x14ac:dyDescent="0.35">
      <c r="K4318" t="str">
        <f>IF(SUM($M:$M)=0,"",RANK($M4318,$M:$M,0)+COUNTIF(M$2:M4318,M4318)-1)</f>
        <v/>
      </c>
      <c r="M4318">
        <f>SUMIFS('1-Paste Product Report HERE'!$AL:$AL,'1-Paste Product Report HERE'!$Q:$Q,'3-Push the Button located HERE'!$L4318)</f>
        <v>0</v>
      </c>
      <c r="N4318">
        <f>COUNTIFS('1-Paste Product Report HERE'!Q:Q,'3-Push the Button located HERE'!$L4318)</f>
        <v>0</v>
      </c>
      <c r="P4318" t="str">
        <f>IF(SUM($R:$R)=0,"",RANK($R4318,$R:$R,0)+COUNTIF(R$2:R4318,R4318)-1)</f>
        <v/>
      </c>
      <c r="R4318">
        <f>SUMIFS('1-Paste Product Report HERE'!$AL:$AL,'1-Paste Product Report HERE'!$AF:$AF,'3-Push the Button located HERE'!$Q4318)</f>
        <v>0</v>
      </c>
    </row>
    <row r="4319" spans="11:18" x14ac:dyDescent="0.35">
      <c r="K4319" t="str">
        <f>IF(SUM($M:$M)=0,"",RANK($M4319,$M:$M,0)+COUNTIF(M$2:M4319,M4319)-1)</f>
        <v/>
      </c>
      <c r="M4319">
        <f>SUMIFS('1-Paste Product Report HERE'!$AL:$AL,'1-Paste Product Report HERE'!$Q:$Q,'3-Push the Button located HERE'!$L4319)</f>
        <v>0</v>
      </c>
      <c r="N4319">
        <f>COUNTIFS('1-Paste Product Report HERE'!Q:Q,'3-Push the Button located HERE'!$L4319)</f>
        <v>0</v>
      </c>
      <c r="P4319" t="str">
        <f>IF(SUM($R:$R)=0,"",RANK($R4319,$R:$R,0)+COUNTIF(R$2:R4319,R4319)-1)</f>
        <v/>
      </c>
      <c r="R4319">
        <f>SUMIFS('1-Paste Product Report HERE'!$AL:$AL,'1-Paste Product Report HERE'!$AF:$AF,'3-Push the Button located HERE'!$Q4319)</f>
        <v>0</v>
      </c>
    </row>
    <row r="4320" spans="11:18" x14ac:dyDescent="0.35">
      <c r="K4320" t="str">
        <f>IF(SUM($M:$M)=0,"",RANK($M4320,$M:$M,0)+COUNTIF(M$2:M4320,M4320)-1)</f>
        <v/>
      </c>
      <c r="M4320">
        <f>SUMIFS('1-Paste Product Report HERE'!$AL:$AL,'1-Paste Product Report HERE'!$Q:$Q,'3-Push the Button located HERE'!$L4320)</f>
        <v>0</v>
      </c>
      <c r="N4320">
        <f>COUNTIFS('1-Paste Product Report HERE'!Q:Q,'3-Push the Button located HERE'!$L4320)</f>
        <v>0</v>
      </c>
      <c r="P4320" t="str">
        <f>IF(SUM($R:$R)=0,"",RANK($R4320,$R:$R,0)+COUNTIF(R$2:R4320,R4320)-1)</f>
        <v/>
      </c>
      <c r="R4320">
        <f>SUMIFS('1-Paste Product Report HERE'!$AL:$AL,'1-Paste Product Report HERE'!$AF:$AF,'3-Push the Button located HERE'!$Q4320)</f>
        <v>0</v>
      </c>
    </row>
    <row r="4321" spans="11:18" x14ac:dyDescent="0.35">
      <c r="K4321" t="str">
        <f>IF(SUM($M:$M)=0,"",RANK($M4321,$M:$M,0)+COUNTIF(M$2:M4321,M4321)-1)</f>
        <v/>
      </c>
      <c r="M4321">
        <f>SUMIFS('1-Paste Product Report HERE'!$AL:$AL,'1-Paste Product Report HERE'!$Q:$Q,'3-Push the Button located HERE'!$L4321)</f>
        <v>0</v>
      </c>
      <c r="N4321">
        <f>COUNTIFS('1-Paste Product Report HERE'!Q:Q,'3-Push the Button located HERE'!$L4321)</f>
        <v>0</v>
      </c>
      <c r="P4321" t="str">
        <f>IF(SUM($R:$R)=0,"",RANK($R4321,$R:$R,0)+COUNTIF(R$2:R4321,R4321)-1)</f>
        <v/>
      </c>
      <c r="R4321">
        <f>SUMIFS('1-Paste Product Report HERE'!$AL:$AL,'1-Paste Product Report HERE'!$AF:$AF,'3-Push the Button located HERE'!$Q4321)</f>
        <v>0</v>
      </c>
    </row>
    <row r="4322" spans="11:18" x14ac:dyDescent="0.35">
      <c r="K4322" t="str">
        <f>IF(SUM($M:$M)=0,"",RANK($M4322,$M:$M,0)+COUNTIF(M$2:M4322,M4322)-1)</f>
        <v/>
      </c>
      <c r="M4322">
        <f>SUMIFS('1-Paste Product Report HERE'!$AL:$AL,'1-Paste Product Report HERE'!$Q:$Q,'3-Push the Button located HERE'!$L4322)</f>
        <v>0</v>
      </c>
      <c r="N4322">
        <f>COUNTIFS('1-Paste Product Report HERE'!Q:Q,'3-Push the Button located HERE'!$L4322)</f>
        <v>0</v>
      </c>
      <c r="P4322" t="str">
        <f>IF(SUM($R:$R)=0,"",RANK($R4322,$R:$R,0)+COUNTIF(R$2:R4322,R4322)-1)</f>
        <v/>
      </c>
      <c r="R4322">
        <f>SUMIFS('1-Paste Product Report HERE'!$AL:$AL,'1-Paste Product Report HERE'!$AF:$AF,'3-Push the Button located HERE'!$Q4322)</f>
        <v>0</v>
      </c>
    </row>
    <row r="4323" spans="11:18" x14ac:dyDescent="0.35">
      <c r="K4323" t="str">
        <f>IF(SUM($M:$M)=0,"",RANK($M4323,$M:$M,0)+COUNTIF(M$2:M4323,M4323)-1)</f>
        <v/>
      </c>
      <c r="M4323">
        <f>SUMIFS('1-Paste Product Report HERE'!$AL:$AL,'1-Paste Product Report HERE'!$Q:$Q,'3-Push the Button located HERE'!$L4323)</f>
        <v>0</v>
      </c>
      <c r="N4323">
        <f>COUNTIFS('1-Paste Product Report HERE'!Q:Q,'3-Push the Button located HERE'!$L4323)</f>
        <v>0</v>
      </c>
      <c r="P4323" t="str">
        <f>IF(SUM($R:$R)=0,"",RANK($R4323,$R:$R,0)+COUNTIF(R$2:R4323,R4323)-1)</f>
        <v/>
      </c>
      <c r="R4323">
        <f>SUMIFS('1-Paste Product Report HERE'!$AL:$AL,'1-Paste Product Report HERE'!$AF:$AF,'3-Push the Button located HERE'!$Q4323)</f>
        <v>0</v>
      </c>
    </row>
    <row r="4324" spans="11:18" x14ac:dyDescent="0.35">
      <c r="K4324" t="str">
        <f>IF(SUM($M:$M)=0,"",RANK($M4324,$M:$M,0)+COUNTIF(M$2:M4324,M4324)-1)</f>
        <v/>
      </c>
      <c r="M4324">
        <f>SUMIFS('1-Paste Product Report HERE'!$AL:$AL,'1-Paste Product Report HERE'!$Q:$Q,'3-Push the Button located HERE'!$L4324)</f>
        <v>0</v>
      </c>
      <c r="N4324">
        <f>COUNTIFS('1-Paste Product Report HERE'!Q:Q,'3-Push the Button located HERE'!$L4324)</f>
        <v>0</v>
      </c>
      <c r="P4324" t="str">
        <f>IF(SUM($R:$R)=0,"",RANK($R4324,$R:$R,0)+COUNTIF(R$2:R4324,R4324)-1)</f>
        <v/>
      </c>
      <c r="R4324">
        <f>SUMIFS('1-Paste Product Report HERE'!$AL:$AL,'1-Paste Product Report HERE'!$AF:$AF,'3-Push the Button located HERE'!$Q4324)</f>
        <v>0</v>
      </c>
    </row>
    <row r="4325" spans="11:18" x14ac:dyDescent="0.35">
      <c r="K4325" t="str">
        <f>IF(SUM($M:$M)=0,"",RANK($M4325,$M:$M,0)+COUNTIF(M$2:M4325,M4325)-1)</f>
        <v/>
      </c>
      <c r="M4325">
        <f>SUMIFS('1-Paste Product Report HERE'!$AL:$AL,'1-Paste Product Report HERE'!$Q:$Q,'3-Push the Button located HERE'!$L4325)</f>
        <v>0</v>
      </c>
      <c r="N4325">
        <f>COUNTIFS('1-Paste Product Report HERE'!Q:Q,'3-Push the Button located HERE'!$L4325)</f>
        <v>0</v>
      </c>
      <c r="P4325" t="str">
        <f>IF(SUM($R:$R)=0,"",RANK($R4325,$R:$R,0)+COUNTIF(R$2:R4325,R4325)-1)</f>
        <v/>
      </c>
      <c r="R4325">
        <f>SUMIFS('1-Paste Product Report HERE'!$AL:$AL,'1-Paste Product Report HERE'!$AF:$AF,'3-Push the Button located HERE'!$Q4325)</f>
        <v>0</v>
      </c>
    </row>
    <row r="4326" spans="11:18" x14ac:dyDescent="0.35">
      <c r="K4326" t="str">
        <f>IF(SUM($M:$M)=0,"",RANK($M4326,$M:$M,0)+COUNTIF(M$2:M4326,M4326)-1)</f>
        <v/>
      </c>
      <c r="M4326">
        <f>SUMIFS('1-Paste Product Report HERE'!$AL:$AL,'1-Paste Product Report HERE'!$Q:$Q,'3-Push the Button located HERE'!$L4326)</f>
        <v>0</v>
      </c>
      <c r="N4326">
        <f>COUNTIFS('1-Paste Product Report HERE'!Q:Q,'3-Push the Button located HERE'!$L4326)</f>
        <v>0</v>
      </c>
      <c r="P4326" t="str">
        <f>IF(SUM($R:$R)=0,"",RANK($R4326,$R:$R,0)+COUNTIF(R$2:R4326,R4326)-1)</f>
        <v/>
      </c>
      <c r="R4326">
        <f>SUMIFS('1-Paste Product Report HERE'!$AL:$AL,'1-Paste Product Report HERE'!$AF:$AF,'3-Push the Button located HERE'!$Q4326)</f>
        <v>0</v>
      </c>
    </row>
    <row r="4327" spans="11:18" x14ac:dyDescent="0.35">
      <c r="K4327" t="str">
        <f>IF(SUM($M:$M)=0,"",RANK($M4327,$M:$M,0)+COUNTIF(M$2:M4327,M4327)-1)</f>
        <v/>
      </c>
      <c r="M4327">
        <f>SUMIFS('1-Paste Product Report HERE'!$AL:$AL,'1-Paste Product Report HERE'!$Q:$Q,'3-Push the Button located HERE'!$L4327)</f>
        <v>0</v>
      </c>
      <c r="N4327">
        <f>COUNTIFS('1-Paste Product Report HERE'!Q:Q,'3-Push the Button located HERE'!$L4327)</f>
        <v>0</v>
      </c>
      <c r="P4327" t="str">
        <f>IF(SUM($R:$R)=0,"",RANK($R4327,$R:$R,0)+COUNTIF(R$2:R4327,R4327)-1)</f>
        <v/>
      </c>
      <c r="R4327">
        <f>SUMIFS('1-Paste Product Report HERE'!$AL:$AL,'1-Paste Product Report HERE'!$AF:$AF,'3-Push the Button located HERE'!$Q4327)</f>
        <v>0</v>
      </c>
    </row>
    <row r="4328" spans="11:18" x14ac:dyDescent="0.35">
      <c r="K4328" t="str">
        <f>IF(SUM($M:$M)=0,"",RANK($M4328,$M:$M,0)+COUNTIF(M$2:M4328,M4328)-1)</f>
        <v/>
      </c>
      <c r="M4328">
        <f>SUMIFS('1-Paste Product Report HERE'!$AL:$AL,'1-Paste Product Report HERE'!$Q:$Q,'3-Push the Button located HERE'!$L4328)</f>
        <v>0</v>
      </c>
      <c r="N4328">
        <f>COUNTIFS('1-Paste Product Report HERE'!Q:Q,'3-Push the Button located HERE'!$L4328)</f>
        <v>0</v>
      </c>
      <c r="P4328" t="str">
        <f>IF(SUM($R:$R)=0,"",RANK($R4328,$R:$R,0)+COUNTIF(R$2:R4328,R4328)-1)</f>
        <v/>
      </c>
      <c r="R4328">
        <f>SUMIFS('1-Paste Product Report HERE'!$AL:$AL,'1-Paste Product Report HERE'!$AF:$AF,'3-Push the Button located HERE'!$Q4328)</f>
        <v>0</v>
      </c>
    </row>
    <row r="4329" spans="11:18" x14ac:dyDescent="0.35">
      <c r="K4329" t="str">
        <f>IF(SUM($M:$M)=0,"",RANK($M4329,$M:$M,0)+COUNTIF(M$2:M4329,M4329)-1)</f>
        <v/>
      </c>
      <c r="M4329">
        <f>SUMIFS('1-Paste Product Report HERE'!$AL:$AL,'1-Paste Product Report HERE'!$Q:$Q,'3-Push the Button located HERE'!$L4329)</f>
        <v>0</v>
      </c>
      <c r="N4329">
        <f>COUNTIFS('1-Paste Product Report HERE'!Q:Q,'3-Push the Button located HERE'!$L4329)</f>
        <v>0</v>
      </c>
      <c r="P4329" t="str">
        <f>IF(SUM($R:$R)=0,"",RANK($R4329,$R:$R,0)+COUNTIF(R$2:R4329,R4329)-1)</f>
        <v/>
      </c>
      <c r="R4329">
        <f>SUMIFS('1-Paste Product Report HERE'!$AL:$AL,'1-Paste Product Report HERE'!$AF:$AF,'3-Push the Button located HERE'!$Q4329)</f>
        <v>0</v>
      </c>
    </row>
    <row r="4330" spans="11:18" x14ac:dyDescent="0.35">
      <c r="K4330" t="str">
        <f>IF(SUM($M:$M)=0,"",RANK($M4330,$M:$M,0)+COUNTIF(M$2:M4330,M4330)-1)</f>
        <v/>
      </c>
      <c r="M4330">
        <f>SUMIFS('1-Paste Product Report HERE'!$AL:$AL,'1-Paste Product Report HERE'!$Q:$Q,'3-Push the Button located HERE'!$L4330)</f>
        <v>0</v>
      </c>
      <c r="N4330">
        <f>COUNTIFS('1-Paste Product Report HERE'!Q:Q,'3-Push the Button located HERE'!$L4330)</f>
        <v>0</v>
      </c>
      <c r="P4330" t="str">
        <f>IF(SUM($R:$R)=0,"",RANK($R4330,$R:$R,0)+COUNTIF(R$2:R4330,R4330)-1)</f>
        <v/>
      </c>
      <c r="R4330">
        <f>SUMIFS('1-Paste Product Report HERE'!$AL:$AL,'1-Paste Product Report HERE'!$AF:$AF,'3-Push the Button located HERE'!$Q4330)</f>
        <v>0</v>
      </c>
    </row>
    <row r="4331" spans="11:18" x14ac:dyDescent="0.35">
      <c r="K4331" t="str">
        <f>IF(SUM($M:$M)=0,"",RANK($M4331,$M:$M,0)+COUNTIF(M$2:M4331,M4331)-1)</f>
        <v/>
      </c>
      <c r="M4331">
        <f>SUMIFS('1-Paste Product Report HERE'!$AL:$AL,'1-Paste Product Report HERE'!$Q:$Q,'3-Push the Button located HERE'!$L4331)</f>
        <v>0</v>
      </c>
      <c r="N4331">
        <f>COUNTIFS('1-Paste Product Report HERE'!Q:Q,'3-Push the Button located HERE'!$L4331)</f>
        <v>0</v>
      </c>
      <c r="P4331" t="str">
        <f>IF(SUM($R:$R)=0,"",RANK($R4331,$R:$R,0)+COUNTIF(R$2:R4331,R4331)-1)</f>
        <v/>
      </c>
      <c r="R4331">
        <f>SUMIFS('1-Paste Product Report HERE'!$AL:$AL,'1-Paste Product Report HERE'!$AF:$AF,'3-Push the Button located HERE'!$Q4331)</f>
        <v>0</v>
      </c>
    </row>
    <row r="4332" spans="11:18" x14ac:dyDescent="0.35">
      <c r="K4332" t="str">
        <f>IF(SUM($M:$M)=0,"",RANK($M4332,$M:$M,0)+COUNTIF(M$2:M4332,M4332)-1)</f>
        <v/>
      </c>
      <c r="M4332">
        <f>SUMIFS('1-Paste Product Report HERE'!$AL:$AL,'1-Paste Product Report HERE'!$Q:$Q,'3-Push the Button located HERE'!$L4332)</f>
        <v>0</v>
      </c>
      <c r="N4332">
        <f>COUNTIFS('1-Paste Product Report HERE'!Q:Q,'3-Push the Button located HERE'!$L4332)</f>
        <v>0</v>
      </c>
      <c r="P4332" t="str">
        <f>IF(SUM($R:$R)=0,"",RANK($R4332,$R:$R,0)+COUNTIF(R$2:R4332,R4332)-1)</f>
        <v/>
      </c>
      <c r="R4332">
        <f>SUMIFS('1-Paste Product Report HERE'!$AL:$AL,'1-Paste Product Report HERE'!$AF:$AF,'3-Push the Button located HERE'!$Q4332)</f>
        <v>0</v>
      </c>
    </row>
    <row r="4333" spans="11:18" x14ac:dyDescent="0.35">
      <c r="K4333" t="str">
        <f>IF(SUM($M:$M)=0,"",RANK($M4333,$M:$M,0)+COUNTIF(M$2:M4333,M4333)-1)</f>
        <v/>
      </c>
      <c r="M4333">
        <f>SUMIFS('1-Paste Product Report HERE'!$AL:$AL,'1-Paste Product Report HERE'!$Q:$Q,'3-Push the Button located HERE'!$L4333)</f>
        <v>0</v>
      </c>
      <c r="N4333">
        <f>COUNTIFS('1-Paste Product Report HERE'!Q:Q,'3-Push the Button located HERE'!$L4333)</f>
        <v>0</v>
      </c>
      <c r="P4333" t="str">
        <f>IF(SUM($R:$R)=0,"",RANK($R4333,$R:$R,0)+COUNTIF(R$2:R4333,R4333)-1)</f>
        <v/>
      </c>
      <c r="R4333">
        <f>SUMIFS('1-Paste Product Report HERE'!$AL:$AL,'1-Paste Product Report HERE'!$AF:$AF,'3-Push the Button located HERE'!$Q4333)</f>
        <v>0</v>
      </c>
    </row>
    <row r="4334" spans="11:18" x14ac:dyDescent="0.35">
      <c r="K4334" t="str">
        <f>IF(SUM($M:$M)=0,"",RANK($M4334,$M:$M,0)+COUNTIF(M$2:M4334,M4334)-1)</f>
        <v/>
      </c>
      <c r="M4334">
        <f>SUMIFS('1-Paste Product Report HERE'!$AL:$AL,'1-Paste Product Report HERE'!$Q:$Q,'3-Push the Button located HERE'!$L4334)</f>
        <v>0</v>
      </c>
      <c r="N4334">
        <f>COUNTIFS('1-Paste Product Report HERE'!Q:Q,'3-Push the Button located HERE'!$L4334)</f>
        <v>0</v>
      </c>
      <c r="P4334" t="str">
        <f>IF(SUM($R:$R)=0,"",RANK($R4334,$R:$R,0)+COUNTIF(R$2:R4334,R4334)-1)</f>
        <v/>
      </c>
      <c r="R4334">
        <f>SUMIFS('1-Paste Product Report HERE'!$AL:$AL,'1-Paste Product Report HERE'!$AF:$AF,'3-Push the Button located HERE'!$Q4334)</f>
        <v>0</v>
      </c>
    </row>
    <row r="4335" spans="11:18" x14ac:dyDescent="0.35">
      <c r="K4335" t="str">
        <f>IF(SUM($M:$M)=0,"",RANK($M4335,$M:$M,0)+COUNTIF(M$2:M4335,M4335)-1)</f>
        <v/>
      </c>
      <c r="M4335">
        <f>SUMIFS('1-Paste Product Report HERE'!$AL:$AL,'1-Paste Product Report HERE'!$Q:$Q,'3-Push the Button located HERE'!$L4335)</f>
        <v>0</v>
      </c>
      <c r="N4335">
        <f>COUNTIFS('1-Paste Product Report HERE'!Q:Q,'3-Push the Button located HERE'!$L4335)</f>
        <v>0</v>
      </c>
      <c r="P4335" t="str">
        <f>IF(SUM($R:$R)=0,"",RANK($R4335,$R:$R,0)+COUNTIF(R$2:R4335,R4335)-1)</f>
        <v/>
      </c>
      <c r="R4335">
        <f>SUMIFS('1-Paste Product Report HERE'!$AL:$AL,'1-Paste Product Report HERE'!$AF:$AF,'3-Push the Button located HERE'!$Q4335)</f>
        <v>0</v>
      </c>
    </row>
    <row r="4336" spans="11:18" x14ac:dyDescent="0.35">
      <c r="K4336" t="str">
        <f>IF(SUM($M:$M)=0,"",RANK($M4336,$M:$M,0)+COUNTIF(M$2:M4336,M4336)-1)</f>
        <v/>
      </c>
      <c r="M4336">
        <f>SUMIFS('1-Paste Product Report HERE'!$AL:$AL,'1-Paste Product Report HERE'!$Q:$Q,'3-Push the Button located HERE'!$L4336)</f>
        <v>0</v>
      </c>
      <c r="N4336">
        <f>COUNTIFS('1-Paste Product Report HERE'!Q:Q,'3-Push the Button located HERE'!$L4336)</f>
        <v>0</v>
      </c>
      <c r="P4336" t="str">
        <f>IF(SUM($R:$R)=0,"",RANK($R4336,$R:$R,0)+COUNTIF(R$2:R4336,R4336)-1)</f>
        <v/>
      </c>
      <c r="R4336">
        <f>SUMIFS('1-Paste Product Report HERE'!$AL:$AL,'1-Paste Product Report HERE'!$AF:$AF,'3-Push the Button located HERE'!$Q4336)</f>
        <v>0</v>
      </c>
    </row>
    <row r="4337" spans="11:18" x14ac:dyDescent="0.35">
      <c r="K4337" t="str">
        <f>IF(SUM($M:$M)=0,"",RANK($M4337,$M:$M,0)+COUNTIF(M$2:M4337,M4337)-1)</f>
        <v/>
      </c>
      <c r="M4337">
        <f>SUMIFS('1-Paste Product Report HERE'!$AL:$AL,'1-Paste Product Report HERE'!$Q:$Q,'3-Push the Button located HERE'!$L4337)</f>
        <v>0</v>
      </c>
      <c r="N4337">
        <f>COUNTIFS('1-Paste Product Report HERE'!Q:Q,'3-Push the Button located HERE'!$L4337)</f>
        <v>0</v>
      </c>
      <c r="P4337" t="str">
        <f>IF(SUM($R:$R)=0,"",RANK($R4337,$R:$R,0)+COUNTIF(R$2:R4337,R4337)-1)</f>
        <v/>
      </c>
      <c r="R4337">
        <f>SUMIFS('1-Paste Product Report HERE'!$AL:$AL,'1-Paste Product Report HERE'!$AF:$AF,'3-Push the Button located HERE'!$Q4337)</f>
        <v>0</v>
      </c>
    </row>
    <row r="4338" spans="11:18" x14ac:dyDescent="0.35">
      <c r="K4338" t="str">
        <f>IF(SUM($M:$M)=0,"",RANK($M4338,$M:$M,0)+COUNTIF(M$2:M4338,M4338)-1)</f>
        <v/>
      </c>
      <c r="M4338">
        <f>SUMIFS('1-Paste Product Report HERE'!$AL:$AL,'1-Paste Product Report HERE'!$Q:$Q,'3-Push the Button located HERE'!$L4338)</f>
        <v>0</v>
      </c>
      <c r="N4338">
        <f>COUNTIFS('1-Paste Product Report HERE'!Q:Q,'3-Push the Button located HERE'!$L4338)</f>
        <v>0</v>
      </c>
      <c r="P4338" t="str">
        <f>IF(SUM($R:$R)=0,"",RANK($R4338,$R:$R,0)+COUNTIF(R$2:R4338,R4338)-1)</f>
        <v/>
      </c>
      <c r="R4338">
        <f>SUMIFS('1-Paste Product Report HERE'!$AL:$AL,'1-Paste Product Report HERE'!$AF:$AF,'3-Push the Button located HERE'!$Q4338)</f>
        <v>0</v>
      </c>
    </row>
    <row r="4339" spans="11:18" x14ac:dyDescent="0.35">
      <c r="K4339" t="str">
        <f>IF(SUM($M:$M)=0,"",RANK($M4339,$M:$M,0)+COUNTIF(M$2:M4339,M4339)-1)</f>
        <v/>
      </c>
      <c r="M4339">
        <f>SUMIFS('1-Paste Product Report HERE'!$AL:$AL,'1-Paste Product Report HERE'!$Q:$Q,'3-Push the Button located HERE'!$L4339)</f>
        <v>0</v>
      </c>
      <c r="N4339">
        <f>COUNTIFS('1-Paste Product Report HERE'!Q:Q,'3-Push the Button located HERE'!$L4339)</f>
        <v>0</v>
      </c>
      <c r="P4339" t="str">
        <f>IF(SUM($R:$R)=0,"",RANK($R4339,$R:$R,0)+COUNTIF(R$2:R4339,R4339)-1)</f>
        <v/>
      </c>
      <c r="R4339">
        <f>SUMIFS('1-Paste Product Report HERE'!$AL:$AL,'1-Paste Product Report HERE'!$AF:$AF,'3-Push the Button located HERE'!$Q4339)</f>
        <v>0</v>
      </c>
    </row>
    <row r="4340" spans="11:18" x14ac:dyDescent="0.35">
      <c r="K4340" t="str">
        <f>IF(SUM($M:$M)=0,"",RANK($M4340,$M:$M,0)+COUNTIF(M$2:M4340,M4340)-1)</f>
        <v/>
      </c>
      <c r="M4340">
        <f>SUMIFS('1-Paste Product Report HERE'!$AL:$AL,'1-Paste Product Report HERE'!$Q:$Q,'3-Push the Button located HERE'!$L4340)</f>
        <v>0</v>
      </c>
      <c r="N4340">
        <f>COUNTIFS('1-Paste Product Report HERE'!Q:Q,'3-Push the Button located HERE'!$L4340)</f>
        <v>0</v>
      </c>
      <c r="P4340" t="str">
        <f>IF(SUM($R:$R)=0,"",RANK($R4340,$R:$R,0)+COUNTIF(R$2:R4340,R4340)-1)</f>
        <v/>
      </c>
      <c r="R4340">
        <f>SUMIFS('1-Paste Product Report HERE'!$AL:$AL,'1-Paste Product Report HERE'!$AF:$AF,'3-Push the Button located HERE'!$Q4340)</f>
        <v>0</v>
      </c>
    </row>
    <row r="4341" spans="11:18" x14ac:dyDescent="0.35">
      <c r="K4341" t="str">
        <f>IF(SUM($M:$M)=0,"",RANK($M4341,$M:$M,0)+COUNTIF(M$2:M4341,M4341)-1)</f>
        <v/>
      </c>
      <c r="M4341">
        <f>SUMIFS('1-Paste Product Report HERE'!$AL:$AL,'1-Paste Product Report HERE'!$Q:$Q,'3-Push the Button located HERE'!$L4341)</f>
        <v>0</v>
      </c>
      <c r="N4341">
        <f>COUNTIFS('1-Paste Product Report HERE'!Q:Q,'3-Push the Button located HERE'!$L4341)</f>
        <v>0</v>
      </c>
      <c r="P4341" t="str">
        <f>IF(SUM($R:$R)=0,"",RANK($R4341,$R:$R,0)+COUNTIF(R$2:R4341,R4341)-1)</f>
        <v/>
      </c>
      <c r="R4341">
        <f>SUMIFS('1-Paste Product Report HERE'!$AL:$AL,'1-Paste Product Report HERE'!$AF:$AF,'3-Push the Button located HERE'!$Q4341)</f>
        <v>0</v>
      </c>
    </row>
    <row r="4342" spans="11:18" x14ac:dyDescent="0.35">
      <c r="K4342" t="str">
        <f>IF(SUM($M:$M)=0,"",RANK($M4342,$M:$M,0)+COUNTIF(M$2:M4342,M4342)-1)</f>
        <v/>
      </c>
      <c r="M4342">
        <f>SUMIFS('1-Paste Product Report HERE'!$AL:$AL,'1-Paste Product Report HERE'!$Q:$Q,'3-Push the Button located HERE'!$L4342)</f>
        <v>0</v>
      </c>
      <c r="N4342">
        <f>COUNTIFS('1-Paste Product Report HERE'!Q:Q,'3-Push the Button located HERE'!$L4342)</f>
        <v>0</v>
      </c>
      <c r="P4342" t="str">
        <f>IF(SUM($R:$R)=0,"",RANK($R4342,$R:$R,0)+COUNTIF(R$2:R4342,R4342)-1)</f>
        <v/>
      </c>
      <c r="R4342">
        <f>SUMIFS('1-Paste Product Report HERE'!$AL:$AL,'1-Paste Product Report HERE'!$AF:$AF,'3-Push the Button located HERE'!$Q4342)</f>
        <v>0</v>
      </c>
    </row>
    <row r="4343" spans="11:18" x14ac:dyDescent="0.35">
      <c r="K4343" t="str">
        <f>IF(SUM($M:$M)=0,"",RANK($M4343,$M:$M,0)+COUNTIF(M$2:M4343,M4343)-1)</f>
        <v/>
      </c>
      <c r="M4343">
        <f>SUMIFS('1-Paste Product Report HERE'!$AL:$AL,'1-Paste Product Report HERE'!$Q:$Q,'3-Push the Button located HERE'!$L4343)</f>
        <v>0</v>
      </c>
      <c r="N4343">
        <f>COUNTIFS('1-Paste Product Report HERE'!Q:Q,'3-Push the Button located HERE'!$L4343)</f>
        <v>0</v>
      </c>
      <c r="P4343" t="str">
        <f>IF(SUM($R:$R)=0,"",RANK($R4343,$R:$R,0)+COUNTIF(R$2:R4343,R4343)-1)</f>
        <v/>
      </c>
      <c r="R4343">
        <f>SUMIFS('1-Paste Product Report HERE'!$AL:$AL,'1-Paste Product Report HERE'!$AF:$AF,'3-Push the Button located HERE'!$Q4343)</f>
        <v>0</v>
      </c>
    </row>
    <row r="4344" spans="11:18" x14ac:dyDescent="0.35">
      <c r="K4344" t="str">
        <f>IF(SUM($M:$M)=0,"",RANK($M4344,$M:$M,0)+COUNTIF(M$2:M4344,M4344)-1)</f>
        <v/>
      </c>
      <c r="M4344">
        <f>SUMIFS('1-Paste Product Report HERE'!$AL:$AL,'1-Paste Product Report HERE'!$Q:$Q,'3-Push the Button located HERE'!$L4344)</f>
        <v>0</v>
      </c>
      <c r="N4344">
        <f>COUNTIFS('1-Paste Product Report HERE'!Q:Q,'3-Push the Button located HERE'!$L4344)</f>
        <v>0</v>
      </c>
      <c r="P4344" t="str">
        <f>IF(SUM($R:$R)=0,"",RANK($R4344,$R:$R,0)+COUNTIF(R$2:R4344,R4344)-1)</f>
        <v/>
      </c>
      <c r="R4344">
        <f>SUMIFS('1-Paste Product Report HERE'!$AL:$AL,'1-Paste Product Report HERE'!$AF:$AF,'3-Push the Button located HERE'!$Q4344)</f>
        <v>0</v>
      </c>
    </row>
    <row r="4345" spans="11:18" x14ac:dyDescent="0.35">
      <c r="K4345" t="str">
        <f>IF(SUM($M:$M)=0,"",RANK($M4345,$M:$M,0)+COUNTIF(M$2:M4345,M4345)-1)</f>
        <v/>
      </c>
      <c r="M4345">
        <f>SUMIFS('1-Paste Product Report HERE'!$AL:$AL,'1-Paste Product Report HERE'!$Q:$Q,'3-Push the Button located HERE'!$L4345)</f>
        <v>0</v>
      </c>
      <c r="N4345">
        <f>COUNTIFS('1-Paste Product Report HERE'!Q:Q,'3-Push the Button located HERE'!$L4345)</f>
        <v>0</v>
      </c>
      <c r="P4345" t="str">
        <f>IF(SUM($R:$R)=0,"",RANK($R4345,$R:$R,0)+COUNTIF(R$2:R4345,R4345)-1)</f>
        <v/>
      </c>
      <c r="R4345">
        <f>SUMIFS('1-Paste Product Report HERE'!$AL:$AL,'1-Paste Product Report HERE'!$AF:$AF,'3-Push the Button located HERE'!$Q4345)</f>
        <v>0</v>
      </c>
    </row>
    <row r="4346" spans="11:18" x14ac:dyDescent="0.35">
      <c r="K4346" t="str">
        <f>IF(SUM($M:$M)=0,"",RANK($M4346,$M:$M,0)+COUNTIF(M$2:M4346,M4346)-1)</f>
        <v/>
      </c>
      <c r="M4346">
        <f>SUMIFS('1-Paste Product Report HERE'!$AL:$AL,'1-Paste Product Report HERE'!$Q:$Q,'3-Push the Button located HERE'!$L4346)</f>
        <v>0</v>
      </c>
      <c r="N4346">
        <f>COUNTIFS('1-Paste Product Report HERE'!Q:Q,'3-Push the Button located HERE'!$L4346)</f>
        <v>0</v>
      </c>
      <c r="P4346" t="str">
        <f>IF(SUM($R:$R)=0,"",RANK($R4346,$R:$R,0)+COUNTIF(R$2:R4346,R4346)-1)</f>
        <v/>
      </c>
      <c r="R4346">
        <f>SUMIFS('1-Paste Product Report HERE'!$AL:$AL,'1-Paste Product Report HERE'!$AF:$AF,'3-Push the Button located HERE'!$Q4346)</f>
        <v>0</v>
      </c>
    </row>
    <row r="4347" spans="11:18" x14ac:dyDescent="0.35">
      <c r="K4347" t="str">
        <f>IF(SUM($M:$M)=0,"",RANK($M4347,$M:$M,0)+COUNTIF(M$2:M4347,M4347)-1)</f>
        <v/>
      </c>
      <c r="M4347">
        <f>SUMIFS('1-Paste Product Report HERE'!$AL:$AL,'1-Paste Product Report HERE'!$Q:$Q,'3-Push the Button located HERE'!$L4347)</f>
        <v>0</v>
      </c>
      <c r="N4347">
        <f>COUNTIFS('1-Paste Product Report HERE'!Q:Q,'3-Push the Button located HERE'!$L4347)</f>
        <v>0</v>
      </c>
      <c r="P4347" t="str">
        <f>IF(SUM($R:$R)=0,"",RANK($R4347,$R:$R,0)+COUNTIF(R$2:R4347,R4347)-1)</f>
        <v/>
      </c>
      <c r="R4347">
        <f>SUMIFS('1-Paste Product Report HERE'!$AL:$AL,'1-Paste Product Report HERE'!$AF:$AF,'3-Push the Button located HERE'!$Q4347)</f>
        <v>0</v>
      </c>
    </row>
    <row r="4348" spans="11:18" x14ac:dyDescent="0.35">
      <c r="K4348" t="str">
        <f>IF(SUM($M:$M)=0,"",RANK($M4348,$M:$M,0)+COUNTIF(M$2:M4348,M4348)-1)</f>
        <v/>
      </c>
      <c r="M4348">
        <f>SUMIFS('1-Paste Product Report HERE'!$AL:$AL,'1-Paste Product Report HERE'!$Q:$Q,'3-Push the Button located HERE'!$L4348)</f>
        <v>0</v>
      </c>
      <c r="N4348">
        <f>COUNTIFS('1-Paste Product Report HERE'!Q:Q,'3-Push the Button located HERE'!$L4348)</f>
        <v>0</v>
      </c>
      <c r="P4348" t="str">
        <f>IF(SUM($R:$R)=0,"",RANK($R4348,$R:$R,0)+COUNTIF(R$2:R4348,R4348)-1)</f>
        <v/>
      </c>
      <c r="R4348">
        <f>SUMIFS('1-Paste Product Report HERE'!$AL:$AL,'1-Paste Product Report HERE'!$AF:$AF,'3-Push the Button located HERE'!$Q4348)</f>
        <v>0</v>
      </c>
    </row>
    <row r="4349" spans="11:18" x14ac:dyDescent="0.35">
      <c r="K4349" t="str">
        <f>IF(SUM($M:$M)=0,"",RANK($M4349,$M:$M,0)+COUNTIF(M$2:M4349,M4349)-1)</f>
        <v/>
      </c>
      <c r="M4349">
        <f>SUMIFS('1-Paste Product Report HERE'!$AL:$AL,'1-Paste Product Report HERE'!$Q:$Q,'3-Push the Button located HERE'!$L4349)</f>
        <v>0</v>
      </c>
      <c r="N4349">
        <f>COUNTIFS('1-Paste Product Report HERE'!Q:Q,'3-Push the Button located HERE'!$L4349)</f>
        <v>0</v>
      </c>
      <c r="P4349" t="str">
        <f>IF(SUM($R:$R)=0,"",RANK($R4349,$R:$R,0)+COUNTIF(R$2:R4349,R4349)-1)</f>
        <v/>
      </c>
      <c r="R4349">
        <f>SUMIFS('1-Paste Product Report HERE'!$AL:$AL,'1-Paste Product Report HERE'!$AF:$AF,'3-Push the Button located HERE'!$Q4349)</f>
        <v>0</v>
      </c>
    </row>
    <row r="4350" spans="11:18" x14ac:dyDescent="0.35">
      <c r="K4350" t="str">
        <f>IF(SUM($M:$M)=0,"",RANK($M4350,$M:$M,0)+COUNTIF(M$2:M4350,M4350)-1)</f>
        <v/>
      </c>
      <c r="M4350">
        <f>SUMIFS('1-Paste Product Report HERE'!$AL:$AL,'1-Paste Product Report HERE'!$Q:$Q,'3-Push the Button located HERE'!$L4350)</f>
        <v>0</v>
      </c>
      <c r="N4350">
        <f>COUNTIFS('1-Paste Product Report HERE'!Q:Q,'3-Push the Button located HERE'!$L4350)</f>
        <v>0</v>
      </c>
      <c r="P4350" t="str">
        <f>IF(SUM($R:$R)=0,"",RANK($R4350,$R:$R,0)+COUNTIF(R$2:R4350,R4350)-1)</f>
        <v/>
      </c>
      <c r="R4350">
        <f>SUMIFS('1-Paste Product Report HERE'!$AL:$AL,'1-Paste Product Report HERE'!$AF:$AF,'3-Push the Button located HERE'!$Q4350)</f>
        <v>0</v>
      </c>
    </row>
    <row r="4351" spans="11:18" x14ac:dyDescent="0.35">
      <c r="K4351" t="str">
        <f>IF(SUM($M:$M)=0,"",RANK($M4351,$M:$M,0)+COUNTIF(M$2:M4351,M4351)-1)</f>
        <v/>
      </c>
      <c r="M4351">
        <f>SUMIFS('1-Paste Product Report HERE'!$AL:$AL,'1-Paste Product Report HERE'!$Q:$Q,'3-Push the Button located HERE'!$L4351)</f>
        <v>0</v>
      </c>
      <c r="N4351">
        <f>COUNTIFS('1-Paste Product Report HERE'!Q:Q,'3-Push the Button located HERE'!$L4351)</f>
        <v>0</v>
      </c>
      <c r="P4351" t="str">
        <f>IF(SUM($R:$R)=0,"",RANK($R4351,$R:$R,0)+COUNTIF(R$2:R4351,R4351)-1)</f>
        <v/>
      </c>
      <c r="R4351">
        <f>SUMIFS('1-Paste Product Report HERE'!$AL:$AL,'1-Paste Product Report HERE'!$AF:$AF,'3-Push the Button located HERE'!$Q4351)</f>
        <v>0</v>
      </c>
    </row>
    <row r="4352" spans="11:18" x14ac:dyDescent="0.35">
      <c r="K4352" t="str">
        <f>IF(SUM($M:$M)=0,"",RANK($M4352,$M:$M,0)+COUNTIF(M$2:M4352,M4352)-1)</f>
        <v/>
      </c>
      <c r="M4352">
        <f>SUMIFS('1-Paste Product Report HERE'!$AL:$AL,'1-Paste Product Report HERE'!$Q:$Q,'3-Push the Button located HERE'!$L4352)</f>
        <v>0</v>
      </c>
      <c r="N4352">
        <f>COUNTIFS('1-Paste Product Report HERE'!Q:Q,'3-Push the Button located HERE'!$L4352)</f>
        <v>0</v>
      </c>
      <c r="P4352" t="str">
        <f>IF(SUM($R:$R)=0,"",RANK($R4352,$R:$R,0)+COUNTIF(R$2:R4352,R4352)-1)</f>
        <v/>
      </c>
      <c r="R4352">
        <f>SUMIFS('1-Paste Product Report HERE'!$AL:$AL,'1-Paste Product Report HERE'!$AF:$AF,'3-Push the Button located HERE'!$Q4352)</f>
        <v>0</v>
      </c>
    </row>
    <row r="4353" spans="11:18" x14ac:dyDescent="0.35">
      <c r="K4353" t="str">
        <f>IF(SUM($M:$M)=0,"",RANK($M4353,$M:$M,0)+COUNTIF(M$2:M4353,M4353)-1)</f>
        <v/>
      </c>
      <c r="M4353">
        <f>SUMIFS('1-Paste Product Report HERE'!$AL:$AL,'1-Paste Product Report HERE'!$Q:$Q,'3-Push the Button located HERE'!$L4353)</f>
        <v>0</v>
      </c>
      <c r="N4353">
        <f>COUNTIFS('1-Paste Product Report HERE'!Q:Q,'3-Push the Button located HERE'!$L4353)</f>
        <v>0</v>
      </c>
      <c r="P4353" t="str">
        <f>IF(SUM($R:$R)=0,"",RANK($R4353,$R:$R,0)+COUNTIF(R$2:R4353,R4353)-1)</f>
        <v/>
      </c>
      <c r="R4353">
        <f>SUMIFS('1-Paste Product Report HERE'!$AL:$AL,'1-Paste Product Report HERE'!$AF:$AF,'3-Push the Button located HERE'!$Q4353)</f>
        <v>0</v>
      </c>
    </row>
    <row r="4354" spans="11:18" x14ac:dyDescent="0.35">
      <c r="K4354" t="str">
        <f>IF(SUM($M:$M)=0,"",RANK($M4354,$M:$M,0)+COUNTIF(M$2:M4354,M4354)-1)</f>
        <v/>
      </c>
      <c r="M4354">
        <f>SUMIFS('1-Paste Product Report HERE'!$AL:$AL,'1-Paste Product Report HERE'!$Q:$Q,'3-Push the Button located HERE'!$L4354)</f>
        <v>0</v>
      </c>
      <c r="N4354">
        <f>COUNTIFS('1-Paste Product Report HERE'!Q:Q,'3-Push the Button located HERE'!$L4354)</f>
        <v>0</v>
      </c>
      <c r="P4354" t="str">
        <f>IF(SUM($R:$R)=0,"",RANK($R4354,$R:$R,0)+COUNTIF(R$2:R4354,R4354)-1)</f>
        <v/>
      </c>
      <c r="R4354">
        <f>SUMIFS('1-Paste Product Report HERE'!$AL:$AL,'1-Paste Product Report HERE'!$AF:$AF,'3-Push the Button located HERE'!$Q4354)</f>
        <v>0</v>
      </c>
    </row>
    <row r="4355" spans="11:18" x14ac:dyDescent="0.35">
      <c r="K4355" t="str">
        <f>IF(SUM($M:$M)=0,"",RANK($M4355,$M:$M,0)+COUNTIF(M$2:M4355,M4355)-1)</f>
        <v/>
      </c>
      <c r="M4355">
        <f>SUMIFS('1-Paste Product Report HERE'!$AL:$AL,'1-Paste Product Report HERE'!$Q:$Q,'3-Push the Button located HERE'!$L4355)</f>
        <v>0</v>
      </c>
      <c r="N4355">
        <f>COUNTIFS('1-Paste Product Report HERE'!Q:Q,'3-Push the Button located HERE'!$L4355)</f>
        <v>0</v>
      </c>
      <c r="P4355" t="str">
        <f>IF(SUM($R:$R)=0,"",RANK($R4355,$R:$R,0)+COUNTIF(R$2:R4355,R4355)-1)</f>
        <v/>
      </c>
      <c r="R4355">
        <f>SUMIFS('1-Paste Product Report HERE'!$AL:$AL,'1-Paste Product Report HERE'!$AF:$AF,'3-Push the Button located HERE'!$Q4355)</f>
        <v>0</v>
      </c>
    </row>
    <row r="4356" spans="11:18" x14ac:dyDescent="0.35">
      <c r="K4356" t="str">
        <f>IF(SUM($M:$M)=0,"",RANK($M4356,$M:$M,0)+COUNTIF(M$2:M4356,M4356)-1)</f>
        <v/>
      </c>
      <c r="M4356">
        <f>SUMIFS('1-Paste Product Report HERE'!$AL:$AL,'1-Paste Product Report HERE'!$Q:$Q,'3-Push the Button located HERE'!$L4356)</f>
        <v>0</v>
      </c>
      <c r="N4356">
        <f>COUNTIFS('1-Paste Product Report HERE'!Q:Q,'3-Push the Button located HERE'!$L4356)</f>
        <v>0</v>
      </c>
      <c r="P4356" t="str">
        <f>IF(SUM($R:$R)=0,"",RANK($R4356,$R:$R,0)+COUNTIF(R$2:R4356,R4356)-1)</f>
        <v/>
      </c>
      <c r="R4356">
        <f>SUMIFS('1-Paste Product Report HERE'!$AL:$AL,'1-Paste Product Report HERE'!$AF:$AF,'3-Push the Button located HERE'!$Q4356)</f>
        <v>0</v>
      </c>
    </row>
    <row r="4357" spans="11:18" x14ac:dyDescent="0.35">
      <c r="K4357" t="str">
        <f>IF(SUM($M:$M)=0,"",RANK($M4357,$M:$M,0)+COUNTIF(M$2:M4357,M4357)-1)</f>
        <v/>
      </c>
      <c r="M4357">
        <f>SUMIFS('1-Paste Product Report HERE'!$AL:$AL,'1-Paste Product Report HERE'!$Q:$Q,'3-Push the Button located HERE'!$L4357)</f>
        <v>0</v>
      </c>
      <c r="N4357">
        <f>COUNTIFS('1-Paste Product Report HERE'!Q:Q,'3-Push the Button located HERE'!$L4357)</f>
        <v>0</v>
      </c>
      <c r="P4357" t="str">
        <f>IF(SUM($R:$R)=0,"",RANK($R4357,$R:$R,0)+COUNTIF(R$2:R4357,R4357)-1)</f>
        <v/>
      </c>
      <c r="R4357">
        <f>SUMIFS('1-Paste Product Report HERE'!$AL:$AL,'1-Paste Product Report HERE'!$AF:$AF,'3-Push the Button located HERE'!$Q4357)</f>
        <v>0</v>
      </c>
    </row>
    <row r="4358" spans="11:18" x14ac:dyDescent="0.35">
      <c r="K4358" t="str">
        <f>IF(SUM($M:$M)=0,"",RANK($M4358,$M:$M,0)+COUNTIF(M$2:M4358,M4358)-1)</f>
        <v/>
      </c>
      <c r="M4358">
        <f>SUMIFS('1-Paste Product Report HERE'!$AL:$AL,'1-Paste Product Report HERE'!$Q:$Q,'3-Push the Button located HERE'!$L4358)</f>
        <v>0</v>
      </c>
      <c r="N4358">
        <f>COUNTIFS('1-Paste Product Report HERE'!Q:Q,'3-Push the Button located HERE'!$L4358)</f>
        <v>0</v>
      </c>
      <c r="P4358" t="str">
        <f>IF(SUM($R:$R)=0,"",RANK($R4358,$R:$R,0)+COUNTIF(R$2:R4358,R4358)-1)</f>
        <v/>
      </c>
      <c r="R4358">
        <f>SUMIFS('1-Paste Product Report HERE'!$AL:$AL,'1-Paste Product Report HERE'!$AF:$AF,'3-Push the Button located HERE'!$Q4358)</f>
        <v>0</v>
      </c>
    </row>
    <row r="4359" spans="11:18" x14ac:dyDescent="0.35">
      <c r="K4359" t="str">
        <f>IF(SUM($M:$M)=0,"",RANK($M4359,$M:$M,0)+COUNTIF(M$2:M4359,M4359)-1)</f>
        <v/>
      </c>
      <c r="M4359">
        <f>SUMIFS('1-Paste Product Report HERE'!$AL:$AL,'1-Paste Product Report HERE'!$Q:$Q,'3-Push the Button located HERE'!$L4359)</f>
        <v>0</v>
      </c>
      <c r="N4359">
        <f>COUNTIFS('1-Paste Product Report HERE'!Q:Q,'3-Push the Button located HERE'!$L4359)</f>
        <v>0</v>
      </c>
      <c r="P4359" t="str">
        <f>IF(SUM($R:$R)=0,"",RANK($R4359,$R:$R,0)+COUNTIF(R$2:R4359,R4359)-1)</f>
        <v/>
      </c>
      <c r="R4359">
        <f>SUMIFS('1-Paste Product Report HERE'!$AL:$AL,'1-Paste Product Report HERE'!$AF:$AF,'3-Push the Button located HERE'!$Q4359)</f>
        <v>0</v>
      </c>
    </row>
    <row r="4360" spans="11:18" x14ac:dyDescent="0.35">
      <c r="K4360" t="str">
        <f>IF(SUM($M:$M)=0,"",RANK($M4360,$M:$M,0)+COUNTIF(M$2:M4360,M4360)-1)</f>
        <v/>
      </c>
      <c r="M4360">
        <f>SUMIFS('1-Paste Product Report HERE'!$AL:$AL,'1-Paste Product Report HERE'!$Q:$Q,'3-Push the Button located HERE'!$L4360)</f>
        <v>0</v>
      </c>
      <c r="N4360">
        <f>COUNTIFS('1-Paste Product Report HERE'!Q:Q,'3-Push the Button located HERE'!$L4360)</f>
        <v>0</v>
      </c>
      <c r="P4360" t="str">
        <f>IF(SUM($R:$R)=0,"",RANK($R4360,$R:$R,0)+COUNTIF(R$2:R4360,R4360)-1)</f>
        <v/>
      </c>
      <c r="R4360">
        <f>SUMIFS('1-Paste Product Report HERE'!$AL:$AL,'1-Paste Product Report HERE'!$AF:$AF,'3-Push the Button located HERE'!$Q4360)</f>
        <v>0</v>
      </c>
    </row>
    <row r="4361" spans="11:18" x14ac:dyDescent="0.35">
      <c r="K4361" t="str">
        <f>IF(SUM($M:$M)=0,"",RANK($M4361,$M:$M,0)+COUNTIF(M$2:M4361,M4361)-1)</f>
        <v/>
      </c>
      <c r="M4361">
        <f>SUMIFS('1-Paste Product Report HERE'!$AL:$AL,'1-Paste Product Report HERE'!$Q:$Q,'3-Push the Button located HERE'!$L4361)</f>
        <v>0</v>
      </c>
      <c r="N4361">
        <f>COUNTIFS('1-Paste Product Report HERE'!Q:Q,'3-Push the Button located HERE'!$L4361)</f>
        <v>0</v>
      </c>
      <c r="P4361" t="str">
        <f>IF(SUM($R:$R)=0,"",RANK($R4361,$R:$R,0)+COUNTIF(R$2:R4361,R4361)-1)</f>
        <v/>
      </c>
      <c r="R4361">
        <f>SUMIFS('1-Paste Product Report HERE'!$AL:$AL,'1-Paste Product Report HERE'!$AF:$AF,'3-Push the Button located HERE'!$Q4361)</f>
        <v>0</v>
      </c>
    </row>
    <row r="4362" spans="11:18" x14ac:dyDescent="0.35">
      <c r="K4362" t="str">
        <f>IF(SUM($M:$M)=0,"",RANK($M4362,$M:$M,0)+COUNTIF(M$2:M4362,M4362)-1)</f>
        <v/>
      </c>
      <c r="M4362">
        <f>SUMIFS('1-Paste Product Report HERE'!$AL:$AL,'1-Paste Product Report HERE'!$Q:$Q,'3-Push the Button located HERE'!$L4362)</f>
        <v>0</v>
      </c>
      <c r="N4362">
        <f>COUNTIFS('1-Paste Product Report HERE'!Q:Q,'3-Push the Button located HERE'!$L4362)</f>
        <v>0</v>
      </c>
      <c r="P4362" t="str">
        <f>IF(SUM($R:$R)=0,"",RANK($R4362,$R:$R,0)+COUNTIF(R$2:R4362,R4362)-1)</f>
        <v/>
      </c>
      <c r="R4362">
        <f>SUMIFS('1-Paste Product Report HERE'!$AL:$AL,'1-Paste Product Report HERE'!$AF:$AF,'3-Push the Button located HERE'!$Q4362)</f>
        <v>0</v>
      </c>
    </row>
    <row r="4363" spans="11:18" x14ac:dyDescent="0.35">
      <c r="K4363" t="str">
        <f>IF(SUM($M:$M)=0,"",RANK($M4363,$M:$M,0)+COUNTIF(M$2:M4363,M4363)-1)</f>
        <v/>
      </c>
      <c r="M4363">
        <f>SUMIFS('1-Paste Product Report HERE'!$AL:$AL,'1-Paste Product Report HERE'!$Q:$Q,'3-Push the Button located HERE'!$L4363)</f>
        <v>0</v>
      </c>
      <c r="N4363">
        <f>COUNTIFS('1-Paste Product Report HERE'!Q:Q,'3-Push the Button located HERE'!$L4363)</f>
        <v>0</v>
      </c>
      <c r="P4363" t="str">
        <f>IF(SUM($R:$R)=0,"",RANK($R4363,$R:$R,0)+COUNTIF(R$2:R4363,R4363)-1)</f>
        <v/>
      </c>
      <c r="R4363">
        <f>SUMIFS('1-Paste Product Report HERE'!$AL:$AL,'1-Paste Product Report HERE'!$AF:$AF,'3-Push the Button located HERE'!$Q4363)</f>
        <v>0</v>
      </c>
    </row>
    <row r="4364" spans="11:18" x14ac:dyDescent="0.35">
      <c r="K4364" t="str">
        <f>IF(SUM($M:$M)=0,"",RANK($M4364,$M:$M,0)+COUNTIF(M$2:M4364,M4364)-1)</f>
        <v/>
      </c>
      <c r="M4364">
        <f>SUMIFS('1-Paste Product Report HERE'!$AL:$AL,'1-Paste Product Report HERE'!$Q:$Q,'3-Push the Button located HERE'!$L4364)</f>
        <v>0</v>
      </c>
      <c r="N4364">
        <f>COUNTIFS('1-Paste Product Report HERE'!Q:Q,'3-Push the Button located HERE'!$L4364)</f>
        <v>0</v>
      </c>
      <c r="P4364" t="str">
        <f>IF(SUM($R:$R)=0,"",RANK($R4364,$R:$R,0)+COUNTIF(R$2:R4364,R4364)-1)</f>
        <v/>
      </c>
      <c r="R4364">
        <f>SUMIFS('1-Paste Product Report HERE'!$AL:$AL,'1-Paste Product Report HERE'!$AF:$AF,'3-Push the Button located HERE'!$Q4364)</f>
        <v>0</v>
      </c>
    </row>
    <row r="4365" spans="11:18" x14ac:dyDescent="0.35">
      <c r="K4365" t="str">
        <f>IF(SUM($M:$M)=0,"",RANK($M4365,$M:$M,0)+COUNTIF(M$2:M4365,M4365)-1)</f>
        <v/>
      </c>
      <c r="M4365">
        <f>SUMIFS('1-Paste Product Report HERE'!$AL:$AL,'1-Paste Product Report HERE'!$Q:$Q,'3-Push the Button located HERE'!$L4365)</f>
        <v>0</v>
      </c>
      <c r="N4365">
        <f>COUNTIFS('1-Paste Product Report HERE'!Q:Q,'3-Push the Button located HERE'!$L4365)</f>
        <v>0</v>
      </c>
      <c r="P4365" t="str">
        <f>IF(SUM($R:$R)=0,"",RANK($R4365,$R:$R,0)+COUNTIF(R$2:R4365,R4365)-1)</f>
        <v/>
      </c>
      <c r="R4365">
        <f>SUMIFS('1-Paste Product Report HERE'!$AL:$AL,'1-Paste Product Report HERE'!$AF:$AF,'3-Push the Button located HERE'!$Q4365)</f>
        <v>0</v>
      </c>
    </row>
    <row r="4366" spans="11:18" x14ac:dyDescent="0.35">
      <c r="K4366" t="str">
        <f>IF(SUM($M:$M)=0,"",RANK($M4366,$M:$M,0)+COUNTIF(M$2:M4366,M4366)-1)</f>
        <v/>
      </c>
      <c r="M4366">
        <f>SUMIFS('1-Paste Product Report HERE'!$AL:$AL,'1-Paste Product Report HERE'!$Q:$Q,'3-Push the Button located HERE'!$L4366)</f>
        <v>0</v>
      </c>
      <c r="N4366">
        <f>COUNTIFS('1-Paste Product Report HERE'!Q:Q,'3-Push the Button located HERE'!$L4366)</f>
        <v>0</v>
      </c>
      <c r="P4366" t="str">
        <f>IF(SUM($R:$R)=0,"",RANK($R4366,$R:$R,0)+COUNTIF(R$2:R4366,R4366)-1)</f>
        <v/>
      </c>
      <c r="R4366">
        <f>SUMIFS('1-Paste Product Report HERE'!$AL:$AL,'1-Paste Product Report HERE'!$AF:$AF,'3-Push the Button located HERE'!$Q4366)</f>
        <v>0</v>
      </c>
    </row>
    <row r="4367" spans="11:18" x14ac:dyDescent="0.35">
      <c r="K4367" t="str">
        <f>IF(SUM($M:$M)=0,"",RANK($M4367,$M:$M,0)+COUNTIF(M$2:M4367,M4367)-1)</f>
        <v/>
      </c>
      <c r="M4367">
        <f>SUMIFS('1-Paste Product Report HERE'!$AL:$AL,'1-Paste Product Report HERE'!$Q:$Q,'3-Push the Button located HERE'!$L4367)</f>
        <v>0</v>
      </c>
      <c r="N4367">
        <f>COUNTIFS('1-Paste Product Report HERE'!Q:Q,'3-Push the Button located HERE'!$L4367)</f>
        <v>0</v>
      </c>
      <c r="P4367" t="str">
        <f>IF(SUM($R:$R)=0,"",RANK($R4367,$R:$R,0)+COUNTIF(R$2:R4367,R4367)-1)</f>
        <v/>
      </c>
      <c r="R4367">
        <f>SUMIFS('1-Paste Product Report HERE'!$AL:$AL,'1-Paste Product Report HERE'!$AF:$AF,'3-Push the Button located HERE'!$Q4367)</f>
        <v>0</v>
      </c>
    </row>
    <row r="4368" spans="11:18" x14ac:dyDescent="0.35">
      <c r="K4368" t="str">
        <f>IF(SUM($M:$M)=0,"",RANK($M4368,$M:$M,0)+COUNTIF(M$2:M4368,M4368)-1)</f>
        <v/>
      </c>
      <c r="M4368">
        <f>SUMIFS('1-Paste Product Report HERE'!$AL:$AL,'1-Paste Product Report HERE'!$Q:$Q,'3-Push the Button located HERE'!$L4368)</f>
        <v>0</v>
      </c>
      <c r="N4368">
        <f>COUNTIFS('1-Paste Product Report HERE'!Q:Q,'3-Push the Button located HERE'!$L4368)</f>
        <v>0</v>
      </c>
      <c r="P4368" t="str">
        <f>IF(SUM($R:$R)=0,"",RANK($R4368,$R:$R,0)+COUNTIF(R$2:R4368,R4368)-1)</f>
        <v/>
      </c>
      <c r="R4368">
        <f>SUMIFS('1-Paste Product Report HERE'!$AL:$AL,'1-Paste Product Report HERE'!$AF:$AF,'3-Push the Button located HERE'!$Q4368)</f>
        <v>0</v>
      </c>
    </row>
    <row r="4369" spans="11:18" x14ac:dyDescent="0.35">
      <c r="K4369" t="str">
        <f>IF(SUM($M:$M)=0,"",RANK($M4369,$M:$M,0)+COUNTIF(M$2:M4369,M4369)-1)</f>
        <v/>
      </c>
      <c r="M4369">
        <f>SUMIFS('1-Paste Product Report HERE'!$AL:$AL,'1-Paste Product Report HERE'!$Q:$Q,'3-Push the Button located HERE'!$L4369)</f>
        <v>0</v>
      </c>
      <c r="N4369">
        <f>COUNTIFS('1-Paste Product Report HERE'!Q:Q,'3-Push the Button located HERE'!$L4369)</f>
        <v>0</v>
      </c>
      <c r="P4369" t="str">
        <f>IF(SUM($R:$R)=0,"",RANK($R4369,$R:$R,0)+COUNTIF(R$2:R4369,R4369)-1)</f>
        <v/>
      </c>
      <c r="R4369">
        <f>SUMIFS('1-Paste Product Report HERE'!$AL:$AL,'1-Paste Product Report HERE'!$AF:$AF,'3-Push the Button located HERE'!$Q4369)</f>
        <v>0</v>
      </c>
    </row>
    <row r="4370" spans="11:18" x14ac:dyDescent="0.35">
      <c r="K4370" t="str">
        <f>IF(SUM($M:$M)=0,"",RANK($M4370,$M:$M,0)+COUNTIF(M$2:M4370,M4370)-1)</f>
        <v/>
      </c>
      <c r="M4370">
        <f>SUMIFS('1-Paste Product Report HERE'!$AL:$AL,'1-Paste Product Report HERE'!$Q:$Q,'3-Push the Button located HERE'!$L4370)</f>
        <v>0</v>
      </c>
      <c r="N4370">
        <f>COUNTIFS('1-Paste Product Report HERE'!Q:Q,'3-Push the Button located HERE'!$L4370)</f>
        <v>0</v>
      </c>
      <c r="P4370" t="str">
        <f>IF(SUM($R:$R)=0,"",RANK($R4370,$R:$R,0)+COUNTIF(R$2:R4370,R4370)-1)</f>
        <v/>
      </c>
      <c r="R4370">
        <f>SUMIFS('1-Paste Product Report HERE'!$AL:$AL,'1-Paste Product Report HERE'!$AF:$AF,'3-Push the Button located HERE'!$Q4370)</f>
        <v>0</v>
      </c>
    </row>
    <row r="4371" spans="11:18" x14ac:dyDescent="0.35">
      <c r="K4371" t="str">
        <f>IF(SUM($M:$M)=0,"",RANK($M4371,$M:$M,0)+COUNTIF(M$2:M4371,M4371)-1)</f>
        <v/>
      </c>
      <c r="M4371">
        <f>SUMIFS('1-Paste Product Report HERE'!$AL:$AL,'1-Paste Product Report HERE'!$Q:$Q,'3-Push the Button located HERE'!$L4371)</f>
        <v>0</v>
      </c>
      <c r="N4371">
        <f>COUNTIFS('1-Paste Product Report HERE'!Q:Q,'3-Push the Button located HERE'!$L4371)</f>
        <v>0</v>
      </c>
      <c r="P4371" t="str">
        <f>IF(SUM($R:$R)=0,"",RANK($R4371,$R:$R,0)+COUNTIF(R$2:R4371,R4371)-1)</f>
        <v/>
      </c>
      <c r="R4371">
        <f>SUMIFS('1-Paste Product Report HERE'!$AL:$AL,'1-Paste Product Report HERE'!$AF:$AF,'3-Push the Button located HERE'!$Q4371)</f>
        <v>0</v>
      </c>
    </row>
    <row r="4372" spans="11:18" x14ac:dyDescent="0.35">
      <c r="K4372" t="str">
        <f>IF(SUM($M:$M)=0,"",RANK($M4372,$M:$M,0)+COUNTIF(M$2:M4372,M4372)-1)</f>
        <v/>
      </c>
      <c r="M4372">
        <f>SUMIFS('1-Paste Product Report HERE'!$AL:$AL,'1-Paste Product Report HERE'!$Q:$Q,'3-Push the Button located HERE'!$L4372)</f>
        <v>0</v>
      </c>
      <c r="N4372">
        <f>COUNTIFS('1-Paste Product Report HERE'!Q:Q,'3-Push the Button located HERE'!$L4372)</f>
        <v>0</v>
      </c>
      <c r="P4372" t="str">
        <f>IF(SUM($R:$R)=0,"",RANK($R4372,$R:$R,0)+COUNTIF(R$2:R4372,R4372)-1)</f>
        <v/>
      </c>
      <c r="R4372">
        <f>SUMIFS('1-Paste Product Report HERE'!$AL:$AL,'1-Paste Product Report HERE'!$AF:$AF,'3-Push the Button located HERE'!$Q4372)</f>
        <v>0</v>
      </c>
    </row>
    <row r="4373" spans="11:18" x14ac:dyDescent="0.35">
      <c r="K4373" t="str">
        <f>IF(SUM($M:$M)=0,"",RANK($M4373,$M:$M,0)+COUNTIF(M$2:M4373,M4373)-1)</f>
        <v/>
      </c>
      <c r="M4373">
        <f>SUMIFS('1-Paste Product Report HERE'!$AL:$AL,'1-Paste Product Report HERE'!$Q:$Q,'3-Push the Button located HERE'!$L4373)</f>
        <v>0</v>
      </c>
      <c r="N4373">
        <f>COUNTIFS('1-Paste Product Report HERE'!Q:Q,'3-Push the Button located HERE'!$L4373)</f>
        <v>0</v>
      </c>
      <c r="P4373" t="str">
        <f>IF(SUM($R:$R)=0,"",RANK($R4373,$R:$R,0)+COUNTIF(R$2:R4373,R4373)-1)</f>
        <v/>
      </c>
      <c r="R4373">
        <f>SUMIFS('1-Paste Product Report HERE'!$AL:$AL,'1-Paste Product Report HERE'!$AF:$AF,'3-Push the Button located HERE'!$Q4373)</f>
        <v>0</v>
      </c>
    </row>
    <row r="4374" spans="11:18" x14ac:dyDescent="0.35">
      <c r="K4374" t="str">
        <f>IF(SUM($M:$M)=0,"",RANK($M4374,$M:$M,0)+COUNTIF(M$2:M4374,M4374)-1)</f>
        <v/>
      </c>
      <c r="M4374">
        <f>SUMIFS('1-Paste Product Report HERE'!$AL:$AL,'1-Paste Product Report HERE'!$Q:$Q,'3-Push the Button located HERE'!$L4374)</f>
        <v>0</v>
      </c>
      <c r="N4374">
        <f>COUNTIFS('1-Paste Product Report HERE'!Q:Q,'3-Push the Button located HERE'!$L4374)</f>
        <v>0</v>
      </c>
      <c r="P4374" t="str">
        <f>IF(SUM($R:$R)=0,"",RANK($R4374,$R:$R,0)+COUNTIF(R$2:R4374,R4374)-1)</f>
        <v/>
      </c>
      <c r="R4374">
        <f>SUMIFS('1-Paste Product Report HERE'!$AL:$AL,'1-Paste Product Report HERE'!$AF:$AF,'3-Push the Button located HERE'!$Q4374)</f>
        <v>0</v>
      </c>
    </row>
    <row r="4375" spans="11:18" x14ac:dyDescent="0.35">
      <c r="K4375" t="str">
        <f>IF(SUM($M:$M)=0,"",RANK($M4375,$M:$M,0)+COUNTIF(M$2:M4375,M4375)-1)</f>
        <v/>
      </c>
      <c r="M4375">
        <f>SUMIFS('1-Paste Product Report HERE'!$AL:$AL,'1-Paste Product Report HERE'!$Q:$Q,'3-Push the Button located HERE'!$L4375)</f>
        <v>0</v>
      </c>
      <c r="N4375">
        <f>COUNTIFS('1-Paste Product Report HERE'!Q:Q,'3-Push the Button located HERE'!$L4375)</f>
        <v>0</v>
      </c>
      <c r="P4375" t="str">
        <f>IF(SUM($R:$R)=0,"",RANK($R4375,$R:$R,0)+COUNTIF(R$2:R4375,R4375)-1)</f>
        <v/>
      </c>
      <c r="R4375">
        <f>SUMIFS('1-Paste Product Report HERE'!$AL:$AL,'1-Paste Product Report HERE'!$AF:$AF,'3-Push the Button located HERE'!$Q4375)</f>
        <v>0</v>
      </c>
    </row>
    <row r="4376" spans="11:18" x14ac:dyDescent="0.35">
      <c r="K4376" t="str">
        <f>IF(SUM($M:$M)=0,"",RANK($M4376,$M:$M,0)+COUNTIF(M$2:M4376,M4376)-1)</f>
        <v/>
      </c>
      <c r="M4376">
        <f>SUMIFS('1-Paste Product Report HERE'!$AL:$AL,'1-Paste Product Report HERE'!$Q:$Q,'3-Push the Button located HERE'!$L4376)</f>
        <v>0</v>
      </c>
      <c r="N4376">
        <f>COUNTIFS('1-Paste Product Report HERE'!Q:Q,'3-Push the Button located HERE'!$L4376)</f>
        <v>0</v>
      </c>
      <c r="P4376" t="str">
        <f>IF(SUM($R:$R)=0,"",RANK($R4376,$R:$R,0)+COUNTIF(R$2:R4376,R4376)-1)</f>
        <v/>
      </c>
      <c r="R4376">
        <f>SUMIFS('1-Paste Product Report HERE'!$AL:$AL,'1-Paste Product Report HERE'!$AF:$AF,'3-Push the Button located HERE'!$Q4376)</f>
        <v>0</v>
      </c>
    </row>
    <row r="4377" spans="11:18" x14ac:dyDescent="0.35">
      <c r="K4377" t="str">
        <f>IF(SUM($M:$M)=0,"",RANK($M4377,$M:$M,0)+COUNTIF(M$2:M4377,M4377)-1)</f>
        <v/>
      </c>
      <c r="M4377">
        <f>SUMIFS('1-Paste Product Report HERE'!$AL:$AL,'1-Paste Product Report HERE'!$Q:$Q,'3-Push the Button located HERE'!$L4377)</f>
        <v>0</v>
      </c>
      <c r="N4377">
        <f>COUNTIFS('1-Paste Product Report HERE'!Q:Q,'3-Push the Button located HERE'!$L4377)</f>
        <v>0</v>
      </c>
      <c r="P4377" t="str">
        <f>IF(SUM($R:$R)=0,"",RANK($R4377,$R:$R,0)+COUNTIF(R$2:R4377,R4377)-1)</f>
        <v/>
      </c>
      <c r="R4377">
        <f>SUMIFS('1-Paste Product Report HERE'!$AL:$AL,'1-Paste Product Report HERE'!$AF:$AF,'3-Push the Button located HERE'!$Q4377)</f>
        <v>0</v>
      </c>
    </row>
    <row r="4378" spans="11:18" x14ac:dyDescent="0.35">
      <c r="K4378" t="str">
        <f>IF(SUM($M:$M)=0,"",RANK($M4378,$M:$M,0)+COUNTIF(M$2:M4378,M4378)-1)</f>
        <v/>
      </c>
      <c r="M4378">
        <f>SUMIFS('1-Paste Product Report HERE'!$AL:$AL,'1-Paste Product Report HERE'!$Q:$Q,'3-Push the Button located HERE'!$L4378)</f>
        <v>0</v>
      </c>
      <c r="N4378">
        <f>COUNTIFS('1-Paste Product Report HERE'!Q:Q,'3-Push the Button located HERE'!$L4378)</f>
        <v>0</v>
      </c>
      <c r="P4378" t="str">
        <f>IF(SUM($R:$R)=0,"",RANK($R4378,$R:$R,0)+COUNTIF(R$2:R4378,R4378)-1)</f>
        <v/>
      </c>
      <c r="R4378">
        <f>SUMIFS('1-Paste Product Report HERE'!$AL:$AL,'1-Paste Product Report HERE'!$AF:$AF,'3-Push the Button located HERE'!$Q4378)</f>
        <v>0</v>
      </c>
    </row>
    <row r="4379" spans="11:18" x14ac:dyDescent="0.35">
      <c r="K4379" t="str">
        <f>IF(SUM($M:$M)=0,"",RANK($M4379,$M:$M,0)+COUNTIF(M$2:M4379,M4379)-1)</f>
        <v/>
      </c>
      <c r="M4379">
        <f>SUMIFS('1-Paste Product Report HERE'!$AL:$AL,'1-Paste Product Report HERE'!$Q:$Q,'3-Push the Button located HERE'!$L4379)</f>
        <v>0</v>
      </c>
      <c r="N4379">
        <f>COUNTIFS('1-Paste Product Report HERE'!Q:Q,'3-Push the Button located HERE'!$L4379)</f>
        <v>0</v>
      </c>
      <c r="P4379" t="str">
        <f>IF(SUM($R:$R)=0,"",RANK($R4379,$R:$R,0)+COUNTIF(R$2:R4379,R4379)-1)</f>
        <v/>
      </c>
      <c r="R4379">
        <f>SUMIFS('1-Paste Product Report HERE'!$AL:$AL,'1-Paste Product Report HERE'!$AF:$AF,'3-Push the Button located HERE'!$Q4379)</f>
        <v>0</v>
      </c>
    </row>
    <row r="4380" spans="11:18" x14ac:dyDescent="0.35">
      <c r="K4380" t="str">
        <f>IF(SUM($M:$M)=0,"",RANK($M4380,$M:$M,0)+COUNTIF(M$2:M4380,M4380)-1)</f>
        <v/>
      </c>
      <c r="M4380">
        <f>SUMIFS('1-Paste Product Report HERE'!$AL:$AL,'1-Paste Product Report HERE'!$Q:$Q,'3-Push the Button located HERE'!$L4380)</f>
        <v>0</v>
      </c>
      <c r="N4380">
        <f>COUNTIFS('1-Paste Product Report HERE'!Q:Q,'3-Push the Button located HERE'!$L4380)</f>
        <v>0</v>
      </c>
      <c r="P4380" t="str">
        <f>IF(SUM($R:$R)=0,"",RANK($R4380,$R:$R,0)+COUNTIF(R$2:R4380,R4380)-1)</f>
        <v/>
      </c>
      <c r="R4380">
        <f>SUMIFS('1-Paste Product Report HERE'!$AL:$AL,'1-Paste Product Report HERE'!$AF:$AF,'3-Push the Button located HERE'!$Q4380)</f>
        <v>0</v>
      </c>
    </row>
    <row r="4381" spans="11:18" x14ac:dyDescent="0.35">
      <c r="K4381" t="str">
        <f>IF(SUM($M:$M)=0,"",RANK($M4381,$M:$M,0)+COUNTIF(M$2:M4381,M4381)-1)</f>
        <v/>
      </c>
      <c r="M4381">
        <f>SUMIFS('1-Paste Product Report HERE'!$AL:$AL,'1-Paste Product Report HERE'!$Q:$Q,'3-Push the Button located HERE'!$L4381)</f>
        <v>0</v>
      </c>
      <c r="N4381">
        <f>COUNTIFS('1-Paste Product Report HERE'!Q:Q,'3-Push the Button located HERE'!$L4381)</f>
        <v>0</v>
      </c>
      <c r="P4381" t="str">
        <f>IF(SUM($R:$R)=0,"",RANK($R4381,$R:$R,0)+COUNTIF(R$2:R4381,R4381)-1)</f>
        <v/>
      </c>
      <c r="R4381">
        <f>SUMIFS('1-Paste Product Report HERE'!$AL:$AL,'1-Paste Product Report HERE'!$AF:$AF,'3-Push the Button located HERE'!$Q4381)</f>
        <v>0</v>
      </c>
    </row>
    <row r="4382" spans="11:18" x14ac:dyDescent="0.35">
      <c r="K4382" t="str">
        <f>IF(SUM($M:$M)=0,"",RANK($M4382,$M:$M,0)+COUNTIF(M$2:M4382,M4382)-1)</f>
        <v/>
      </c>
      <c r="M4382">
        <f>SUMIFS('1-Paste Product Report HERE'!$AL:$AL,'1-Paste Product Report HERE'!$Q:$Q,'3-Push the Button located HERE'!$L4382)</f>
        <v>0</v>
      </c>
      <c r="N4382">
        <f>COUNTIFS('1-Paste Product Report HERE'!Q:Q,'3-Push the Button located HERE'!$L4382)</f>
        <v>0</v>
      </c>
      <c r="P4382" t="str">
        <f>IF(SUM($R:$R)=0,"",RANK($R4382,$R:$R,0)+COUNTIF(R$2:R4382,R4382)-1)</f>
        <v/>
      </c>
      <c r="R4382">
        <f>SUMIFS('1-Paste Product Report HERE'!$AL:$AL,'1-Paste Product Report HERE'!$AF:$AF,'3-Push the Button located HERE'!$Q4382)</f>
        <v>0</v>
      </c>
    </row>
    <row r="4383" spans="11:18" x14ac:dyDescent="0.35">
      <c r="K4383" t="str">
        <f>IF(SUM($M:$M)=0,"",RANK($M4383,$M:$M,0)+COUNTIF(M$2:M4383,M4383)-1)</f>
        <v/>
      </c>
      <c r="M4383">
        <f>SUMIFS('1-Paste Product Report HERE'!$AL:$AL,'1-Paste Product Report HERE'!$Q:$Q,'3-Push the Button located HERE'!$L4383)</f>
        <v>0</v>
      </c>
      <c r="N4383">
        <f>COUNTIFS('1-Paste Product Report HERE'!Q:Q,'3-Push the Button located HERE'!$L4383)</f>
        <v>0</v>
      </c>
      <c r="P4383" t="str">
        <f>IF(SUM($R:$R)=0,"",RANK($R4383,$R:$R,0)+COUNTIF(R$2:R4383,R4383)-1)</f>
        <v/>
      </c>
      <c r="R4383">
        <f>SUMIFS('1-Paste Product Report HERE'!$AL:$AL,'1-Paste Product Report HERE'!$AF:$AF,'3-Push the Button located HERE'!$Q4383)</f>
        <v>0</v>
      </c>
    </row>
    <row r="4384" spans="11:18" x14ac:dyDescent="0.35">
      <c r="K4384" t="str">
        <f>IF(SUM($M:$M)=0,"",RANK($M4384,$M:$M,0)+COUNTIF(M$2:M4384,M4384)-1)</f>
        <v/>
      </c>
      <c r="M4384">
        <f>SUMIFS('1-Paste Product Report HERE'!$AL:$AL,'1-Paste Product Report HERE'!$Q:$Q,'3-Push the Button located HERE'!$L4384)</f>
        <v>0</v>
      </c>
      <c r="N4384">
        <f>COUNTIFS('1-Paste Product Report HERE'!Q:Q,'3-Push the Button located HERE'!$L4384)</f>
        <v>0</v>
      </c>
      <c r="P4384" t="str">
        <f>IF(SUM($R:$R)=0,"",RANK($R4384,$R:$R,0)+COUNTIF(R$2:R4384,R4384)-1)</f>
        <v/>
      </c>
      <c r="R4384">
        <f>SUMIFS('1-Paste Product Report HERE'!$AL:$AL,'1-Paste Product Report HERE'!$AF:$AF,'3-Push the Button located HERE'!$Q4384)</f>
        <v>0</v>
      </c>
    </row>
    <row r="4385" spans="11:18" x14ac:dyDescent="0.35">
      <c r="K4385" t="str">
        <f>IF(SUM($M:$M)=0,"",RANK($M4385,$M:$M,0)+COUNTIF(M$2:M4385,M4385)-1)</f>
        <v/>
      </c>
      <c r="M4385">
        <f>SUMIFS('1-Paste Product Report HERE'!$AL:$AL,'1-Paste Product Report HERE'!$Q:$Q,'3-Push the Button located HERE'!$L4385)</f>
        <v>0</v>
      </c>
      <c r="N4385">
        <f>COUNTIFS('1-Paste Product Report HERE'!Q:Q,'3-Push the Button located HERE'!$L4385)</f>
        <v>0</v>
      </c>
      <c r="P4385" t="str">
        <f>IF(SUM($R:$R)=0,"",RANK($R4385,$R:$R,0)+COUNTIF(R$2:R4385,R4385)-1)</f>
        <v/>
      </c>
      <c r="R4385">
        <f>SUMIFS('1-Paste Product Report HERE'!$AL:$AL,'1-Paste Product Report HERE'!$AF:$AF,'3-Push the Button located HERE'!$Q4385)</f>
        <v>0</v>
      </c>
    </row>
    <row r="4386" spans="11:18" x14ac:dyDescent="0.35">
      <c r="K4386" t="str">
        <f>IF(SUM($M:$M)=0,"",RANK($M4386,$M:$M,0)+COUNTIF(M$2:M4386,M4386)-1)</f>
        <v/>
      </c>
      <c r="M4386">
        <f>SUMIFS('1-Paste Product Report HERE'!$AL:$AL,'1-Paste Product Report HERE'!$Q:$Q,'3-Push the Button located HERE'!$L4386)</f>
        <v>0</v>
      </c>
      <c r="N4386">
        <f>COUNTIFS('1-Paste Product Report HERE'!Q:Q,'3-Push the Button located HERE'!$L4386)</f>
        <v>0</v>
      </c>
      <c r="P4386" t="str">
        <f>IF(SUM($R:$R)=0,"",RANK($R4386,$R:$R,0)+COUNTIF(R$2:R4386,R4386)-1)</f>
        <v/>
      </c>
      <c r="R4386">
        <f>SUMIFS('1-Paste Product Report HERE'!$AL:$AL,'1-Paste Product Report HERE'!$AF:$AF,'3-Push the Button located HERE'!$Q4386)</f>
        <v>0</v>
      </c>
    </row>
    <row r="4387" spans="11:18" x14ac:dyDescent="0.35">
      <c r="K4387" t="str">
        <f>IF(SUM($M:$M)=0,"",RANK($M4387,$M:$M,0)+COUNTIF(M$2:M4387,M4387)-1)</f>
        <v/>
      </c>
      <c r="M4387">
        <f>SUMIFS('1-Paste Product Report HERE'!$AL:$AL,'1-Paste Product Report HERE'!$Q:$Q,'3-Push the Button located HERE'!$L4387)</f>
        <v>0</v>
      </c>
      <c r="N4387">
        <f>COUNTIFS('1-Paste Product Report HERE'!Q:Q,'3-Push the Button located HERE'!$L4387)</f>
        <v>0</v>
      </c>
      <c r="P4387" t="str">
        <f>IF(SUM($R:$R)=0,"",RANK($R4387,$R:$R,0)+COUNTIF(R$2:R4387,R4387)-1)</f>
        <v/>
      </c>
      <c r="R4387">
        <f>SUMIFS('1-Paste Product Report HERE'!$AL:$AL,'1-Paste Product Report HERE'!$AF:$AF,'3-Push the Button located HERE'!$Q4387)</f>
        <v>0</v>
      </c>
    </row>
    <row r="4388" spans="11:18" x14ac:dyDescent="0.35">
      <c r="K4388" t="str">
        <f>IF(SUM($M:$M)=0,"",RANK($M4388,$M:$M,0)+COUNTIF(M$2:M4388,M4388)-1)</f>
        <v/>
      </c>
      <c r="M4388">
        <f>SUMIFS('1-Paste Product Report HERE'!$AL:$AL,'1-Paste Product Report HERE'!$Q:$Q,'3-Push the Button located HERE'!$L4388)</f>
        <v>0</v>
      </c>
      <c r="N4388">
        <f>COUNTIFS('1-Paste Product Report HERE'!Q:Q,'3-Push the Button located HERE'!$L4388)</f>
        <v>0</v>
      </c>
      <c r="P4388" t="str">
        <f>IF(SUM($R:$R)=0,"",RANK($R4388,$R:$R,0)+COUNTIF(R$2:R4388,R4388)-1)</f>
        <v/>
      </c>
      <c r="R4388">
        <f>SUMIFS('1-Paste Product Report HERE'!$AL:$AL,'1-Paste Product Report HERE'!$AF:$AF,'3-Push the Button located HERE'!$Q4388)</f>
        <v>0</v>
      </c>
    </row>
    <row r="4389" spans="11:18" x14ac:dyDescent="0.35">
      <c r="K4389" t="str">
        <f>IF(SUM($M:$M)=0,"",RANK($M4389,$M:$M,0)+COUNTIF(M$2:M4389,M4389)-1)</f>
        <v/>
      </c>
      <c r="M4389">
        <f>SUMIFS('1-Paste Product Report HERE'!$AL:$AL,'1-Paste Product Report HERE'!$Q:$Q,'3-Push the Button located HERE'!$L4389)</f>
        <v>0</v>
      </c>
      <c r="N4389">
        <f>COUNTIFS('1-Paste Product Report HERE'!Q:Q,'3-Push the Button located HERE'!$L4389)</f>
        <v>0</v>
      </c>
      <c r="P4389" t="str">
        <f>IF(SUM($R:$R)=0,"",RANK($R4389,$R:$R,0)+COUNTIF(R$2:R4389,R4389)-1)</f>
        <v/>
      </c>
      <c r="R4389">
        <f>SUMIFS('1-Paste Product Report HERE'!$AL:$AL,'1-Paste Product Report HERE'!$AF:$AF,'3-Push the Button located HERE'!$Q4389)</f>
        <v>0</v>
      </c>
    </row>
    <row r="4390" spans="11:18" x14ac:dyDescent="0.35">
      <c r="K4390" t="str">
        <f>IF(SUM($M:$M)=0,"",RANK($M4390,$M:$M,0)+COUNTIF(M$2:M4390,M4390)-1)</f>
        <v/>
      </c>
      <c r="M4390">
        <f>SUMIFS('1-Paste Product Report HERE'!$AL:$AL,'1-Paste Product Report HERE'!$Q:$Q,'3-Push the Button located HERE'!$L4390)</f>
        <v>0</v>
      </c>
      <c r="N4390">
        <f>COUNTIFS('1-Paste Product Report HERE'!Q:Q,'3-Push the Button located HERE'!$L4390)</f>
        <v>0</v>
      </c>
      <c r="P4390" t="str">
        <f>IF(SUM($R:$R)=0,"",RANK($R4390,$R:$R,0)+COUNTIF(R$2:R4390,R4390)-1)</f>
        <v/>
      </c>
      <c r="R4390">
        <f>SUMIFS('1-Paste Product Report HERE'!$AL:$AL,'1-Paste Product Report HERE'!$AF:$AF,'3-Push the Button located HERE'!$Q4390)</f>
        <v>0</v>
      </c>
    </row>
    <row r="4391" spans="11:18" x14ac:dyDescent="0.35">
      <c r="K4391" t="str">
        <f>IF(SUM($M:$M)=0,"",RANK($M4391,$M:$M,0)+COUNTIF(M$2:M4391,M4391)-1)</f>
        <v/>
      </c>
      <c r="M4391">
        <f>SUMIFS('1-Paste Product Report HERE'!$AL:$AL,'1-Paste Product Report HERE'!$Q:$Q,'3-Push the Button located HERE'!$L4391)</f>
        <v>0</v>
      </c>
      <c r="N4391">
        <f>COUNTIFS('1-Paste Product Report HERE'!Q:Q,'3-Push the Button located HERE'!$L4391)</f>
        <v>0</v>
      </c>
      <c r="P4391" t="str">
        <f>IF(SUM($R:$R)=0,"",RANK($R4391,$R:$R,0)+COUNTIF(R$2:R4391,R4391)-1)</f>
        <v/>
      </c>
      <c r="R4391">
        <f>SUMIFS('1-Paste Product Report HERE'!$AL:$AL,'1-Paste Product Report HERE'!$AF:$AF,'3-Push the Button located HERE'!$Q4391)</f>
        <v>0</v>
      </c>
    </row>
    <row r="4392" spans="11:18" x14ac:dyDescent="0.35">
      <c r="K4392" t="str">
        <f>IF(SUM($M:$M)=0,"",RANK($M4392,$M:$M,0)+COUNTIF(M$2:M4392,M4392)-1)</f>
        <v/>
      </c>
      <c r="M4392">
        <f>SUMIFS('1-Paste Product Report HERE'!$AL:$AL,'1-Paste Product Report HERE'!$Q:$Q,'3-Push the Button located HERE'!$L4392)</f>
        <v>0</v>
      </c>
      <c r="N4392">
        <f>COUNTIFS('1-Paste Product Report HERE'!Q:Q,'3-Push the Button located HERE'!$L4392)</f>
        <v>0</v>
      </c>
      <c r="P4392" t="str">
        <f>IF(SUM($R:$R)=0,"",RANK($R4392,$R:$R,0)+COUNTIF(R$2:R4392,R4392)-1)</f>
        <v/>
      </c>
      <c r="R4392">
        <f>SUMIFS('1-Paste Product Report HERE'!$AL:$AL,'1-Paste Product Report HERE'!$AF:$AF,'3-Push the Button located HERE'!$Q4392)</f>
        <v>0</v>
      </c>
    </row>
    <row r="4393" spans="11:18" x14ac:dyDescent="0.35">
      <c r="K4393" t="str">
        <f>IF(SUM($M:$M)=0,"",RANK($M4393,$M:$M,0)+COUNTIF(M$2:M4393,M4393)-1)</f>
        <v/>
      </c>
      <c r="M4393">
        <f>SUMIFS('1-Paste Product Report HERE'!$AL:$AL,'1-Paste Product Report HERE'!$Q:$Q,'3-Push the Button located HERE'!$L4393)</f>
        <v>0</v>
      </c>
      <c r="N4393">
        <f>COUNTIFS('1-Paste Product Report HERE'!Q:Q,'3-Push the Button located HERE'!$L4393)</f>
        <v>0</v>
      </c>
      <c r="P4393" t="str">
        <f>IF(SUM($R:$R)=0,"",RANK($R4393,$R:$R,0)+COUNTIF(R$2:R4393,R4393)-1)</f>
        <v/>
      </c>
      <c r="R4393">
        <f>SUMIFS('1-Paste Product Report HERE'!$AL:$AL,'1-Paste Product Report HERE'!$AF:$AF,'3-Push the Button located HERE'!$Q4393)</f>
        <v>0</v>
      </c>
    </row>
    <row r="4394" spans="11:18" x14ac:dyDescent="0.35">
      <c r="K4394" t="str">
        <f>IF(SUM($M:$M)=0,"",RANK($M4394,$M:$M,0)+COUNTIF(M$2:M4394,M4394)-1)</f>
        <v/>
      </c>
      <c r="M4394">
        <f>SUMIFS('1-Paste Product Report HERE'!$AL:$AL,'1-Paste Product Report HERE'!$Q:$Q,'3-Push the Button located HERE'!$L4394)</f>
        <v>0</v>
      </c>
      <c r="N4394">
        <f>COUNTIFS('1-Paste Product Report HERE'!Q:Q,'3-Push the Button located HERE'!$L4394)</f>
        <v>0</v>
      </c>
      <c r="P4394" t="str">
        <f>IF(SUM($R:$R)=0,"",RANK($R4394,$R:$R,0)+COUNTIF(R$2:R4394,R4394)-1)</f>
        <v/>
      </c>
      <c r="R4394">
        <f>SUMIFS('1-Paste Product Report HERE'!$AL:$AL,'1-Paste Product Report HERE'!$AF:$AF,'3-Push the Button located HERE'!$Q4394)</f>
        <v>0</v>
      </c>
    </row>
    <row r="4395" spans="11:18" x14ac:dyDescent="0.35">
      <c r="K4395" t="str">
        <f>IF(SUM($M:$M)=0,"",RANK($M4395,$M:$M,0)+COUNTIF(M$2:M4395,M4395)-1)</f>
        <v/>
      </c>
      <c r="M4395">
        <f>SUMIFS('1-Paste Product Report HERE'!$AL:$AL,'1-Paste Product Report HERE'!$Q:$Q,'3-Push the Button located HERE'!$L4395)</f>
        <v>0</v>
      </c>
      <c r="N4395">
        <f>COUNTIFS('1-Paste Product Report HERE'!Q:Q,'3-Push the Button located HERE'!$L4395)</f>
        <v>0</v>
      </c>
      <c r="P4395" t="str">
        <f>IF(SUM($R:$R)=0,"",RANK($R4395,$R:$R,0)+COUNTIF(R$2:R4395,R4395)-1)</f>
        <v/>
      </c>
      <c r="R4395">
        <f>SUMIFS('1-Paste Product Report HERE'!$AL:$AL,'1-Paste Product Report HERE'!$AF:$AF,'3-Push the Button located HERE'!$Q4395)</f>
        <v>0</v>
      </c>
    </row>
    <row r="4396" spans="11:18" x14ac:dyDescent="0.35">
      <c r="K4396" t="str">
        <f>IF(SUM($M:$M)=0,"",RANK($M4396,$M:$M,0)+COUNTIF(M$2:M4396,M4396)-1)</f>
        <v/>
      </c>
      <c r="M4396">
        <f>SUMIFS('1-Paste Product Report HERE'!$AL:$AL,'1-Paste Product Report HERE'!$Q:$Q,'3-Push the Button located HERE'!$L4396)</f>
        <v>0</v>
      </c>
      <c r="N4396">
        <f>COUNTIFS('1-Paste Product Report HERE'!Q:Q,'3-Push the Button located HERE'!$L4396)</f>
        <v>0</v>
      </c>
      <c r="P4396" t="str">
        <f>IF(SUM($R:$R)=0,"",RANK($R4396,$R:$R,0)+COUNTIF(R$2:R4396,R4396)-1)</f>
        <v/>
      </c>
      <c r="R4396">
        <f>SUMIFS('1-Paste Product Report HERE'!$AL:$AL,'1-Paste Product Report HERE'!$AF:$AF,'3-Push the Button located HERE'!$Q4396)</f>
        <v>0</v>
      </c>
    </row>
    <row r="4397" spans="11:18" x14ac:dyDescent="0.35">
      <c r="K4397" t="str">
        <f>IF(SUM($M:$M)=0,"",RANK($M4397,$M:$M,0)+COUNTIF(M$2:M4397,M4397)-1)</f>
        <v/>
      </c>
      <c r="M4397">
        <f>SUMIFS('1-Paste Product Report HERE'!$AL:$AL,'1-Paste Product Report HERE'!$Q:$Q,'3-Push the Button located HERE'!$L4397)</f>
        <v>0</v>
      </c>
      <c r="N4397">
        <f>COUNTIFS('1-Paste Product Report HERE'!Q:Q,'3-Push the Button located HERE'!$L4397)</f>
        <v>0</v>
      </c>
      <c r="P4397" t="str">
        <f>IF(SUM($R:$R)=0,"",RANK($R4397,$R:$R,0)+COUNTIF(R$2:R4397,R4397)-1)</f>
        <v/>
      </c>
      <c r="R4397">
        <f>SUMIFS('1-Paste Product Report HERE'!$AL:$AL,'1-Paste Product Report HERE'!$AF:$AF,'3-Push the Button located HERE'!$Q4397)</f>
        <v>0</v>
      </c>
    </row>
    <row r="4398" spans="11:18" x14ac:dyDescent="0.35">
      <c r="K4398" t="str">
        <f>IF(SUM($M:$M)=0,"",RANK($M4398,$M:$M,0)+COUNTIF(M$2:M4398,M4398)-1)</f>
        <v/>
      </c>
      <c r="M4398">
        <f>SUMIFS('1-Paste Product Report HERE'!$AL:$AL,'1-Paste Product Report HERE'!$Q:$Q,'3-Push the Button located HERE'!$L4398)</f>
        <v>0</v>
      </c>
      <c r="N4398">
        <f>COUNTIFS('1-Paste Product Report HERE'!Q:Q,'3-Push the Button located HERE'!$L4398)</f>
        <v>0</v>
      </c>
      <c r="P4398" t="str">
        <f>IF(SUM($R:$R)=0,"",RANK($R4398,$R:$R,0)+COUNTIF(R$2:R4398,R4398)-1)</f>
        <v/>
      </c>
      <c r="R4398">
        <f>SUMIFS('1-Paste Product Report HERE'!$AL:$AL,'1-Paste Product Report HERE'!$AF:$AF,'3-Push the Button located HERE'!$Q4398)</f>
        <v>0</v>
      </c>
    </row>
    <row r="4399" spans="11:18" x14ac:dyDescent="0.35">
      <c r="K4399" t="str">
        <f>IF(SUM($M:$M)=0,"",RANK($M4399,$M:$M,0)+COUNTIF(M$2:M4399,M4399)-1)</f>
        <v/>
      </c>
      <c r="M4399">
        <f>SUMIFS('1-Paste Product Report HERE'!$AL:$AL,'1-Paste Product Report HERE'!$Q:$Q,'3-Push the Button located HERE'!$L4399)</f>
        <v>0</v>
      </c>
      <c r="N4399">
        <f>COUNTIFS('1-Paste Product Report HERE'!Q:Q,'3-Push the Button located HERE'!$L4399)</f>
        <v>0</v>
      </c>
      <c r="P4399" t="str">
        <f>IF(SUM($R:$R)=0,"",RANK($R4399,$R:$R,0)+COUNTIF(R$2:R4399,R4399)-1)</f>
        <v/>
      </c>
      <c r="R4399">
        <f>SUMIFS('1-Paste Product Report HERE'!$AL:$AL,'1-Paste Product Report HERE'!$AF:$AF,'3-Push the Button located HERE'!$Q4399)</f>
        <v>0</v>
      </c>
    </row>
    <row r="4400" spans="11:18" x14ac:dyDescent="0.35">
      <c r="K4400" t="str">
        <f>IF(SUM($M:$M)=0,"",RANK($M4400,$M:$M,0)+COUNTIF(M$2:M4400,M4400)-1)</f>
        <v/>
      </c>
      <c r="M4400">
        <f>SUMIFS('1-Paste Product Report HERE'!$AL:$AL,'1-Paste Product Report HERE'!$Q:$Q,'3-Push the Button located HERE'!$L4400)</f>
        <v>0</v>
      </c>
      <c r="N4400">
        <f>COUNTIFS('1-Paste Product Report HERE'!Q:Q,'3-Push the Button located HERE'!$L4400)</f>
        <v>0</v>
      </c>
      <c r="P4400" t="str">
        <f>IF(SUM($R:$R)=0,"",RANK($R4400,$R:$R,0)+COUNTIF(R$2:R4400,R4400)-1)</f>
        <v/>
      </c>
      <c r="R4400">
        <f>SUMIFS('1-Paste Product Report HERE'!$AL:$AL,'1-Paste Product Report HERE'!$AF:$AF,'3-Push the Button located HERE'!$Q4400)</f>
        <v>0</v>
      </c>
    </row>
    <row r="4401" spans="11:18" x14ac:dyDescent="0.35">
      <c r="K4401" t="str">
        <f>IF(SUM($M:$M)=0,"",RANK($M4401,$M:$M,0)+COUNTIF(M$2:M4401,M4401)-1)</f>
        <v/>
      </c>
      <c r="M4401">
        <f>SUMIFS('1-Paste Product Report HERE'!$AL:$AL,'1-Paste Product Report HERE'!$Q:$Q,'3-Push the Button located HERE'!$L4401)</f>
        <v>0</v>
      </c>
      <c r="N4401">
        <f>COUNTIFS('1-Paste Product Report HERE'!Q:Q,'3-Push the Button located HERE'!$L4401)</f>
        <v>0</v>
      </c>
      <c r="P4401" t="str">
        <f>IF(SUM($R:$R)=0,"",RANK($R4401,$R:$R,0)+COUNTIF(R$2:R4401,R4401)-1)</f>
        <v/>
      </c>
      <c r="R4401">
        <f>SUMIFS('1-Paste Product Report HERE'!$AL:$AL,'1-Paste Product Report HERE'!$AF:$AF,'3-Push the Button located HERE'!$Q4401)</f>
        <v>0</v>
      </c>
    </row>
    <row r="4402" spans="11:18" x14ac:dyDescent="0.35">
      <c r="K4402" t="str">
        <f>IF(SUM($M:$M)=0,"",RANK($M4402,$M:$M,0)+COUNTIF(M$2:M4402,M4402)-1)</f>
        <v/>
      </c>
      <c r="M4402">
        <f>SUMIFS('1-Paste Product Report HERE'!$AL:$AL,'1-Paste Product Report HERE'!$Q:$Q,'3-Push the Button located HERE'!$L4402)</f>
        <v>0</v>
      </c>
      <c r="N4402">
        <f>COUNTIFS('1-Paste Product Report HERE'!Q:Q,'3-Push the Button located HERE'!$L4402)</f>
        <v>0</v>
      </c>
      <c r="P4402" t="str">
        <f>IF(SUM($R:$R)=0,"",RANK($R4402,$R:$R,0)+COUNTIF(R$2:R4402,R4402)-1)</f>
        <v/>
      </c>
      <c r="R4402">
        <f>SUMIFS('1-Paste Product Report HERE'!$AL:$AL,'1-Paste Product Report HERE'!$AF:$AF,'3-Push the Button located HERE'!$Q4402)</f>
        <v>0</v>
      </c>
    </row>
    <row r="4403" spans="11:18" x14ac:dyDescent="0.35">
      <c r="K4403" t="str">
        <f>IF(SUM($M:$M)=0,"",RANK($M4403,$M:$M,0)+COUNTIF(M$2:M4403,M4403)-1)</f>
        <v/>
      </c>
      <c r="M4403">
        <f>SUMIFS('1-Paste Product Report HERE'!$AL:$AL,'1-Paste Product Report HERE'!$Q:$Q,'3-Push the Button located HERE'!$L4403)</f>
        <v>0</v>
      </c>
      <c r="N4403">
        <f>COUNTIFS('1-Paste Product Report HERE'!Q:Q,'3-Push the Button located HERE'!$L4403)</f>
        <v>0</v>
      </c>
      <c r="P4403" t="str">
        <f>IF(SUM($R:$R)=0,"",RANK($R4403,$R:$R,0)+COUNTIF(R$2:R4403,R4403)-1)</f>
        <v/>
      </c>
      <c r="R4403">
        <f>SUMIFS('1-Paste Product Report HERE'!$AL:$AL,'1-Paste Product Report HERE'!$AF:$AF,'3-Push the Button located HERE'!$Q4403)</f>
        <v>0</v>
      </c>
    </row>
    <row r="4404" spans="11:18" x14ac:dyDescent="0.35">
      <c r="K4404" t="str">
        <f>IF(SUM($M:$M)=0,"",RANK($M4404,$M:$M,0)+COUNTIF(M$2:M4404,M4404)-1)</f>
        <v/>
      </c>
      <c r="M4404">
        <f>SUMIFS('1-Paste Product Report HERE'!$AL:$AL,'1-Paste Product Report HERE'!$Q:$Q,'3-Push the Button located HERE'!$L4404)</f>
        <v>0</v>
      </c>
      <c r="N4404">
        <f>COUNTIFS('1-Paste Product Report HERE'!Q:Q,'3-Push the Button located HERE'!$L4404)</f>
        <v>0</v>
      </c>
      <c r="P4404" t="str">
        <f>IF(SUM($R:$R)=0,"",RANK($R4404,$R:$R,0)+COUNTIF(R$2:R4404,R4404)-1)</f>
        <v/>
      </c>
      <c r="R4404">
        <f>SUMIFS('1-Paste Product Report HERE'!$AL:$AL,'1-Paste Product Report HERE'!$AF:$AF,'3-Push the Button located HERE'!$Q4404)</f>
        <v>0</v>
      </c>
    </row>
    <row r="4405" spans="11:18" x14ac:dyDescent="0.35">
      <c r="K4405" t="str">
        <f>IF(SUM($M:$M)=0,"",RANK($M4405,$M:$M,0)+COUNTIF(M$2:M4405,M4405)-1)</f>
        <v/>
      </c>
      <c r="M4405">
        <f>SUMIFS('1-Paste Product Report HERE'!$AL:$AL,'1-Paste Product Report HERE'!$Q:$Q,'3-Push the Button located HERE'!$L4405)</f>
        <v>0</v>
      </c>
      <c r="N4405">
        <f>COUNTIFS('1-Paste Product Report HERE'!Q:Q,'3-Push the Button located HERE'!$L4405)</f>
        <v>0</v>
      </c>
      <c r="P4405" t="str">
        <f>IF(SUM($R:$R)=0,"",RANK($R4405,$R:$R,0)+COUNTIF(R$2:R4405,R4405)-1)</f>
        <v/>
      </c>
      <c r="R4405">
        <f>SUMIFS('1-Paste Product Report HERE'!$AL:$AL,'1-Paste Product Report HERE'!$AF:$AF,'3-Push the Button located HERE'!$Q4405)</f>
        <v>0</v>
      </c>
    </row>
    <row r="4406" spans="11:18" x14ac:dyDescent="0.35">
      <c r="K4406" t="str">
        <f>IF(SUM($M:$M)=0,"",RANK($M4406,$M:$M,0)+COUNTIF(M$2:M4406,M4406)-1)</f>
        <v/>
      </c>
      <c r="M4406">
        <f>SUMIFS('1-Paste Product Report HERE'!$AL:$AL,'1-Paste Product Report HERE'!$Q:$Q,'3-Push the Button located HERE'!$L4406)</f>
        <v>0</v>
      </c>
      <c r="N4406">
        <f>COUNTIFS('1-Paste Product Report HERE'!Q:Q,'3-Push the Button located HERE'!$L4406)</f>
        <v>0</v>
      </c>
      <c r="P4406" t="str">
        <f>IF(SUM($R:$R)=0,"",RANK($R4406,$R:$R,0)+COUNTIF(R$2:R4406,R4406)-1)</f>
        <v/>
      </c>
      <c r="R4406">
        <f>SUMIFS('1-Paste Product Report HERE'!$AL:$AL,'1-Paste Product Report HERE'!$AF:$AF,'3-Push the Button located HERE'!$Q4406)</f>
        <v>0</v>
      </c>
    </row>
    <row r="4407" spans="11:18" x14ac:dyDescent="0.35">
      <c r="K4407" t="str">
        <f>IF(SUM($M:$M)=0,"",RANK($M4407,$M:$M,0)+COUNTIF(M$2:M4407,M4407)-1)</f>
        <v/>
      </c>
      <c r="M4407">
        <f>SUMIFS('1-Paste Product Report HERE'!$AL:$AL,'1-Paste Product Report HERE'!$Q:$Q,'3-Push the Button located HERE'!$L4407)</f>
        <v>0</v>
      </c>
      <c r="N4407">
        <f>COUNTIFS('1-Paste Product Report HERE'!Q:Q,'3-Push the Button located HERE'!$L4407)</f>
        <v>0</v>
      </c>
      <c r="P4407" t="str">
        <f>IF(SUM($R:$R)=0,"",RANK($R4407,$R:$R,0)+COUNTIF(R$2:R4407,R4407)-1)</f>
        <v/>
      </c>
      <c r="R4407">
        <f>SUMIFS('1-Paste Product Report HERE'!$AL:$AL,'1-Paste Product Report HERE'!$AF:$AF,'3-Push the Button located HERE'!$Q4407)</f>
        <v>0</v>
      </c>
    </row>
    <row r="4408" spans="11:18" x14ac:dyDescent="0.35">
      <c r="K4408" t="str">
        <f>IF(SUM($M:$M)=0,"",RANK($M4408,$M:$M,0)+COUNTIF(M$2:M4408,M4408)-1)</f>
        <v/>
      </c>
      <c r="M4408">
        <f>SUMIFS('1-Paste Product Report HERE'!$AL:$AL,'1-Paste Product Report HERE'!$Q:$Q,'3-Push the Button located HERE'!$L4408)</f>
        <v>0</v>
      </c>
      <c r="N4408">
        <f>COUNTIFS('1-Paste Product Report HERE'!Q:Q,'3-Push the Button located HERE'!$L4408)</f>
        <v>0</v>
      </c>
      <c r="P4408" t="str">
        <f>IF(SUM($R:$R)=0,"",RANK($R4408,$R:$R,0)+COUNTIF(R$2:R4408,R4408)-1)</f>
        <v/>
      </c>
      <c r="R4408">
        <f>SUMIFS('1-Paste Product Report HERE'!$AL:$AL,'1-Paste Product Report HERE'!$AF:$AF,'3-Push the Button located HERE'!$Q4408)</f>
        <v>0</v>
      </c>
    </row>
    <row r="4409" spans="11:18" x14ac:dyDescent="0.35">
      <c r="K4409" t="str">
        <f>IF(SUM($M:$M)=0,"",RANK($M4409,$M:$M,0)+COUNTIF(M$2:M4409,M4409)-1)</f>
        <v/>
      </c>
      <c r="M4409">
        <f>SUMIFS('1-Paste Product Report HERE'!$AL:$AL,'1-Paste Product Report HERE'!$Q:$Q,'3-Push the Button located HERE'!$L4409)</f>
        <v>0</v>
      </c>
      <c r="N4409">
        <f>COUNTIFS('1-Paste Product Report HERE'!Q:Q,'3-Push the Button located HERE'!$L4409)</f>
        <v>0</v>
      </c>
      <c r="P4409" t="str">
        <f>IF(SUM($R:$R)=0,"",RANK($R4409,$R:$R,0)+COUNTIF(R$2:R4409,R4409)-1)</f>
        <v/>
      </c>
      <c r="R4409">
        <f>SUMIFS('1-Paste Product Report HERE'!$AL:$AL,'1-Paste Product Report HERE'!$AF:$AF,'3-Push the Button located HERE'!$Q4409)</f>
        <v>0</v>
      </c>
    </row>
    <row r="4410" spans="11:18" x14ac:dyDescent="0.35">
      <c r="K4410" t="str">
        <f>IF(SUM($M:$M)=0,"",RANK($M4410,$M:$M,0)+COUNTIF(M$2:M4410,M4410)-1)</f>
        <v/>
      </c>
      <c r="M4410">
        <f>SUMIFS('1-Paste Product Report HERE'!$AL:$AL,'1-Paste Product Report HERE'!$Q:$Q,'3-Push the Button located HERE'!$L4410)</f>
        <v>0</v>
      </c>
      <c r="N4410">
        <f>COUNTIFS('1-Paste Product Report HERE'!Q:Q,'3-Push the Button located HERE'!$L4410)</f>
        <v>0</v>
      </c>
      <c r="P4410" t="str">
        <f>IF(SUM($R:$R)=0,"",RANK($R4410,$R:$R,0)+COUNTIF(R$2:R4410,R4410)-1)</f>
        <v/>
      </c>
      <c r="R4410">
        <f>SUMIFS('1-Paste Product Report HERE'!$AL:$AL,'1-Paste Product Report HERE'!$AF:$AF,'3-Push the Button located HERE'!$Q4410)</f>
        <v>0</v>
      </c>
    </row>
    <row r="4411" spans="11:18" x14ac:dyDescent="0.35">
      <c r="K4411" t="str">
        <f>IF(SUM($M:$M)=0,"",RANK($M4411,$M:$M,0)+COUNTIF(M$2:M4411,M4411)-1)</f>
        <v/>
      </c>
      <c r="M4411">
        <f>SUMIFS('1-Paste Product Report HERE'!$AL:$AL,'1-Paste Product Report HERE'!$Q:$Q,'3-Push the Button located HERE'!$L4411)</f>
        <v>0</v>
      </c>
      <c r="N4411">
        <f>COUNTIFS('1-Paste Product Report HERE'!Q:Q,'3-Push the Button located HERE'!$L4411)</f>
        <v>0</v>
      </c>
      <c r="P4411" t="str">
        <f>IF(SUM($R:$R)=0,"",RANK($R4411,$R:$R,0)+COUNTIF(R$2:R4411,R4411)-1)</f>
        <v/>
      </c>
      <c r="R4411">
        <f>SUMIFS('1-Paste Product Report HERE'!$AL:$AL,'1-Paste Product Report HERE'!$AF:$AF,'3-Push the Button located HERE'!$Q4411)</f>
        <v>0</v>
      </c>
    </row>
    <row r="4412" spans="11:18" x14ac:dyDescent="0.35">
      <c r="K4412" t="str">
        <f>IF(SUM($M:$M)=0,"",RANK($M4412,$M:$M,0)+COUNTIF(M$2:M4412,M4412)-1)</f>
        <v/>
      </c>
      <c r="M4412">
        <f>SUMIFS('1-Paste Product Report HERE'!$AL:$AL,'1-Paste Product Report HERE'!$Q:$Q,'3-Push the Button located HERE'!$L4412)</f>
        <v>0</v>
      </c>
      <c r="N4412">
        <f>COUNTIFS('1-Paste Product Report HERE'!Q:Q,'3-Push the Button located HERE'!$L4412)</f>
        <v>0</v>
      </c>
      <c r="P4412" t="str">
        <f>IF(SUM($R:$R)=0,"",RANK($R4412,$R:$R,0)+COUNTIF(R$2:R4412,R4412)-1)</f>
        <v/>
      </c>
      <c r="R4412">
        <f>SUMIFS('1-Paste Product Report HERE'!$AL:$AL,'1-Paste Product Report HERE'!$AF:$AF,'3-Push the Button located HERE'!$Q4412)</f>
        <v>0</v>
      </c>
    </row>
    <row r="4413" spans="11:18" x14ac:dyDescent="0.35">
      <c r="K4413" t="str">
        <f>IF(SUM($M:$M)=0,"",RANK($M4413,$M:$M,0)+COUNTIF(M$2:M4413,M4413)-1)</f>
        <v/>
      </c>
      <c r="M4413">
        <f>SUMIFS('1-Paste Product Report HERE'!$AL:$AL,'1-Paste Product Report HERE'!$Q:$Q,'3-Push the Button located HERE'!$L4413)</f>
        <v>0</v>
      </c>
      <c r="N4413">
        <f>COUNTIFS('1-Paste Product Report HERE'!Q:Q,'3-Push the Button located HERE'!$L4413)</f>
        <v>0</v>
      </c>
      <c r="P4413" t="str">
        <f>IF(SUM($R:$R)=0,"",RANK($R4413,$R:$R,0)+COUNTIF(R$2:R4413,R4413)-1)</f>
        <v/>
      </c>
      <c r="R4413">
        <f>SUMIFS('1-Paste Product Report HERE'!$AL:$AL,'1-Paste Product Report HERE'!$AF:$AF,'3-Push the Button located HERE'!$Q4413)</f>
        <v>0</v>
      </c>
    </row>
    <row r="4414" spans="11:18" x14ac:dyDescent="0.35">
      <c r="K4414" t="str">
        <f>IF(SUM($M:$M)=0,"",RANK($M4414,$M:$M,0)+COUNTIF(M$2:M4414,M4414)-1)</f>
        <v/>
      </c>
      <c r="M4414">
        <f>SUMIFS('1-Paste Product Report HERE'!$AL:$AL,'1-Paste Product Report HERE'!$Q:$Q,'3-Push the Button located HERE'!$L4414)</f>
        <v>0</v>
      </c>
      <c r="N4414">
        <f>COUNTIFS('1-Paste Product Report HERE'!Q:Q,'3-Push the Button located HERE'!$L4414)</f>
        <v>0</v>
      </c>
      <c r="P4414" t="str">
        <f>IF(SUM($R:$R)=0,"",RANK($R4414,$R:$R,0)+COUNTIF(R$2:R4414,R4414)-1)</f>
        <v/>
      </c>
      <c r="R4414">
        <f>SUMIFS('1-Paste Product Report HERE'!$AL:$AL,'1-Paste Product Report HERE'!$AF:$AF,'3-Push the Button located HERE'!$Q4414)</f>
        <v>0</v>
      </c>
    </row>
    <row r="4415" spans="11:18" x14ac:dyDescent="0.35">
      <c r="K4415" t="str">
        <f>IF(SUM($M:$M)=0,"",RANK($M4415,$M:$M,0)+COUNTIF(M$2:M4415,M4415)-1)</f>
        <v/>
      </c>
      <c r="M4415">
        <f>SUMIFS('1-Paste Product Report HERE'!$AL:$AL,'1-Paste Product Report HERE'!$Q:$Q,'3-Push the Button located HERE'!$L4415)</f>
        <v>0</v>
      </c>
      <c r="N4415">
        <f>COUNTIFS('1-Paste Product Report HERE'!Q:Q,'3-Push the Button located HERE'!$L4415)</f>
        <v>0</v>
      </c>
      <c r="P4415" t="str">
        <f>IF(SUM($R:$R)=0,"",RANK($R4415,$R:$R,0)+COUNTIF(R$2:R4415,R4415)-1)</f>
        <v/>
      </c>
      <c r="R4415">
        <f>SUMIFS('1-Paste Product Report HERE'!$AL:$AL,'1-Paste Product Report HERE'!$AF:$AF,'3-Push the Button located HERE'!$Q4415)</f>
        <v>0</v>
      </c>
    </row>
    <row r="4416" spans="11:18" x14ac:dyDescent="0.35">
      <c r="K4416" t="str">
        <f>IF(SUM($M:$M)=0,"",RANK($M4416,$M:$M,0)+COUNTIF(M$2:M4416,M4416)-1)</f>
        <v/>
      </c>
      <c r="M4416">
        <f>SUMIFS('1-Paste Product Report HERE'!$AL:$AL,'1-Paste Product Report HERE'!$Q:$Q,'3-Push the Button located HERE'!$L4416)</f>
        <v>0</v>
      </c>
      <c r="N4416">
        <f>COUNTIFS('1-Paste Product Report HERE'!Q:Q,'3-Push the Button located HERE'!$L4416)</f>
        <v>0</v>
      </c>
      <c r="P4416" t="str">
        <f>IF(SUM($R:$R)=0,"",RANK($R4416,$R:$R,0)+COUNTIF(R$2:R4416,R4416)-1)</f>
        <v/>
      </c>
      <c r="R4416">
        <f>SUMIFS('1-Paste Product Report HERE'!$AL:$AL,'1-Paste Product Report HERE'!$AF:$AF,'3-Push the Button located HERE'!$Q4416)</f>
        <v>0</v>
      </c>
    </row>
    <row r="4417" spans="11:18" x14ac:dyDescent="0.35">
      <c r="K4417" t="str">
        <f>IF(SUM($M:$M)=0,"",RANK($M4417,$M:$M,0)+COUNTIF(M$2:M4417,M4417)-1)</f>
        <v/>
      </c>
      <c r="M4417">
        <f>SUMIFS('1-Paste Product Report HERE'!$AL:$AL,'1-Paste Product Report HERE'!$Q:$Q,'3-Push the Button located HERE'!$L4417)</f>
        <v>0</v>
      </c>
      <c r="N4417">
        <f>COUNTIFS('1-Paste Product Report HERE'!Q:Q,'3-Push the Button located HERE'!$L4417)</f>
        <v>0</v>
      </c>
      <c r="P4417" t="str">
        <f>IF(SUM($R:$R)=0,"",RANK($R4417,$R:$R,0)+COUNTIF(R$2:R4417,R4417)-1)</f>
        <v/>
      </c>
      <c r="R4417">
        <f>SUMIFS('1-Paste Product Report HERE'!$AL:$AL,'1-Paste Product Report HERE'!$AF:$AF,'3-Push the Button located HERE'!$Q4417)</f>
        <v>0</v>
      </c>
    </row>
    <row r="4418" spans="11:18" x14ac:dyDescent="0.35">
      <c r="K4418" t="str">
        <f>IF(SUM($M:$M)=0,"",RANK($M4418,$M:$M,0)+COUNTIF(M$2:M4418,M4418)-1)</f>
        <v/>
      </c>
      <c r="M4418">
        <f>SUMIFS('1-Paste Product Report HERE'!$AL:$AL,'1-Paste Product Report HERE'!$Q:$Q,'3-Push the Button located HERE'!$L4418)</f>
        <v>0</v>
      </c>
      <c r="N4418">
        <f>COUNTIFS('1-Paste Product Report HERE'!Q:Q,'3-Push the Button located HERE'!$L4418)</f>
        <v>0</v>
      </c>
      <c r="P4418" t="str">
        <f>IF(SUM($R:$R)=0,"",RANK($R4418,$R:$R,0)+COUNTIF(R$2:R4418,R4418)-1)</f>
        <v/>
      </c>
      <c r="R4418">
        <f>SUMIFS('1-Paste Product Report HERE'!$AL:$AL,'1-Paste Product Report HERE'!$AF:$AF,'3-Push the Button located HERE'!$Q4418)</f>
        <v>0</v>
      </c>
    </row>
    <row r="4419" spans="11:18" x14ac:dyDescent="0.35">
      <c r="K4419" t="str">
        <f>IF(SUM($M:$M)=0,"",RANK($M4419,$M:$M,0)+COUNTIF(M$2:M4419,M4419)-1)</f>
        <v/>
      </c>
      <c r="M4419">
        <f>SUMIFS('1-Paste Product Report HERE'!$AL:$AL,'1-Paste Product Report HERE'!$Q:$Q,'3-Push the Button located HERE'!$L4419)</f>
        <v>0</v>
      </c>
      <c r="N4419">
        <f>COUNTIFS('1-Paste Product Report HERE'!Q:Q,'3-Push the Button located HERE'!$L4419)</f>
        <v>0</v>
      </c>
      <c r="P4419" t="str">
        <f>IF(SUM($R:$R)=0,"",RANK($R4419,$R:$R,0)+COUNTIF(R$2:R4419,R4419)-1)</f>
        <v/>
      </c>
      <c r="R4419">
        <f>SUMIFS('1-Paste Product Report HERE'!$AL:$AL,'1-Paste Product Report HERE'!$AF:$AF,'3-Push the Button located HERE'!$Q4419)</f>
        <v>0</v>
      </c>
    </row>
    <row r="4420" spans="11:18" x14ac:dyDescent="0.35">
      <c r="K4420" t="str">
        <f>IF(SUM($M:$M)=0,"",RANK($M4420,$M:$M,0)+COUNTIF(M$2:M4420,M4420)-1)</f>
        <v/>
      </c>
      <c r="M4420">
        <f>SUMIFS('1-Paste Product Report HERE'!$AL:$AL,'1-Paste Product Report HERE'!$Q:$Q,'3-Push the Button located HERE'!$L4420)</f>
        <v>0</v>
      </c>
      <c r="N4420">
        <f>COUNTIFS('1-Paste Product Report HERE'!Q:Q,'3-Push the Button located HERE'!$L4420)</f>
        <v>0</v>
      </c>
      <c r="P4420" t="str">
        <f>IF(SUM($R:$R)=0,"",RANK($R4420,$R:$R,0)+COUNTIF(R$2:R4420,R4420)-1)</f>
        <v/>
      </c>
      <c r="R4420">
        <f>SUMIFS('1-Paste Product Report HERE'!$AL:$AL,'1-Paste Product Report HERE'!$AF:$AF,'3-Push the Button located HERE'!$Q4420)</f>
        <v>0</v>
      </c>
    </row>
    <row r="4421" spans="11:18" x14ac:dyDescent="0.35">
      <c r="K4421" t="str">
        <f>IF(SUM($M:$M)=0,"",RANK($M4421,$M:$M,0)+COUNTIF(M$2:M4421,M4421)-1)</f>
        <v/>
      </c>
      <c r="M4421">
        <f>SUMIFS('1-Paste Product Report HERE'!$AL:$AL,'1-Paste Product Report HERE'!$Q:$Q,'3-Push the Button located HERE'!$L4421)</f>
        <v>0</v>
      </c>
      <c r="N4421">
        <f>COUNTIFS('1-Paste Product Report HERE'!Q:Q,'3-Push the Button located HERE'!$L4421)</f>
        <v>0</v>
      </c>
      <c r="P4421" t="str">
        <f>IF(SUM($R:$R)=0,"",RANK($R4421,$R:$R,0)+COUNTIF(R$2:R4421,R4421)-1)</f>
        <v/>
      </c>
      <c r="R4421">
        <f>SUMIFS('1-Paste Product Report HERE'!$AL:$AL,'1-Paste Product Report HERE'!$AF:$AF,'3-Push the Button located HERE'!$Q4421)</f>
        <v>0</v>
      </c>
    </row>
    <row r="4422" spans="11:18" x14ac:dyDescent="0.35">
      <c r="K4422" t="str">
        <f>IF(SUM($M:$M)=0,"",RANK($M4422,$M:$M,0)+COUNTIF(M$2:M4422,M4422)-1)</f>
        <v/>
      </c>
      <c r="M4422">
        <f>SUMIFS('1-Paste Product Report HERE'!$AL:$AL,'1-Paste Product Report HERE'!$Q:$Q,'3-Push the Button located HERE'!$L4422)</f>
        <v>0</v>
      </c>
      <c r="N4422">
        <f>COUNTIFS('1-Paste Product Report HERE'!Q:Q,'3-Push the Button located HERE'!$L4422)</f>
        <v>0</v>
      </c>
      <c r="P4422" t="str">
        <f>IF(SUM($R:$R)=0,"",RANK($R4422,$R:$R,0)+COUNTIF(R$2:R4422,R4422)-1)</f>
        <v/>
      </c>
      <c r="R4422">
        <f>SUMIFS('1-Paste Product Report HERE'!$AL:$AL,'1-Paste Product Report HERE'!$AF:$AF,'3-Push the Button located HERE'!$Q4422)</f>
        <v>0</v>
      </c>
    </row>
    <row r="4423" spans="11:18" x14ac:dyDescent="0.35">
      <c r="K4423" t="str">
        <f>IF(SUM($M:$M)=0,"",RANK($M4423,$M:$M,0)+COUNTIF(M$2:M4423,M4423)-1)</f>
        <v/>
      </c>
      <c r="M4423">
        <f>SUMIFS('1-Paste Product Report HERE'!$AL:$AL,'1-Paste Product Report HERE'!$Q:$Q,'3-Push the Button located HERE'!$L4423)</f>
        <v>0</v>
      </c>
      <c r="N4423">
        <f>COUNTIFS('1-Paste Product Report HERE'!Q:Q,'3-Push the Button located HERE'!$L4423)</f>
        <v>0</v>
      </c>
      <c r="P4423" t="str">
        <f>IF(SUM($R:$R)=0,"",RANK($R4423,$R:$R,0)+COUNTIF(R$2:R4423,R4423)-1)</f>
        <v/>
      </c>
      <c r="R4423">
        <f>SUMIFS('1-Paste Product Report HERE'!$AL:$AL,'1-Paste Product Report HERE'!$AF:$AF,'3-Push the Button located HERE'!$Q4423)</f>
        <v>0</v>
      </c>
    </row>
    <row r="4424" spans="11:18" x14ac:dyDescent="0.35">
      <c r="K4424" t="str">
        <f>IF(SUM($M:$M)=0,"",RANK($M4424,$M:$M,0)+COUNTIF(M$2:M4424,M4424)-1)</f>
        <v/>
      </c>
      <c r="M4424">
        <f>SUMIFS('1-Paste Product Report HERE'!$AL:$AL,'1-Paste Product Report HERE'!$Q:$Q,'3-Push the Button located HERE'!$L4424)</f>
        <v>0</v>
      </c>
      <c r="N4424">
        <f>COUNTIFS('1-Paste Product Report HERE'!Q:Q,'3-Push the Button located HERE'!$L4424)</f>
        <v>0</v>
      </c>
      <c r="P4424" t="str">
        <f>IF(SUM($R:$R)=0,"",RANK($R4424,$R:$R,0)+COUNTIF(R$2:R4424,R4424)-1)</f>
        <v/>
      </c>
      <c r="R4424">
        <f>SUMIFS('1-Paste Product Report HERE'!$AL:$AL,'1-Paste Product Report HERE'!$AF:$AF,'3-Push the Button located HERE'!$Q4424)</f>
        <v>0</v>
      </c>
    </row>
    <row r="4425" spans="11:18" x14ac:dyDescent="0.35">
      <c r="K4425" t="str">
        <f>IF(SUM($M:$M)=0,"",RANK($M4425,$M:$M,0)+COUNTIF(M$2:M4425,M4425)-1)</f>
        <v/>
      </c>
      <c r="M4425">
        <f>SUMIFS('1-Paste Product Report HERE'!$AL:$AL,'1-Paste Product Report HERE'!$Q:$Q,'3-Push the Button located HERE'!$L4425)</f>
        <v>0</v>
      </c>
      <c r="N4425">
        <f>COUNTIFS('1-Paste Product Report HERE'!Q:Q,'3-Push the Button located HERE'!$L4425)</f>
        <v>0</v>
      </c>
      <c r="P4425" t="str">
        <f>IF(SUM($R:$R)=0,"",RANK($R4425,$R:$R,0)+COUNTIF(R$2:R4425,R4425)-1)</f>
        <v/>
      </c>
      <c r="R4425">
        <f>SUMIFS('1-Paste Product Report HERE'!$AL:$AL,'1-Paste Product Report HERE'!$AF:$AF,'3-Push the Button located HERE'!$Q4425)</f>
        <v>0</v>
      </c>
    </row>
    <row r="4426" spans="11:18" x14ac:dyDescent="0.35">
      <c r="K4426" t="str">
        <f>IF(SUM($M:$M)=0,"",RANK($M4426,$M:$M,0)+COUNTIF(M$2:M4426,M4426)-1)</f>
        <v/>
      </c>
      <c r="M4426">
        <f>SUMIFS('1-Paste Product Report HERE'!$AL:$AL,'1-Paste Product Report HERE'!$Q:$Q,'3-Push the Button located HERE'!$L4426)</f>
        <v>0</v>
      </c>
      <c r="N4426">
        <f>COUNTIFS('1-Paste Product Report HERE'!Q:Q,'3-Push the Button located HERE'!$L4426)</f>
        <v>0</v>
      </c>
      <c r="P4426" t="str">
        <f>IF(SUM($R:$R)=0,"",RANK($R4426,$R:$R,0)+COUNTIF(R$2:R4426,R4426)-1)</f>
        <v/>
      </c>
      <c r="R4426">
        <f>SUMIFS('1-Paste Product Report HERE'!$AL:$AL,'1-Paste Product Report HERE'!$AF:$AF,'3-Push the Button located HERE'!$Q4426)</f>
        <v>0</v>
      </c>
    </row>
    <row r="4427" spans="11:18" x14ac:dyDescent="0.35">
      <c r="K4427" t="str">
        <f>IF(SUM($M:$M)=0,"",RANK($M4427,$M:$M,0)+COUNTIF(M$2:M4427,M4427)-1)</f>
        <v/>
      </c>
      <c r="M4427">
        <f>SUMIFS('1-Paste Product Report HERE'!$AL:$AL,'1-Paste Product Report HERE'!$Q:$Q,'3-Push the Button located HERE'!$L4427)</f>
        <v>0</v>
      </c>
      <c r="N4427">
        <f>COUNTIFS('1-Paste Product Report HERE'!Q:Q,'3-Push the Button located HERE'!$L4427)</f>
        <v>0</v>
      </c>
      <c r="P4427" t="str">
        <f>IF(SUM($R:$R)=0,"",RANK($R4427,$R:$R,0)+COUNTIF(R$2:R4427,R4427)-1)</f>
        <v/>
      </c>
      <c r="R4427">
        <f>SUMIFS('1-Paste Product Report HERE'!$AL:$AL,'1-Paste Product Report HERE'!$AF:$AF,'3-Push the Button located HERE'!$Q4427)</f>
        <v>0</v>
      </c>
    </row>
    <row r="4428" spans="11:18" x14ac:dyDescent="0.35">
      <c r="K4428" t="str">
        <f>IF(SUM($M:$M)=0,"",RANK($M4428,$M:$M,0)+COUNTIF(M$2:M4428,M4428)-1)</f>
        <v/>
      </c>
      <c r="M4428">
        <f>SUMIFS('1-Paste Product Report HERE'!$AL:$AL,'1-Paste Product Report HERE'!$Q:$Q,'3-Push the Button located HERE'!$L4428)</f>
        <v>0</v>
      </c>
      <c r="N4428">
        <f>COUNTIFS('1-Paste Product Report HERE'!Q:Q,'3-Push the Button located HERE'!$L4428)</f>
        <v>0</v>
      </c>
      <c r="P4428" t="str">
        <f>IF(SUM($R:$R)=0,"",RANK($R4428,$R:$R,0)+COUNTIF(R$2:R4428,R4428)-1)</f>
        <v/>
      </c>
      <c r="R4428">
        <f>SUMIFS('1-Paste Product Report HERE'!$AL:$AL,'1-Paste Product Report HERE'!$AF:$AF,'3-Push the Button located HERE'!$Q4428)</f>
        <v>0</v>
      </c>
    </row>
    <row r="4429" spans="11:18" x14ac:dyDescent="0.35">
      <c r="K4429" t="str">
        <f>IF(SUM($M:$M)=0,"",RANK($M4429,$M:$M,0)+COUNTIF(M$2:M4429,M4429)-1)</f>
        <v/>
      </c>
      <c r="M4429">
        <f>SUMIFS('1-Paste Product Report HERE'!$AL:$AL,'1-Paste Product Report HERE'!$Q:$Q,'3-Push the Button located HERE'!$L4429)</f>
        <v>0</v>
      </c>
      <c r="N4429">
        <f>COUNTIFS('1-Paste Product Report HERE'!Q:Q,'3-Push the Button located HERE'!$L4429)</f>
        <v>0</v>
      </c>
      <c r="P4429" t="str">
        <f>IF(SUM($R:$R)=0,"",RANK($R4429,$R:$R,0)+COUNTIF(R$2:R4429,R4429)-1)</f>
        <v/>
      </c>
      <c r="R4429">
        <f>SUMIFS('1-Paste Product Report HERE'!$AL:$AL,'1-Paste Product Report HERE'!$AF:$AF,'3-Push the Button located HERE'!$Q4429)</f>
        <v>0</v>
      </c>
    </row>
    <row r="4430" spans="11:18" x14ac:dyDescent="0.35">
      <c r="K4430" t="str">
        <f>IF(SUM($M:$M)=0,"",RANK($M4430,$M:$M,0)+COUNTIF(M$2:M4430,M4430)-1)</f>
        <v/>
      </c>
      <c r="M4430">
        <f>SUMIFS('1-Paste Product Report HERE'!$AL:$AL,'1-Paste Product Report HERE'!$Q:$Q,'3-Push the Button located HERE'!$L4430)</f>
        <v>0</v>
      </c>
      <c r="N4430">
        <f>COUNTIFS('1-Paste Product Report HERE'!Q:Q,'3-Push the Button located HERE'!$L4430)</f>
        <v>0</v>
      </c>
      <c r="P4430" t="str">
        <f>IF(SUM($R:$R)=0,"",RANK($R4430,$R:$R,0)+COUNTIF(R$2:R4430,R4430)-1)</f>
        <v/>
      </c>
      <c r="R4430">
        <f>SUMIFS('1-Paste Product Report HERE'!$AL:$AL,'1-Paste Product Report HERE'!$AF:$AF,'3-Push the Button located HERE'!$Q4430)</f>
        <v>0</v>
      </c>
    </row>
    <row r="4431" spans="11:18" x14ac:dyDescent="0.35">
      <c r="K4431" t="str">
        <f>IF(SUM($M:$M)=0,"",RANK($M4431,$M:$M,0)+COUNTIF(M$2:M4431,M4431)-1)</f>
        <v/>
      </c>
      <c r="M4431">
        <f>SUMIFS('1-Paste Product Report HERE'!$AL:$AL,'1-Paste Product Report HERE'!$Q:$Q,'3-Push the Button located HERE'!$L4431)</f>
        <v>0</v>
      </c>
      <c r="N4431">
        <f>COUNTIFS('1-Paste Product Report HERE'!Q:Q,'3-Push the Button located HERE'!$L4431)</f>
        <v>0</v>
      </c>
      <c r="P4431" t="str">
        <f>IF(SUM($R:$R)=0,"",RANK($R4431,$R:$R,0)+COUNTIF(R$2:R4431,R4431)-1)</f>
        <v/>
      </c>
      <c r="R4431">
        <f>SUMIFS('1-Paste Product Report HERE'!$AL:$AL,'1-Paste Product Report HERE'!$AF:$AF,'3-Push the Button located HERE'!$Q4431)</f>
        <v>0</v>
      </c>
    </row>
    <row r="4432" spans="11:18" x14ac:dyDescent="0.35">
      <c r="K4432" t="str">
        <f>IF(SUM($M:$M)=0,"",RANK($M4432,$M:$M,0)+COUNTIF(M$2:M4432,M4432)-1)</f>
        <v/>
      </c>
      <c r="M4432">
        <f>SUMIFS('1-Paste Product Report HERE'!$AL:$AL,'1-Paste Product Report HERE'!$Q:$Q,'3-Push the Button located HERE'!$L4432)</f>
        <v>0</v>
      </c>
      <c r="N4432">
        <f>COUNTIFS('1-Paste Product Report HERE'!Q:Q,'3-Push the Button located HERE'!$L4432)</f>
        <v>0</v>
      </c>
      <c r="P4432" t="str">
        <f>IF(SUM($R:$R)=0,"",RANK($R4432,$R:$R,0)+COUNTIF(R$2:R4432,R4432)-1)</f>
        <v/>
      </c>
      <c r="R4432">
        <f>SUMIFS('1-Paste Product Report HERE'!$AL:$AL,'1-Paste Product Report HERE'!$AF:$AF,'3-Push the Button located HERE'!$Q4432)</f>
        <v>0</v>
      </c>
    </row>
    <row r="4433" spans="11:18" x14ac:dyDescent="0.35">
      <c r="K4433" t="str">
        <f>IF(SUM($M:$M)=0,"",RANK($M4433,$M:$M,0)+COUNTIF(M$2:M4433,M4433)-1)</f>
        <v/>
      </c>
      <c r="M4433">
        <f>SUMIFS('1-Paste Product Report HERE'!$AL:$AL,'1-Paste Product Report HERE'!$Q:$Q,'3-Push the Button located HERE'!$L4433)</f>
        <v>0</v>
      </c>
      <c r="N4433">
        <f>COUNTIFS('1-Paste Product Report HERE'!Q:Q,'3-Push the Button located HERE'!$L4433)</f>
        <v>0</v>
      </c>
      <c r="P4433" t="str">
        <f>IF(SUM($R:$R)=0,"",RANK($R4433,$R:$R,0)+COUNTIF(R$2:R4433,R4433)-1)</f>
        <v/>
      </c>
      <c r="R4433">
        <f>SUMIFS('1-Paste Product Report HERE'!$AL:$AL,'1-Paste Product Report HERE'!$AF:$AF,'3-Push the Button located HERE'!$Q4433)</f>
        <v>0</v>
      </c>
    </row>
    <row r="4434" spans="11:18" x14ac:dyDescent="0.35">
      <c r="K4434" t="str">
        <f>IF(SUM($M:$M)=0,"",RANK($M4434,$M:$M,0)+COUNTIF(M$2:M4434,M4434)-1)</f>
        <v/>
      </c>
      <c r="M4434">
        <f>SUMIFS('1-Paste Product Report HERE'!$AL:$AL,'1-Paste Product Report HERE'!$Q:$Q,'3-Push the Button located HERE'!$L4434)</f>
        <v>0</v>
      </c>
      <c r="N4434">
        <f>COUNTIFS('1-Paste Product Report HERE'!Q:Q,'3-Push the Button located HERE'!$L4434)</f>
        <v>0</v>
      </c>
      <c r="P4434" t="str">
        <f>IF(SUM($R:$R)=0,"",RANK($R4434,$R:$R,0)+COUNTIF(R$2:R4434,R4434)-1)</f>
        <v/>
      </c>
      <c r="R4434">
        <f>SUMIFS('1-Paste Product Report HERE'!$AL:$AL,'1-Paste Product Report HERE'!$AF:$AF,'3-Push the Button located HERE'!$Q4434)</f>
        <v>0</v>
      </c>
    </row>
    <row r="4435" spans="11:18" x14ac:dyDescent="0.35">
      <c r="K4435" t="str">
        <f>IF(SUM($M:$M)=0,"",RANK($M4435,$M:$M,0)+COUNTIF(M$2:M4435,M4435)-1)</f>
        <v/>
      </c>
      <c r="M4435">
        <f>SUMIFS('1-Paste Product Report HERE'!$AL:$AL,'1-Paste Product Report HERE'!$Q:$Q,'3-Push the Button located HERE'!$L4435)</f>
        <v>0</v>
      </c>
      <c r="N4435">
        <f>COUNTIFS('1-Paste Product Report HERE'!Q:Q,'3-Push the Button located HERE'!$L4435)</f>
        <v>0</v>
      </c>
      <c r="P4435" t="str">
        <f>IF(SUM($R:$R)=0,"",RANK($R4435,$R:$R,0)+COUNTIF(R$2:R4435,R4435)-1)</f>
        <v/>
      </c>
      <c r="R4435">
        <f>SUMIFS('1-Paste Product Report HERE'!$AL:$AL,'1-Paste Product Report HERE'!$AF:$AF,'3-Push the Button located HERE'!$Q4435)</f>
        <v>0</v>
      </c>
    </row>
    <row r="4436" spans="11:18" x14ac:dyDescent="0.35">
      <c r="K4436" t="str">
        <f>IF(SUM($M:$M)=0,"",RANK($M4436,$M:$M,0)+COUNTIF(M$2:M4436,M4436)-1)</f>
        <v/>
      </c>
      <c r="M4436">
        <f>SUMIFS('1-Paste Product Report HERE'!$AL:$AL,'1-Paste Product Report HERE'!$Q:$Q,'3-Push the Button located HERE'!$L4436)</f>
        <v>0</v>
      </c>
      <c r="N4436">
        <f>COUNTIFS('1-Paste Product Report HERE'!Q:Q,'3-Push the Button located HERE'!$L4436)</f>
        <v>0</v>
      </c>
      <c r="P4436" t="str">
        <f>IF(SUM($R:$R)=0,"",RANK($R4436,$R:$R,0)+COUNTIF(R$2:R4436,R4436)-1)</f>
        <v/>
      </c>
      <c r="R4436">
        <f>SUMIFS('1-Paste Product Report HERE'!$AL:$AL,'1-Paste Product Report HERE'!$AF:$AF,'3-Push the Button located HERE'!$Q4436)</f>
        <v>0</v>
      </c>
    </row>
    <row r="4437" spans="11:18" x14ac:dyDescent="0.35">
      <c r="K4437" t="str">
        <f>IF(SUM($M:$M)=0,"",RANK($M4437,$M:$M,0)+COUNTIF(M$2:M4437,M4437)-1)</f>
        <v/>
      </c>
      <c r="M4437">
        <f>SUMIFS('1-Paste Product Report HERE'!$AL:$AL,'1-Paste Product Report HERE'!$Q:$Q,'3-Push the Button located HERE'!$L4437)</f>
        <v>0</v>
      </c>
      <c r="N4437">
        <f>COUNTIFS('1-Paste Product Report HERE'!Q:Q,'3-Push the Button located HERE'!$L4437)</f>
        <v>0</v>
      </c>
      <c r="P4437" t="str">
        <f>IF(SUM($R:$R)=0,"",RANK($R4437,$R:$R,0)+COUNTIF(R$2:R4437,R4437)-1)</f>
        <v/>
      </c>
      <c r="R4437">
        <f>SUMIFS('1-Paste Product Report HERE'!$AL:$AL,'1-Paste Product Report HERE'!$AF:$AF,'3-Push the Button located HERE'!$Q4437)</f>
        <v>0</v>
      </c>
    </row>
    <row r="4438" spans="11:18" x14ac:dyDescent="0.35">
      <c r="K4438" t="str">
        <f>IF(SUM($M:$M)=0,"",RANK($M4438,$M:$M,0)+COUNTIF(M$2:M4438,M4438)-1)</f>
        <v/>
      </c>
      <c r="M4438">
        <f>SUMIFS('1-Paste Product Report HERE'!$AL:$AL,'1-Paste Product Report HERE'!$Q:$Q,'3-Push the Button located HERE'!$L4438)</f>
        <v>0</v>
      </c>
      <c r="N4438">
        <f>COUNTIFS('1-Paste Product Report HERE'!Q:Q,'3-Push the Button located HERE'!$L4438)</f>
        <v>0</v>
      </c>
      <c r="P4438" t="str">
        <f>IF(SUM($R:$R)=0,"",RANK($R4438,$R:$R,0)+COUNTIF(R$2:R4438,R4438)-1)</f>
        <v/>
      </c>
      <c r="R4438">
        <f>SUMIFS('1-Paste Product Report HERE'!$AL:$AL,'1-Paste Product Report HERE'!$AF:$AF,'3-Push the Button located HERE'!$Q4438)</f>
        <v>0</v>
      </c>
    </row>
    <row r="4439" spans="11:18" x14ac:dyDescent="0.35">
      <c r="K4439" t="str">
        <f>IF(SUM($M:$M)=0,"",RANK($M4439,$M:$M,0)+COUNTIF(M$2:M4439,M4439)-1)</f>
        <v/>
      </c>
      <c r="M4439">
        <f>SUMIFS('1-Paste Product Report HERE'!$AL:$AL,'1-Paste Product Report HERE'!$Q:$Q,'3-Push the Button located HERE'!$L4439)</f>
        <v>0</v>
      </c>
      <c r="N4439">
        <f>COUNTIFS('1-Paste Product Report HERE'!Q:Q,'3-Push the Button located HERE'!$L4439)</f>
        <v>0</v>
      </c>
      <c r="P4439" t="str">
        <f>IF(SUM($R:$R)=0,"",RANK($R4439,$R:$R,0)+COUNTIF(R$2:R4439,R4439)-1)</f>
        <v/>
      </c>
      <c r="R4439">
        <f>SUMIFS('1-Paste Product Report HERE'!$AL:$AL,'1-Paste Product Report HERE'!$AF:$AF,'3-Push the Button located HERE'!$Q4439)</f>
        <v>0</v>
      </c>
    </row>
    <row r="4440" spans="11:18" x14ac:dyDescent="0.35">
      <c r="K4440" t="str">
        <f>IF(SUM($M:$M)=0,"",RANK($M4440,$M:$M,0)+COUNTIF(M$2:M4440,M4440)-1)</f>
        <v/>
      </c>
      <c r="M4440">
        <f>SUMIFS('1-Paste Product Report HERE'!$AL:$AL,'1-Paste Product Report HERE'!$Q:$Q,'3-Push the Button located HERE'!$L4440)</f>
        <v>0</v>
      </c>
      <c r="N4440">
        <f>COUNTIFS('1-Paste Product Report HERE'!Q:Q,'3-Push the Button located HERE'!$L4440)</f>
        <v>0</v>
      </c>
      <c r="P4440" t="str">
        <f>IF(SUM($R:$R)=0,"",RANK($R4440,$R:$R,0)+COUNTIF(R$2:R4440,R4440)-1)</f>
        <v/>
      </c>
      <c r="R4440">
        <f>SUMIFS('1-Paste Product Report HERE'!$AL:$AL,'1-Paste Product Report HERE'!$AF:$AF,'3-Push the Button located HERE'!$Q4440)</f>
        <v>0</v>
      </c>
    </row>
    <row r="4441" spans="11:18" x14ac:dyDescent="0.35">
      <c r="K4441" t="str">
        <f>IF(SUM($M:$M)=0,"",RANK($M4441,$M:$M,0)+COUNTIF(M$2:M4441,M4441)-1)</f>
        <v/>
      </c>
      <c r="M4441">
        <f>SUMIFS('1-Paste Product Report HERE'!$AL:$AL,'1-Paste Product Report HERE'!$Q:$Q,'3-Push the Button located HERE'!$L4441)</f>
        <v>0</v>
      </c>
      <c r="N4441">
        <f>COUNTIFS('1-Paste Product Report HERE'!Q:Q,'3-Push the Button located HERE'!$L4441)</f>
        <v>0</v>
      </c>
      <c r="P4441" t="str">
        <f>IF(SUM($R:$R)=0,"",RANK($R4441,$R:$R,0)+COUNTIF(R$2:R4441,R4441)-1)</f>
        <v/>
      </c>
      <c r="R4441">
        <f>SUMIFS('1-Paste Product Report HERE'!$AL:$AL,'1-Paste Product Report HERE'!$AF:$AF,'3-Push the Button located HERE'!$Q4441)</f>
        <v>0</v>
      </c>
    </row>
    <row r="4442" spans="11:18" x14ac:dyDescent="0.35">
      <c r="K4442" t="str">
        <f>IF(SUM($M:$M)=0,"",RANK($M4442,$M:$M,0)+COUNTIF(M$2:M4442,M4442)-1)</f>
        <v/>
      </c>
      <c r="M4442">
        <f>SUMIFS('1-Paste Product Report HERE'!$AL:$AL,'1-Paste Product Report HERE'!$Q:$Q,'3-Push the Button located HERE'!$L4442)</f>
        <v>0</v>
      </c>
      <c r="N4442">
        <f>COUNTIFS('1-Paste Product Report HERE'!Q:Q,'3-Push the Button located HERE'!$L4442)</f>
        <v>0</v>
      </c>
      <c r="P4442" t="str">
        <f>IF(SUM($R:$R)=0,"",RANK($R4442,$R:$R,0)+COUNTIF(R$2:R4442,R4442)-1)</f>
        <v/>
      </c>
      <c r="R4442">
        <f>SUMIFS('1-Paste Product Report HERE'!$AL:$AL,'1-Paste Product Report HERE'!$AF:$AF,'3-Push the Button located HERE'!$Q4442)</f>
        <v>0</v>
      </c>
    </row>
    <row r="4443" spans="11:18" x14ac:dyDescent="0.35">
      <c r="K4443" t="str">
        <f>IF(SUM($M:$M)=0,"",RANK($M4443,$M:$M,0)+COUNTIF(M$2:M4443,M4443)-1)</f>
        <v/>
      </c>
      <c r="M4443">
        <f>SUMIFS('1-Paste Product Report HERE'!$AL:$AL,'1-Paste Product Report HERE'!$Q:$Q,'3-Push the Button located HERE'!$L4443)</f>
        <v>0</v>
      </c>
      <c r="N4443">
        <f>COUNTIFS('1-Paste Product Report HERE'!Q:Q,'3-Push the Button located HERE'!$L4443)</f>
        <v>0</v>
      </c>
      <c r="P4443" t="str">
        <f>IF(SUM($R:$R)=0,"",RANK($R4443,$R:$R,0)+COUNTIF(R$2:R4443,R4443)-1)</f>
        <v/>
      </c>
      <c r="R4443">
        <f>SUMIFS('1-Paste Product Report HERE'!$AL:$AL,'1-Paste Product Report HERE'!$AF:$AF,'3-Push the Button located HERE'!$Q4443)</f>
        <v>0</v>
      </c>
    </row>
    <row r="4444" spans="11:18" x14ac:dyDescent="0.35">
      <c r="K4444" t="str">
        <f>IF(SUM($M:$M)=0,"",RANK($M4444,$M:$M,0)+COUNTIF(M$2:M4444,M4444)-1)</f>
        <v/>
      </c>
      <c r="M4444">
        <f>SUMIFS('1-Paste Product Report HERE'!$AL:$AL,'1-Paste Product Report HERE'!$Q:$Q,'3-Push the Button located HERE'!$L4444)</f>
        <v>0</v>
      </c>
      <c r="N4444">
        <f>COUNTIFS('1-Paste Product Report HERE'!Q:Q,'3-Push the Button located HERE'!$L4444)</f>
        <v>0</v>
      </c>
      <c r="P4444" t="str">
        <f>IF(SUM($R:$R)=0,"",RANK($R4444,$R:$R,0)+COUNTIF(R$2:R4444,R4444)-1)</f>
        <v/>
      </c>
      <c r="R4444">
        <f>SUMIFS('1-Paste Product Report HERE'!$AL:$AL,'1-Paste Product Report HERE'!$AF:$AF,'3-Push the Button located HERE'!$Q4444)</f>
        <v>0</v>
      </c>
    </row>
    <row r="4445" spans="11:18" x14ac:dyDescent="0.35">
      <c r="K4445" t="str">
        <f>IF(SUM($M:$M)=0,"",RANK($M4445,$M:$M,0)+COUNTIF(M$2:M4445,M4445)-1)</f>
        <v/>
      </c>
      <c r="M4445">
        <f>SUMIFS('1-Paste Product Report HERE'!$AL:$AL,'1-Paste Product Report HERE'!$Q:$Q,'3-Push the Button located HERE'!$L4445)</f>
        <v>0</v>
      </c>
      <c r="N4445">
        <f>COUNTIFS('1-Paste Product Report HERE'!Q:Q,'3-Push the Button located HERE'!$L4445)</f>
        <v>0</v>
      </c>
      <c r="P4445" t="str">
        <f>IF(SUM($R:$R)=0,"",RANK($R4445,$R:$R,0)+COUNTIF(R$2:R4445,R4445)-1)</f>
        <v/>
      </c>
      <c r="R4445">
        <f>SUMIFS('1-Paste Product Report HERE'!$AL:$AL,'1-Paste Product Report HERE'!$AF:$AF,'3-Push the Button located HERE'!$Q4445)</f>
        <v>0</v>
      </c>
    </row>
    <row r="4446" spans="11:18" x14ac:dyDescent="0.35">
      <c r="K4446" t="str">
        <f>IF(SUM($M:$M)=0,"",RANK($M4446,$M:$M,0)+COUNTIF(M$2:M4446,M4446)-1)</f>
        <v/>
      </c>
      <c r="M4446">
        <f>SUMIFS('1-Paste Product Report HERE'!$AL:$AL,'1-Paste Product Report HERE'!$Q:$Q,'3-Push the Button located HERE'!$L4446)</f>
        <v>0</v>
      </c>
      <c r="N4446">
        <f>COUNTIFS('1-Paste Product Report HERE'!Q:Q,'3-Push the Button located HERE'!$L4446)</f>
        <v>0</v>
      </c>
      <c r="P4446" t="str">
        <f>IF(SUM($R:$R)=0,"",RANK($R4446,$R:$R,0)+COUNTIF(R$2:R4446,R4446)-1)</f>
        <v/>
      </c>
      <c r="R4446">
        <f>SUMIFS('1-Paste Product Report HERE'!$AL:$AL,'1-Paste Product Report HERE'!$AF:$AF,'3-Push the Button located HERE'!$Q4446)</f>
        <v>0</v>
      </c>
    </row>
    <row r="4447" spans="11:18" x14ac:dyDescent="0.35">
      <c r="K4447" t="str">
        <f>IF(SUM($M:$M)=0,"",RANK($M4447,$M:$M,0)+COUNTIF(M$2:M4447,M4447)-1)</f>
        <v/>
      </c>
      <c r="M4447">
        <f>SUMIFS('1-Paste Product Report HERE'!$AL:$AL,'1-Paste Product Report HERE'!$Q:$Q,'3-Push the Button located HERE'!$L4447)</f>
        <v>0</v>
      </c>
      <c r="N4447">
        <f>COUNTIFS('1-Paste Product Report HERE'!Q:Q,'3-Push the Button located HERE'!$L4447)</f>
        <v>0</v>
      </c>
      <c r="P4447" t="str">
        <f>IF(SUM($R:$R)=0,"",RANK($R4447,$R:$R,0)+COUNTIF(R$2:R4447,R4447)-1)</f>
        <v/>
      </c>
      <c r="R4447">
        <f>SUMIFS('1-Paste Product Report HERE'!$AL:$AL,'1-Paste Product Report HERE'!$AF:$AF,'3-Push the Button located HERE'!$Q4447)</f>
        <v>0</v>
      </c>
    </row>
    <row r="4448" spans="11:18" x14ac:dyDescent="0.35">
      <c r="K4448" t="str">
        <f>IF(SUM($M:$M)=0,"",RANK($M4448,$M:$M,0)+COUNTIF(M$2:M4448,M4448)-1)</f>
        <v/>
      </c>
      <c r="M4448">
        <f>SUMIFS('1-Paste Product Report HERE'!$AL:$AL,'1-Paste Product Report HERE'!$Q:$Q,'3-Push the Button located HERE'!$L4448)</f>
        <v>0</v>
      </c>
      <c r="N4448">
        <f>COUNTIFS('1-Paste Product Report HERE'!Q:Q,'3-Push the Button located HERE'!$L4448)</f>
        <v>0</v>
      </c>
      <c r="P4448" t="str">
        <f>IF(SUM($R:$R)=0,"",RANK($R4448,$R:$R,0)+COUNTIF(R$2:R4448,R4448)-1)</f>
        <v/>
      </c>
      <c r="R4448">
        <f>SUMIFS('1-Paste Product Report HERE'!$AL:$AL,'1-Paste Product Report HERE'!$AF:$AF,'3-Push the Button located HERE'!$Q4448)</f>
        <v>0</v>
      </c>
    </row>
    <row r="4449" spans="11:18" x14ac:dyDescent="0.35">
      <c r="K4449" t="str">
        <f>IF(SUM($M:$M)=0,"",RANK($M4449,$M:$M,0)+COUNTIF(M$2:M4449,M4449)-1)</f>
        <v/>
      </c>
      <c r="M4449">
        <f>SUMIFS('1-Paste Product Report HERE'!$AL:$AL,'1-Paste Product Report HERE'!$Q:$Q,'3-Push the Button located HERE'!$L4449)</f>
        <v>0</v>
      </c>
      <c r="N4449">
        <f>COUNTIFS('1-Paste Product Report HERE'!Q:Q,'3-Push the Button located HERE'!$L4449)</f>
        <v>0</v>
      </c>
      <c r="P4449" t="str">
        <f>IF(SUM($R:$R)=0,"",RANK($R4449,$R:$R,0)+COUNTIF(R$2:R4449,R4449)-1)</f>
        <v/>
      </c>
      <c r="R4449">
        <f>SUMIFS('1-Paste Product Report HERE'!$AL:$AL,'1-Paste Product Report HERE'!$AF:$AF,'3-Push the Button located HERE'!$Q4449)</f>
        <v>0</v>
      </c>
    </row>
    <row r="4450" spans="11:18" x14ac:dyDescent="0.35">
      <c r="K4450" t="str">
        <f>IF(SUM($M:$M)=0,"",RANK($M4450,$M:$M,0)+COUNTIF(M$2:M4450,M4450)-1)</f>
        <v/>
      </c>
      <c r="M4450">
        <f>SUMIFS('1-Paste Product Report HERE'!$AL:$AL,'1-Paste Product Report HERE'!$Q:$Q,'3-Push the Button located HERE'!$L4450)</f>
        <v>0</v>
      </c>
      <c r="N4450">
        <f>COUNTIFS('1-Paste Product Report HERE'!Q:Q,'3-Push the Button located HERE'!$L4450)</f>
        <v>0</v>
      </c>
      <c r="P4450" t="str">
        <f>IF(SUM($R:$R)=0,"",RANK($R4450,$R:$R,0)+COUNTIF(R$2:R4450,R4450)-1)</f>
        <v/>
      </c>
      <c r="R4450">
        <f>SUMIFS('1-Paste Product Report HERE'!$AL:$AL,'1-Paste Product Report HERE'!$AF:$AF,'3-Push the Button located HERE'!$Q4450)</f>
        <v>0</v>
      </c>
    </row>
    <row r="4451" spans="11:18" x14ac:dyDescent="0.35">
      <c r="K4451" t="str">
        <f>IF(SUM($M:$M)=0,"",RANK($M4451,$M:$M,0)+COUNTIF(M$2:M4451,M4451)-1)</f>
        <v/>
      </c>
      <c r="M4451">
        <f>SUMIFS('1-Paste Product Report HERE'!$AL:$AL,'1-Paste Product Report HERE'!$Q:$Q,'3-Push the Button located HERE'!$L4451)</f>
        <v>0</v>
      </c>
      <c r="N4451">
        <f>COUNTIFS('1-Paste Product Report HERE'!Q:Q,'3-Push the Button located HERE'!$L4451)</f>
        <v>0</v>
      </c>
      <c r="P4451" t="str">
        <f>IF(SUM($R:$R)=0,"",RANK($R4451,$R:$R,0)+COUNTIF(R$2:R4451,R4451)-1)</f>
        <v/>
      </c>
      <c r="R4451">
        <f>SUMIFS('1-Paste Product Report HERE'!$AL:$AL,'1-Paste Product Report HERE'!$AF:$AF,'3-Push the Button located HERE'!$Q4451)</f>
        <v>0</v>
      </c>
    </row>
    <row r="4452" spans="11:18" x14ac:dyDescent="0.35">
      <c r="K4452" t="str">
        <f>IF(SUM($M:$M)=0,"",RANK($M4452,$M:$M,0)+COUNTIF(M$2:M4452,M4452)-1)</f>
        <v/>
      </c>
      <c r="M4452">
        <f>SUMIFS('1-Paste Product Report HERE'!$AL:$AL,'1-Paste Product Report HERE'!$Q:$Q,'3-Push the Button located HERE'!$L4452)</f>
        <v>0</v>
      </c>
      <c r="N4452">
        <f>COUNTIFS('1-Paste Product Report HERE'!Q:Q,'3-Push the Button located HERE'!$L4452)</f>
        <v>0</v>
      </c>
      <c r="P4452" t="str">
        <f>IF(SUM($R:$R)=0,"",RANK($R4452,$R:$R,0)+COUNTIF(R$2:R4452,R4452)-1)</f>
        <v/>
      </c>
      <c r="R4452">
        <f>SUMIFS('1-Paste Product Report HERE'!$AL:$AL,'1-Paste Product Report HERE'!$AF:$AF,'3-Push the Button located HERE'!$Q4452)</f>
        <v>0</v>
      </c>
    </row>
    <row r="4453" spans="11:18" x14ac:dyDescent="0.35">
      <c r="K4453" t="str">
        <f>IF(SUM($M:$M)=0,"",RANK($M4453,$M:$M,0)+COUNTIF(M$2:M4453,M4453)-1)</f>
        <v/>
      </c>
      <c r="M4453">
        <f>SUMIFS('1-Paste Product Report HERE'!$AL:$AL,'1-Paste Product Report HERE'!$Q:$Q,'3-Push the Button located HERE'!$L4453)</f>
        <v>0</v>
      </c>
      <c r="N4453">
        <f>COUNTIFS('1-Paste Product Report HERE'!Q:Q,'3-Push the Button located HERE'!$L4453)</f>
        <v>0</v>
      </c>
      <c r="P4453" t="str">
        <f>IF(SUM($R:$R)=0,"",RANK($R4453,$R:$R,0)+COUNTIF(R$2:R4453,R4453)-1)</f>
        <v/>
      </c>
      <c r="R4453">
        <f>SUMIFS('1-Paste Product Report HERE'!$AL:$AL,'1-Paste Product Report HERE'!$AF:$AF,'3-Push the Button located HERE'!$Q4453)</f>
        <v>0</v>
      </c>
    </row>
    <row r="4454" spans="11:18" x14ac:dyDescent="0.35">
      <c r="K4454" t="str">
        <f>IF(SUM($M:$M)=0,"",RANK($M4454,$M:$M,0)+COUNTIF(M$2:M4454,M4454)-1)</f>
        <v/>
      </c>
      <c r="M4454">
        <f>SUMIFS('1-Paste Product Report HERE'!$AL:$AL,'1-Paste Product Report HERE'!$Q:$Q,'3-Push the Button located HERE'!$L4454)</f>
        <v>0</v>
      </c>
      <c r="N4454">
        <f>COUNTIFS('1-Paste Product Report HERE'!Q:Q,'3-Push the Button located HERE'!$L4454)</f>
        <v>0</v>
      </c>
      <c r="P4454" t="str">
        <f>IF(SUM($R:$R)=0,"",RANK($R4454,$R:$R,0)+COUNTIF(R$2:R4454,R4454)-1)</f>
        <v/>
      </c>
      <c r="R4454">
        <f>SUMIFS('1-Paste Product Report HERE'!$AL:$AL,'1-Paste Product Report HERE'!$AF:$AF,'3-Push the Button located HERE'!$Q4454)</f>
        <v>0</v>
      </c>
    </row>
    <row r="4455" spans="11:18" x14ac:dyDescent="0.35">
      <c r="K4455" t="str">
        <f>IF(SUM($M:$M)=0,"",RANK($M4455,$M:$M,0)+COUNTIF(M$2:M4455,M4455)-1)</f>
        <v/>
      </c>
      <c r="M4455">
        <f>SUMIFS('1-Paste Product Report HERE'!$AL:$AL,'1-Paste Product Report HERE'!$Q:$Q,'3-Push the Button located HERE'!$L4455)</f>
        <v>0</v>
      </c>
      <c r="N4455">
        <f>COUNTIFS('1-Paste Product Report HERE'!Q:Q,'3-Push the Button located HERE'!$L4455)</f>
        <v>0</v>
      </c>
      <c r="P4455" t="str">
        <f>IF(SUM($R:$R)=0,"",RANK($R4455,$R:$R,0)+COUNTIF(R$2:R4455,R4455)-1)</f>
        <v/>
      </c>
      <c r="R4455">
        <f>SUMIFS('1-Paste Product Report HERE'!$AL:$AL,'1-Paste Product Report HERE'!$AF:$AF,'3-Push the Button located HERE'!$Q4455)</f>
        <v>0</v>
      </c>
    </row>
    <row r="4456" spans="11:18" x14ac:dyDescent="0.35">
      <c r="K4456" t="str">
        <f>IF(SUM($M:$M)=0,"",RANK($M4456,$M:$M,0)+COUNTIF(M$2:M4456,M4456)-1)</f>
        <v/>
      </c>
      <c r="M4456">
        <f>SUMIFS('1-Paste Product Report HERE'!$AL:$AL,'1-Paste Product Report HERE'!$Q:$Q,'3-Push the Button located HERE'!$L4456)</f>
        <v>0</v>
      </c>
      <c r="N4456">
        <f>COUNTIFS('1-Paste Product Report HERE'!Q:Q,'3-Push the Button located HERE'!$L4456)</f>
        <v>0</v>
      </c>
      <c r="P4456" t="str">
        <f>IF(SUM($R:$R)=0,"",RANK($R4456,$R:$R,0)+COUNTIF(R$2:R4456,R4456)-1)</f>
        <v/>
      </c>
      <c r="R4456">
        <f>SUMIFS('1-Paste Product Report HERE'!$AL:$AL,'1-Paste Product Report HERE'!$AF:$AF,'3-Push the Button located HERE'!$Q4456)</f>
        <v>0</v>
      </c>
    </row>
    <row r="4457" spans="11:18" x14ac:dyDescent="0.35">
      <c r="K4457" t="str">
        <f>IF(SUM($M:$M)=0,"",RANK($M4457,$M:$M,0)+COUNTIF(M$2:M4457,M4457)-1)</f>
        <v/>
      </c>
      <c r="M4457">
        <f>SUMIFS('1-Paste Product Report HERE'!$AL:$AL,'1-Paste Product Report HERE'!$Q:$Q,'3-Push the Button located HERE'!$L4457)</f>
        <v>0</v>
      </c>
      <c r="N4457">
        <f>COUNTIFS('1-Paste Product Report HERE'!Q:Q,'3-Push the Button located HERE'!$L4457)</f>
        <v>0</v>
      </c>
      <c r="P4457" t="str">
        <f>IF(SUM($R:$R)=0,"",RANK($R4457,$R:$R,0)+COUNTIF(R$2:R4457,R4457)-1)</f>
        <v/>
      </c>
      <c r="R4457">
        <f>SUMIFS('1-Paste Product Report HERE'!$AL:$AL,'1-Paste Product Report HERE'!$AF:$AF,'3-Push the Button located HERE'!$Q4457)</f>
        <v>0</v>
      </c>
    </row>
    <row r="4458" spans="11:18" x14ac:dyDescent="0.35">
      <c r="K4458" t="str">
        <f>IF(SUM($M:$M)=0,"",RANK($M4458,$M:$M,0)+COUNTIF(M$2:M4458,M4458)-1)</f>
        <v/>
      </c>
      <c r="M4458">
        <f>SUMIFS('1-Paste Product Report HERE'!$AL:$AL,'1-Paste Product Report HERE'!$Q:$Q,'3-Push the Button located HERE'!$L4458)</f>
        <v>0</v>
      </c>
      <c r="N4458">
        <f>COUNTIFS('1-Paste Product Report HERE'!Q:Q,'3-Push the Button located HERE'!$L4458)</f>
        <v>0</v>
      </c>
      <c r="P4458" t="str">
        <f>IF(SUM($R:$R)=0,"",RANK($R4458,$R:$R,0)+COUNTIF(R$2:R4458,R4458)-1)</f>
        <v/>
      </c>
      <c r="R4458">
        <f>SUMIFS('1-Paste Product Report HERE'!$AL:$AL,'1-Paste Product Report HERE'!$AF:$AF,'3-Push the Button located HERE'!$Q4458)</f>
        <v>0</v>
      </c>
    </row>
    <row r="4459" spans="11:18" x14ac:dyDescent="0.35">
      <c r="K4459" t="str">
        <f>IF(SUM($M:$M)=0,"",RANK($M4459,$M:$M,0)+COUNTIF(M$2:M4459,M4459)-1)</f>
        <v/>
      </c>
      <c r="M4459">
        <f>SUMIFS('1-Paste Product Report HERE'!$AL:$AL,'1-Paste Product Report HERE'!$Q:$Q,'3-Push the Button located HERE'!$L4459)</f>
        <v>0</v>
      </c>
      <c r="N4459">
        <f>COUNTIFS('1-Paste Product Report HERE'!Q:Q,'3-Push the Button located HERE'!$L4459)</f>
        <v>0</v>
      </c>
      <c r="P4459" t="str">
        <f>IF(SUM($R:$R)=0,"",RANK($R4459,$R:$R,0)+COUNTIF(R$2:R4459,R4459)-1)</f>
        <v/>
      </c>
      <c r="R4459">
        <f>SUMIFS('1-Paste Product Report HERE'!$AL:$AL,'1-Paste Product Report HERE'!$AF:$AF,'3-Push the Button located HERE'!$Q4459)</f>
        <v>0</v>
      </c>
    </row>
    <row r="4460" spans="11:18" x14ac:dyDescent="0.35">
      <c r="K4460" t="str">
        <f>IF(SUM($M:$M)=0,"",RANK($M4460,$M:$M,0)+COUNTIF(M$2:M4460,M4460)-1)</f>
        <v/>
      </c>
      <c r="M4460">
        <f>SUMIFS('1-Paste Product Report HERE'!$AL:$AL,'1-Paste Product Report HERE'!$Q:$Q,'3-Push the Button located HERE'!$L4460)</f>
        <v>0</v>
      </c>
      <c r="N4460">
        <f>COUNTIFS('1-Paste Product Report HERE'!Q:Q,'3-Push the Button located HERE'!$L4460)</f>
        <v>0</v>
      </c>
      <c r="P4460" t="str">
        <f>IF(SUM($R:$R)=0,"",RANK($R4460,$R:$R,0)+COUNTIF(R$2:R4460,R4460)-1)</f>
        <v/>
      </c>
      <c r="R4460">
        <f>SUMIFS('1-Paste Product Report HERE'!$AL:$AL,'1-Paste Product Report HERE'!$AF:$AF,'3-Push the Button located HERE'!$Q4460)</f>
        <v>0</v>
      </c>
    </row>
    <row r="4461" spans="11:18" x14ac:dyDescent="0.35">
      <c r="K4461" t="str">
        <f>IF(SUM($M:$M)=0,"",RANK($M4461,$M:$M,0)+COUNTIF(M$2:M4461,M4461)-1)</f>
        <v/>
      </c>
      <c r="M4461">
        <f>SUMIFS('1-Paste Product Report HERE'!$AL:$AL,'1-Paste Product Report HERE'!$Q:$Q,'3-Push the Button located HERE'!$L4461)</f>
        <v>0</v>
      </c>
      <c r="N4461">
        <f>COUNTIFS('1-Paste Product Report HERE'!Q:Q,'3-Push the Button located HERE'!$L4461)</f>
        <v>0</v>
      </c>
      <c r="P4461" t="str">
        <f>IF(SUM($R:$R)=0,"",RANK($R4461,$R:$R,0)+COUNTIF(R$2:R4461,R4461)-1)</f>
        <v/>
      </c>
      <c r="R4461">
        <f>SUMIFS('1-Paste Product Report HERE'!$AL:$AL,'1-Paste Product Report HERE'!$AF:$AF,'3-Push the Button located HERE'!$Q4461)</f>
        <v>0</v>
      </c>
    </row>
    <row r="4462" spans="11:18" x14ac:dyDescent="0.35">
      <c r="K4462" t="str">
        <f>IF(SUM($M:$M)=0,"",RANK($M4462,$M:$M,0)+COUNTIF(M$2:M4462,M4462)-1)</f>
        <v/>
      </c>
      <c r="M4462">
        <f>SUMIFS('1-Paste Product Report HERE'!$AL:$AL,'1-Paste Product Report HERE'!$Q:$Q,'3-Push the Button located HERE'!$L4462)</f>
        <v>0</v>
      </c>
      <c r="N4462">
        <f>COUNTIFS('1-Paste Product Report HERE'!Q:Q,'3-Push the Button located HERE'!$L4462)</f>
        <v>0</v>
      </c>
      <c r="P4462" t="str">
        <f>IF(SUM($R:$R)=0,"",RANK($R4462,$R:$R,0)+COUNTIF(R$2:R4462,R4462)-1)</f>
        <v/>
      </c>
      <c r="R4462">
        <f>SUMIFS('1-Paste Product Report HERE'!$AL:$AL,'1-Paste Product Report HERE'!$AF:$AF,'3-Push the Button located HERE'!$Q4462)</f>
        <v>0</v>
      </c>
    </row>
    <row r="4463" spans="11:18" x14ac:dyDescent="0.35">
      <c r="K4463" t="str">
        <f>IF(SUM($M:$M)=0,"",RANK($M4463,$M:$M,0)+COUNTIF(M$2:M4463,M4463)-1)</f>
        <v/>
      </c>
      <c r="M4463">
        <f>SUMIFS('1-Paste Product Report HERE'!$AL:$AL,'1-Paste Product Report HERE'!$Q:$Q,'3-Push the Button located HERE'!$L4463)</f>
        <v>0</v>
      </c>
      <c r="N4463">
        <f>COUNTIFS('1-Paste Product Report HERE'!Q:Q,'3-Push the Button located HERE'!$L4463)</f>
        <v>0</v>
      </c>
      <c r="P4463" t="str">
        <f>IF(SUM($R:$R)=0,"",RANK($R4463,$R:$R,0)+COUNTIF(R$2:R4463,R4463)-1)</f>
        <v/>
      </c>
      <c r="R4463">
        <f>SUMIFS('1-Paste Product Report HERE'!$AL:$AL,'1-Paste Product Report HERE'!$AF:$AF,'3-Push the Button located HERE'!$Q4463)</f>
        <v>0</v>
      </c>
    </row>
    <row r="4464" spans="11:18" x14ac:dyDescent="0.35">
      <c r="K4464" t="str">
        <f>IF(SUM($M:$M)=0,"",RANK($M4464,$M:$M,0)+COUNTIF(M$2:M4464,M4464)-1)</f>
        <v/>
      </c>
      <c r="M4464">
        <f>SUMIFS('1-Paste Product Report HERE'!$AL:$AL,'1-Paste Product Report HERE'!$Q:$Q,'3-Push the Button located HERE'!$L4464)</f>
        <v>0</v>
      </c>
      <c r="N4464">
        <f>COUNTIFS('1-Paste Product Report HERE'!Q:Q,'3-Push the Button located HERE'!$L4464)</f>
        <v>0</v>
      </c>
      <c r="P4464" t="str">
        <f>IF(SUM($R:$R)=0,"",RANK($R4464,$R:$R,0)+COUNTIF(R$2:R4464,R4464)-1)</f>
        <v/>
      </c>
      <c r="R4464">
        <f>SUMIFS('1-Paste Product Report HERE'!$AL:$AL,'1-Paste Product Report HERE'!$AF:$AF,'3-Push the Button located HERE'!$Q4464)</f>
        <v>0</v>
      </c>
    </row>
    <row r="4465" spans="11:18" x14ac:dyDescent="0.35">
      <c r="K4465" t="str">
        <f>IF(SUM($M:$M)=0,"",RANK($M4465,$M:$M,0)+COUNTIF(M$2:M4465,M4465)-1)</f>
        <v/>
      </c>
      <c r="M4465">
        <f>SUMIFS('1-Paste Product Report HERE'!$AL:$AL,'1-Paste Product Report HERE'!$Q:$Q,'3-Push the Button located HERE'!$L4465)</f>
        <v>0</v>
      </c>
      <c r="N4465">
        <f>COUNTIFS('1-Paste Product Report HERE'!Q:Q,'3-Push the Button located HERE'!$L4465)</f>
        <v>0</v>
      </c>
      <c r="P4465" t="str">
        <f>IF(SUM($R:$R)=0,"",RANK($R4465,$R:$R,0)+COUNTIF(R$2:R4465,R4465)-1)</f>
        <v/>
      </c>
      <c r="R4465">
        <f>SUMIFS('1-Paste Product Report HERE'!$AL:$AL,'1-Paste Product Report HERE'!$AF:$AF,'3-Push the Button located HERE'!$Q4465)</f>
        <v>0</v>
      </c>
    </row>
    <row r="4466" spans="11:18" x14ac:dyDescent="0.35">
      <c r="K4466" t="str">
        <f>IF(SUM($M:$M)=0,"",RANK($M4466,$M:$M,0)+COUNTIF(M$2:M4466,M4466)-1)</f>
        <v/>
      </c>
      <c r="M4466">
        <f>SUMIFS('1-Paste Product Report HERE'!$AL:$AL,'1-Paste Product Report HERE'!$Q:$Q,'3-Push the Button located HERE'!$L4466)</f>
        <v>0</v>
      </c>
      <c r="N4466">
        <f>COUNTIFS('1-Paste Product Report HERE'!Q:Q,'3-Push the Button located HERE'!$L4466)</f>
        <v>0</v>
      </c>
      <c r="P4466" t="str">
        <f>IF(SUM($R:$R)=0,"",RANK($R4466,$R:$R,0)+COUNTIF(R$2:R4466,R4466)-1)</f>
        <v/>
      </c>
      <c r="R4466">
        <f>SUMIFS('1-Paste Product Report HERE'!$AL:$AL,'1-Paste Product Report HERE'!$AF:$AF,'3-Push the Button located HERE'!$Q4466)</f>
        <v>0</v>
      </c>
    </row>
    <row r="4467" spans="11:18" x14ac:dyDescent="0.35">
      <c r="K4467" t="str">
        <f>IF(SUM($M:$M)=0,"",RANK($M4467,$M:$M,0)+COUNTIF(M$2:M4467,M4467)-1)</f>
        <v/>
      </c>
      <c r="M4467">
        <f>SUMIFS('1-Paste Product Report HERE'!$AL:$AL,'1-Paste Product Report HERE'!$Q:$Q,'3-Push the Button located HERE'!$L4467)</f>
        <v>0</v>
      </c>
      <c r="N4467">
        <f>COUNTIFS('1-Paste Product Report HERE'!Q:Q,'3-Push the Button located HERE'!$L4467)</f>
        <v>0</v>
      </c>
      <c r="P4467" t="str">
        <f>IF(SUM($R:$R)=0,"",RANK($R4467,$R:$R,0)+COUNTIF(R$2:R4467,R4467)-1)</f>
        <v/>
      </c>
      <c r="R4467">
        <f>SUMIFS('1-Paste Product Report HERE'!$AL:$AL,'1-Paste Product Report HERE'!$AF:$AF,'3-Push the Button located HERE'!$Q4467)</f>
        <v>0</v>
      </c>
    </row>
    <row r="4468" spans="11:18" x14ac:dyDescent="0.35">
      <c r="K4468" t="str">
        <f>IF(SUM($M:$M)=0,"",RANK($M4468,$M:$M,0)+COUNTIF(M$2:M4468,M4468)-1)</f>
        <v/>
      </c>
      <c r="M4468">
        <f>SUMIFS('1-Paste Product Report HERE'!$AL:$AL,'1-Paste Product Report HERE'!$Q:$Q,'3-Push the Button located HERE'!$L4468)</f>
        <v>0</v>
      </c>
      <c r="N4468">
        <f>COUNTIFS('1-Paste Product Report HERE'!Q:Q,'3-Push the Button located HERE'!$L4468)</f>
        <v>0</v>
      </c>
      <c r="P4468" t="str">
        <f>IF(SUM($R:$R)=0,"",RANK($R4468,$R:$R,0)+COUNTIF(R$2:R4468,R4468)-1)</f>
        <v/>
      </c>
      <c r="R4468">
        <f>SUMIFS('1-Paste Product Report HERE'!$AL:$AL,'1-Paste Product Report HERE'!$AF:$AF,'3-Push the Button located HERE'!$Q4468)</f>
        <v>0</v>
      </c>
    </row>
    <row r="4469" spans="11:18" x14ac:dyDescent="0.35">
      <c r="K4469" t="str">
        <f>IF(SUM($M:$M)=0,"",RANK($M4469,$M:$M,0)+COUNTIF(M$2:M4469,M4469)-1)</f>
        <v/>
      </c>
      <c r="M4469">
        <f>SUMIFS('1-Paste Product Report HERE'!$AL:$AL,'1-Paste Product Report HERE'!$Q:$Q,'3-Push the Button located HERE'!$L4469)</f>
        <v>0</v>
      </c>
      <c r="N4469">
        <f>COUNTIFS('1-Paste Product Report HERE'!Q:Q,'3-Push the Button located HERE'!$L4469)</f>
        <v>0</v>
      </c>
      <c r="P4469" t="str">
        <f>IF(SUM($R:$R)=0,"",RANK($R4469,$R:$R,0)+COUNTIF(R$2:R4469,R4469)-1)</f>
        <v/>
      </c>
      <c r="R4469">
        <f>SUMIFS('1-Paste Product Report HERE'!$AL:$AL,'1-Paste Product Report HERE'!$AF:$AF,'3-Push the Button located HERE'!$Q4469)</f>
        <v>0</v>
      </c>
    </row>
    <row r="4470" spans="11:18" x14ac:dyDescent="0.35">
      <c r="K4470" t="str">
        <f>IF(SUM($M:$M)=0,"",RANK($M4470,$M:$M,0)+COUNTIF(M$2:M4470,M4470)-1)</f>
        <v/>
      </c>
      <c r="M4470">
        <f>SUMIFS('1-Paste Product Report HERE'!$AL:$AL,'1-Paste Product Report HERE'!$Q:$Q,'3-Push the Button located HERE'!$L4470)</f>
        <v>0</v>
      </c>
      <c r="N4470">
        <f>COUNTIFS('1-Paste Product Report HERE'!Q:Q,'3-Push the Button located HERE'!$L4470)</f>
        <v>0</v>
      </c>
      <c r="P4470" t="str">
        <f>IF(SUM($R:$R)=0,"",RANK($R4470,$R:$R,0)+COUNTIF(R$2:R4470,R4470)-1)</f>
        <v/>
      </c>
      <c r="R4470">
        <f>SUMIFS('1-Paste Product Report HERE'!$AL:$AL,'1-Paste Product Report HERE'!$AF:$AF,'3-Push the Button located HERE'!$Q4470)</f>
        <v>0</v>
      </c>
    </row>
    <row r="4471" spans="11:18" x14ac:dyDescent="0.35">
      <c r="K4471" t="str">
        <f>IF(SUM($M:$M)=0,"",RANK($M4471,$M:$M,0)+COUNTIF(M$2:M4471,M4471)-1)</f>
        <v/>
      </c>
      <c r="M4471">
        <f>SUMIFS('1-Paste Product Report HERE'!$AL:$AL,'1-Paste Product Report HERE'!$Q:$Q,'3-Push the Button located HERE'!$L4471)</f>
        <v>0</v>
      </c>
      <c r="N4471">
        <f>COUNTIFS('1-Paste Product Report HERE'!Q:Q,'3-Push the Button located HERE'!$L4471)</f>
        <v>0</v>
      </c>
      <c r="P4471" t="str">
        <f>IF(SUM($R:$R)=0,"",RANK($R4471,$R:$R,0)+COUNTIF(R$2:R4471,R4471)-1)</f>
        <v/>
      </c>
      <c r="R4471">
        <f>SUMIFS('1-Paste Product Report HERE'!$AL:$AL,'1-Paste Product Report HERE'!$AF:$AF,'3-Push the Button located HERE'!$Q4471)</f>
        <v>0</v>
      </c>
    </row>
    <row r="4472" spans="11:18" x14ac:dyDescent="0.35">
      <c r="K4472" t="str">
        <f>IF(SUM($M:$M)=0,"",RANK($M4472,$M:$M,0)+COUNTIF(M$2:M4472,M4472)-1)</f>
        <v/>
      </c>
      <c r="M4472">
        <f>SUMIFS('1-Paste Product Report HERE'!$AL:$AL,'1-Paste Product Report HERE'!$Q:$Q,'3-Push the Button located HERE'!$L4472)</f>
        <v>0</v>
      </c>
      <c r="N4472">
        <f>COUNTIFS('1-Paste Product Report HERE'!Q:Q,'3-Push the Button located HERE'!$L4472)</f>
        <v>0</v>
      </c>
      <c r="P4472" t="str">
        <f>IF(SUM($R:$R)=0,"",RANK($R4472,$R:$R,0)+COUNTIF(R$2:R4472,R4472)-1)</f>
        <v/>
      </c>
      <c r="R4472">
        <f>SUMIFS('1-Paste Product Report HERE'!$AL:$AL,'1-Paste Product Report HERE'!$AF:$AF,'3-Push the Button located HERE'!$Q4472)</f>
        <v>0</v>
      </c>
    </row>
    <row r="4473" spans="11:18" x14ac:dyDescent="0.35">
      <c r="K4473" t="str">
        <f>IF(SUM($M:$M)=0,"",RANK($M4473,$M:$M,0)+COUNTIF(M$2:M4473,M4473)-1)</f>
        <v/>
      </c>
      <c r="M4473">
        <f>SUMIFS('1-Paste Product Report HERE'!$AL:$AL,'1-Paste Product Report HERE'!$Q:$Q,'3-Push the Button located HERE'!$L4473)</f>
        <v>0</v>
      </c>
      <c r="N4473">
        <f>COUNTIFS('1-Paste Product Report HERE'!Q:Q,'3-Push the Button located HERE'!$L4473)</f>
        <v>0</v>
      </c>
      <c r="P4473" t="str">
        <f>IF(SUM($R:$R)=0,"",RANK($R4473,$R:$R,0)+COUNTIF(R$2:R4473,R4473)-1)</f>
        <v/>
      </c>
      <c r="R4473">
        <f>SUMIFS('1-Paste Product Report HERE'!$AL:$AL,'1-Paste Product Report HERE'!$AF:$AF,'3-Push the Button located HERE'!$Q4473)</f>
        <v>0</v>
      </c>
    </row>
    <row r="4474" spans="11:18" x14ac:dyDescent="0.35">
      <c r="K4474" t="str">
        <f>IF(SUM($M:$M)=0,"",RANK($M4474,$M:$M,0)+COUNTIF(M$2:M4474,M4474)-1)</f>
        <v/>
      </c>
      <c r="M4474">
        <f>SUMIFS('1-Paste Product Report HERE'!$AL:$AL,'1-Paste Product Report HERE'!$Q:$Q,'3-Push the Button located HERE'!$L4474)</f>
        <v>0</v>
      </c>
      <c r="N4474">
        <f>COUNTIFS('1-Paste Product Report HERE'!Q:Q,'3-Push the Button located HERE'!$L4474)</f>
        <v>0</v>
      </c>
      <c r="P4474" t="str">
        <f>IF(SUM($R:$R)=0,"",RANK($R4474,$R:$R,0)+COUNTIF(R$2:R4474,R4474)-1)</f>
        <v/>
      </c>
      <c r="R4474">
        <f>SUMIFS('1-Paste Product Report HERE'!$AL:$AL,'1-Paste Product Report HERE'!$AF:$AF,'3-Push the Button located HERE'!$Q4474)</f>
        <v>0</v>
      </c>
    </row>
    <row r="4475" spans="11:18" x14ac:dyDescent="0.35">
      <c r="K4475" t="str">
        <f>IF(SUM($M:$M)=0,"",RANK($M4475,$M:$M,0)+COUNTIF(M$2:M4475,M4475)-1)</f>
        <v/>
      </c>
      <c r="M4475">
        <f>SUMIFS('1-Paste Product Report HERE'!$AL:$AL,'1-Paste Product Report HERE'!$Q:$Q,'3-Push the Button located HERE'!$L4475)</f>
        <v>0</v>
      </c>
      <c r="N4475">
        <f>COUNTIFS('1-Paste Product Report HERE'!Q:Q,'3-Push the Button located HERE'!$L4475)</f>
        <v>0</v>
      </c>
      <c r="P4475" t="str">
        <f>IF(SUM($R:$R)=0,"",RANK($R4475,$R:$R,0)+COUNTIF(R$2:R4475,R4475)-1)</f>
        <v/>
      </c>
      <c r="R4475">
        <f>SUMIFS('1-Paste Product Report HERE'!$AL:$AL,'1-Paste Product Report HERE'!$AF:$AF,'3-Push the Button located HERE'!$Q4475)</f>
        <v>0</v>
      </c>
    </row>
    <row r="4476" spans="11:18" x14ac:dyDescent="0.35">
      <c r="K4476" t="str">
        <f>IF(SUM($M:$M)=0,"",RANK($M4476,$M:$M,0)+COUNTIF(M$2:M4476,M4476)-1)</f>
        <v/>
      </c>
      <c r="M4476">
        <f>SUMIFS('1-Paste Product Report HERE'!$AL:$AL,'1-Paste Product Report HERE'!$Q:$Q,'3-Push the Button located HERE'!$L4476)</f>
        <v>0</v>
      </c>
      <c r="N4476">
        <f>COUNTIFS('1-Paste Product Report HERE'!Q:Q,'3-Push the Button located HERE'!$L4476)</f>
        <v>0</v>
      </c>
      <c r="P4476" t="str">
        <f>IF(SUM($R:$R)=0,"",RANK($R4476,$R:$R,0)+COUNTIF(R$2:R4476,R4476)-1)</f>
        <v/>
      </c>
      <c r="R4476">
        <f>SUMIFS('1-Paste Product Report HERE'!$AL:$AL,'1-Paste Product Report HERE'!$AF:$AF,'3-Push the Button located HERE'!$Q4476)</f>
        <v>0</v>
      </c>
    </row>
    <row r="4477" spans="11:18" x14ac:dyDescent="0.35">
      <c r="K4477" t="str">
        <f>IF(SUM($M:$M)=0,"",RANK($M4477,$M:$M,0)+COUNTIF(M$2:M4477,M4477)-1)</f>
        <v/>
      </c>
      <c r="M4477">
        <f>SUMIFS('1-Paste Product Report HERE'!$AL:$AL,'1-Paste Product Report HERE'!$Q:$Q,'3-Push the Button located HERE'!$L4477)</f>
        <v>0</v>
      </c>
      <c r="N4477">
        <f>COUNTIFS('1-Paste Product Report HERE'!Q:Q,'3-Push the Button located HERE'!$L4477)</f>
        <v>0</v>
      </c>
      <c r="P4477" t="str">
        <f>IF(SUM($R:$R)=0,"",RANK($R4477,$R:$R,0)+COUNTIF(R$2:R4477,R4477)-1)</f>
        <v/>
      </c>
      <c r="R4477">
        <f>SUMIFS('1-Paste Product Report HERE'!$AL:$AL,'1-Paste Product Report HERE'!$AF:$AF,'3-Push the Button located HERE'!$Q4477)</f>
        <v>0</v>
      </c>
    </row>
    <row r="4478" spans="11:18" x14ac:dyDescent="0.35">
      <c r="K4478" t="str">
        <f>IF(SUM($M:$M)=0,"",RANK($M4478,$M:$M,0)+COUNTIF(M$2:M4478,M4478)-1)</f>
        <v/>
      </c>
      <c r="M4478">
        <f>SUMIFS('1-Paste Product Report HERE'!$AL:$AL,'1-Paste Product Report HERE'!$Q:$Q,'3-Push the Button located HERE'!$L4478)</f>
        <v>0</v>
      </c>
      <c r="N4478">
        <f>COUNTIFS('1-Paste Product Report HERE'!Q:Q,'3-Push the Button located HERE'!$L4478)</f>
        <v>0</v>
      </c>
      <c r="P4478" t="str">
        <f>IF(SUM($R:$R)=0,"",RANK($R4478,$R:$R,0)+COUNTIF(R$2:R4478,R4478)-1)</f>
        <v/>
      </c>
      <c r="R4478">
        <f>SUMIFS('1-Paste Product Report HERE'!$AL:$AL,'1-Paste Product Report HERE'!$AF:$AF,'3-Push the Button located HERE'!$Q4478)</f>
        <v>0</v>
      </c>
    </row>
    <row r="4479" spans="11:18" x14ac:dyDescent="0.35">
      <c r="K4479" t="str">
        <f>IF(SUM($M:$M)=0,"",RANK($M4479,$M:$M,0)+COUNTIF(M$2:M4479,M4479)-1)</f>
        <v/>
      </c>
      <c r="M4479">
        <f>SUMIFS('1-Paste Product Report HERE'!$AL:$AL,'1-Paste Product Report HERE'!$Q:$Q,'3-Push the Button located HERE'!$L4479)</f>
        <v>0</v>
      </c>
      <c r="N4479">
        <f>COUNTIFS('1-Paste Product Report HERE'!Q:Q,'3-Push the Button located HERE'!$L4479)</f>
        <v>0</v>
      </c>
      <c r="P4479" t="str">
        <f>IF(SUM($R:$R)=0,"",RANK($R4479,$R:$R,0)+COUNTIF(R$2:R4479,R4479)-1)</f>
        <v/>
      </c>
      <c r="R4479">
        <f>SUMIFS('1-Paste Product Report HERE'!$AL:$AL,'1-Paste Product Report HERE'!$AF:$AF,'3-Push the Button located HERE'!$Q4479)</f>
        <v>0</v>
      </c>
    </row>
    <row r="4480" spans="11:18" x14ac:dyDescent="0.35">
      <c r="K4480" t="str">
        <f>IF(SUM($M:$M)=0,"",RANK($M4480,$M:$M,0)+COUNTIF(M$2:M4480,M4480)-1)</f>
        <v/>
      </c>
      <c r="M4480">
        <f>SUMIFS('1-Paste Product Report HERE'!$AL:$AL,'1-Paste Product Report HERE'!$Q:$Q,'3-Push the Button located HERE'!$L4480)</f>
        <v>0</v>
      </c>
      <c r="N4480">
        <f>COUNTIFS('1-Paste Product Report HERE'!Q:Q,'3-Push the Button located HERE'!$L4480)</f>
        <v>0</v>
      </c>
      <c r="P4480" t="str">
        <f>IF(SUM($R:$R)=0,"",RANK($R4480,$R:$R,0)+COUNTIF(R$2:R4480,R4480)-1)</f>
        <v/>
      </c>
      <c r="R4480">
        <f>SUMIFS('1-Paste Product Report HERE'!$AL:$AL,'1-Paste Product Report HERE'!$AF:$AF,'3-Push the Button located HERE'!$Q4480)</f>
        <v>0</v>
      </c>
    </row>
    <row r="4481" spans="11:18" x14ac:dyDescent="0.35">
      <c r="K4481" t="str">
        <f>IF(SUM($M:$M)=0,"",RANK($M4481,$M:$M,0)+COUNTIF(M$2:M4481,M4481)-1)</f>
        <v/>
      </c>
      <c r="M4481">
        <f>SUMIFS('1-Paste Product Report HERE'!$AL:$AL,'1-Paste Product Report HERE'!$Q:$Q,'3-Push the Button located HERE'!$L4481)</f>
        <v>0</v>
      </c>
      <c r="N4481">
        <f>COUNTIFS('1-Paste Product Report HERE'!Q:Q,'3-Push the Button located HERE'!$L4481)</f>
        <v>0</v>
      </c>
      <c r="P4481" t="str">
        <f>IF(SUM($R:$R)=0,"",RANK($R4481,$R:$R,0)+COUNTIF(R$2:R4481,R4481)-1)</f>
        <v/>
      </c>
      <c r="R4481">
        <f>SUMIFS('1-Paste Product Report HERE'!$AL:$AL,'1-Paste Product Report HERE'!$AF:$AF,'3-Push the Button located HERE'!$Q4481)</f>
        <v>0</v>
      </c>
    </row>
    <row r="4482" spans="11:18" x14ac:dyDescent="0.35">
      <c r="K4482" t="str">
        <f>IF(SUM($M:$M)=0,"",RANK($M4482,$M:$M,0)+COUNTIF(M$2:M4482,M4482)-1)</f>
        <v/>
      </c>
      <c r="M4482">
        <f>SUMIFS('1-Paste Product Report HERE'!$AL:$AL,'1-Paste Product Report HERE'!$Q:$Q,'3-Push the Button located HERE'!$L4482)</f>
        <v>0</v>
      </c>
      <c r="N4482">
        <f>COUNTIFS('1-Paste Product Report HERE'!Q:Q,'3-Push the Button located HERE'!$L4482)</f>
        <v>0</v>
      </c>
      <c r="P4482" t="str">
        <f>IF(SUM($R:$R)=0,"",RANK($R4482,$R:$R,0)+COUNTIF(R$2:R4482,R4482)-1)</f>
        <v/>
      </c>
      <c r="R4482">
        <f>SUMIFS('1-Paste Product Report HERE'!$AL:$AL,'1-Paste Product Report HERE'!$AF:$AF,'3-Push the Button located HERE'!$Q4482)</f>
        <v>0</v>
      </c>
    </row>
    <row r="4483" spans="11:18" x14ac:dyDescent="0.35">
      <c r="K4483" t="str">
        <f>IF(SUM($M:$M)=0,"",RANK($M4483,$M:$M,0)+COUNTIF(M$2:M4483,M4483)-1)</f>
        <v/>
      </c>
      <c r="M4483">
        <f>SUMIFS('1-Paste Product Report HERE'!$AL:$AL,'1-Paste Product Report HERE'!$Q:$Q,'3-Push the Button located HERE'!$L4483)</f>
        <v>0</v>
      </c>
      <c r="N4483">
        <f>COUNTIFS('1-Paste Product Report HERE'!Q:Q,'3-Push the Button located HERE'!$L4483)</f>
        <v>0</v>
      </c>
      <c r="P4483" t="str">
        <f>IF(SUM($R:$R)=0,"",RANK($R4483,$R:$R,0)+COUNTIF(R$2:R4483,R4483)-1)</f>
        <v/>
      </c>
      <c r="R4483">
        <f>SUMIFS('1-Paste Product Report HERE'!$AL:$AL,'1-Paste Product Report HERE'!$AF:$AF,'3-Push the Button located HERE'!$Q4483)</f>
        <v>0</v>
      </c>
    </row>
    <row r="4484" spans="11:18" x14ac:dyDescent="0.35">
      <c r="K4484" t="str">
        <f>IF(SUM($M:$M)=0,"",RANK($M4484,$M:$M,0)+COUNTIF(M$2:M4484,M4484)-1)</f>
        <v/>
      </c>
      <c r="M4484">
        <f>SUMIFS('1-Paste Product Report HERE'!$AL:$AL,'1-Paste Product Report HERE'!$Q:$Q,'3-Push the Button located HERE'!$L4484)</f>
        <v>0</v>
      </c>
      <c r="N4484">
        <f>COUNTIFS('1-Paste Product Report HERE'!Q:Q,'3-Push the Button located HERE'!$L4484)</f>
        <v>0</v>
      </c>
      <c r="P4484" t="str">
        <f>IF(SUM($R:$R)=0,"",RANK($R4484,$R:$R,0)+COUNTIF(R$2:R4484,R4484)-1)</f>
        <v/>
      </c>
      <c r="R4484">
        <f>SUMIFS('1-Paste Product Report HERE'!$AL:$AL,'1-Paste Product Report HERE'!$AF:$AF,'3-Push the Button located HERE'!$Q4484)</f>
        <v>0</v>
      </c>
    </row>
    <row r="4485" spans="11:18" x14ac:dyDescent="0.35">
      <c r="K4485" t="str">
        <f>IF(SUM($M:$M)=0,"",RANK($M4485,$M:$M,0)+COUNTIF(M$2:M4485,M4485)-1)</f>
        <v/>
      </c>
      <c r="M4485">
        <f>SUMIFS('1-Paste Product Report HERE'!$AL:$AL,'1-Paste Product Report HERE'!$Q:$Q,'3-Push the Button located HERE'!$L4485)</f>
        <v>0</v>
      </c>
      <c r="N4485">
        <f>COUNTIFS('1-Paste Product Report HERE'!Q:Q,'3-Push the Button located HERE'!$L4485)</f>
        <v>0</v>
      </c>
      <c r="P4485" t="str">
        <f>IF(SUM($R:$R)=0,"",RANK($R4485,$R:$R,0)+COUNTIF(R$2:R4485,R4485)-1)</f>
        <v/>
      </c>
      <c r="R4485">
        <f>SUMIFS('1-Paste Product Report HERE'!$AL:$AL,'1-Paste Product Report HERE'!$AF:$AF,'3-Push the Button located HERE'!$Q4485)</f>
        <v>0</v>
      </c>
    </row>
    <row r="4486" spans="11:18" x14ac:dyDescent="0.35">
      <c r="K4486" t="str">
        <f>IF(SUM($M:$M)=0,"",RANK($M4486,$M:$M,0)+COUNTIF(M$2:M4486,M4486)-1)</f>
        <v/>
      </c>
      <c r="M4486">
        <f>SUMIFS('1-Paste Product Report HERE'!$AL:$AL,'1-Paste Product Report HERE'!$Q:$Q,'3-Push the Button located HERE'!$L4486)</f>
        <v>0</v>
      </c>
      <c r="N4486">
        <f>COUNTIFS('1-Paste Product Report HERE'!Q:Q,'3-Push the Button located HERE'!$L4486)</f>
        <v>0</v>
      </c>
      <c r="P4486" t="str">
        <f>IF(SUM($R:$R)=0,"",RANK($R4486,$R:$R,0)+COUNTIF(R$2:R4486,R4486)-1)</f>
        <v/>
      </c>
      <c r="R4486">
        <f>SUMIFS('1-Paste Product Report HERE'!$AL:$AL,'1-Paste Product Report HERE'!$AF:$AF,'3-Push the Button located HERE'!$Q4486)</f>
        <v>0</v>
      </c>
    </row>
    <row r="4487" spans="11:18" x14ac:dyDescent="0.35">
      <c r="K4487" t="str">
        <f>IF(SUM($M:$M)=0,"",RANK($M4487,$M:$M,0)+COUNTIF(M$2:M4487,M4487)-1)</f>
        <v/>
      </c>
      <c r="M4487">
        <f>SUMIFS('1-Paste Product Report HERE'!$AL:$AL,'1-Paste Product Report HERE'!$Q:$Q,'3-Push the Button located HERE'!$L4487)</f>
        <v>0</v>
      </c>
      <c r="N4487">
        <f>COUNTIFS('1-Paste Product Report HERE'!Q:Q,'3-Push the Button located HERE'!$L4487)</f>
        <v>0</v>
      </c>
      <c r="P4487" t="str">
        <f>IF(SUM($R:$R)=0,"",RANK($R4487,$R:$R,0)+COUNTIF(R$2:R4487,R4487)-1)</f>
        <v/>
      </c>
      <c r="R4487">
        <f>SUMIFS('1-Paste Product Report HERE'!$AL:$AL,'1-Paste Product Report HERE'!$AF:$AF,'3-Push the Button located HERE'!$Q4487)</f>
        <v>0</v>
      </c>
    </row>
    <row r="4488" spans="11:18" x14ac:dyDescent="0.35">
      <c r="K4488" t="str">
        <f>IF(SUM($M:$M)=0,"",RANK($M4488,$M:$M,0)+COUNTIF(M$2:M4488,M4488)-1)</f>
        <v/>
      </c>
      <c r="M4488">
        <f>SUMIFS('1-Paste Product Report HERE'!$AL:$AL,'1-Paste Product Report HERE'!$Q:$Q,'3-Push the Button located HERE'!$L4488)</f>
        <v>0</v>
      </c>
      <c r="N4488">
        <f>COUNTIFS('1-Paste Product Report HERE'!Q:Q,'3-Push the Button located HERE'!$L4488)</f>
        <v>0</v>
      </c>
      <c r="P4488" t="str">
        <f>IF(SUM($R:$R)=0,"",RANK($R4488,$R:$R,0)+COUNTIF(R$2:R4488,R4488)-1)</f>
        <v/>
      </c>
      <c r="R4488">
        <f>SUMIFS('1-Paste Product Report HERE'!$AL:$AL,'1-Paste Product Report HERE'!$AF:$AF,'3-Push the Button located HERE'!$Q4488)</f>
        <v>0</v>
      </c>
    </row>
    <row r="4489" spans="11:18" x14ac:dyDescent="0.35">
      <c r="K4489" t="str">
        <f>IF(SUM($M:$M)=0,"",RANK($M4489,$M:$M,0)+COUNTIF(M$2:M4489,M4489)-1)</f>
        <v/>
      </c>
      <c r="M4489">
        <f>SUMIFS('1-Paste Product Report HERE'!$AL:$AL,'1-Paste Product Report HERE'!$Q:$Q,'3-Push the Button located HERE'!$L4489)</f>
        <v>0</v>
      </c>
      <c r="N4489">
        <f>COUNTIFS('1-Paste Product Report HERE'!Q:Q,'3-Push the Button located HERE'!$L4489)</f>
        <v>0</v>
      </c>
      <c r="P4489" t="str">
        <f>IF(SUM($R:$R)=0,"",RANK($R4489,$R:$R,0)+COUNTIF(R$2:R4489,R4489)-1)</f>
        <v/>
      </c>
      <c r="R4489">
        <f>SUMIFS('1-Paste Product Report HERE'!$AL:$AL,'1-Paste Product Report HERE'!$AF:$AF,'3-Push the Button located HERE'!$Q4489)</f>
        <v>0</v>
      </c>
    </row>
    <row r="4490" spans="11:18" x14ac:dyDescent="0.35">
      <c r="K4490" t="str">
        <f>IF(SUM($M:$M)=0,"",RANK($M4490,$M:$M,0)+COUNTIF(M$2:M4490,M4490)-1)</f>
        <v/>
      </c>
      <c r="M4490">
        <f>SUMIFS('1-Paste Product Report HERE'!$AL:$AL,'1-Paste Product Report HERE'!$Q:$Q,'3-Push the Button located HERE'!$L4490)</f>
        <v>0</v>
      </c>
      <c r="N4490">
        <f>COUNTIFS('1-Paste Product Report HERE'!Q:Q,'3-Push the Button located HERE'!$L4490)</f>
        <v>0</v>
      </c>
      <c r="P4490" t="str">
        <f>IF(SUM($R:$R)=0,"",RANK($R4490,$R:$R,0)+COUNTIF(R$2:R4490,R4490)-1)</f>
        <v/>
      </c>
      <c r="R4490">
        <f>SUMIFS('1-Paste Product Report HERE'!$AL:$AL,'1-Paste Product Report HERE'!$AF:$AF,'3-Push the Button located HERE'!$Q4490)</f>
        <v>0</v>
      </c>
    </row>
    <row r="4491" spans="11:18" x14ac:dyDescent="0.35">
      <c r="K4491" t="str">
        <f>IF(SUM($M:$M)=0,"",RANK($M4491,$M:$M,0)+COUNTIF(M$2:M4491,M4491)-1)</f>
        <v/>
      </c>
      <c r="M4491">
        <f>SUMIFS('1-Paste Product Report HERE'!$AL:$AL,'1-Paste Product Report HERE'!$Q:$Q,'3-Push the Button located HERE'!$L4491)</f>
        <v>0</v>
      </c>
      <c r="N4491">
        <f>COUNTIFS('1-Paste Product Report HERE'!Q:Q,'3-Push the Button located HERE'!$L4491)</f>
        <v>0</v>
      </c>
      <c r="P4491" t="str">
        <f>IF(SUM($R:$R)=0,"",RANK($R4491,$R:$R,0)+COUNTIF(R$2:R4491,R4491)-1)</f>
        <v/>
      </c>
      <c r="R4491">
        <f>SUMIFS('1-Paste Product Report HERE'!$AL:$AL,'1-Paste Product Report HERE'!$AF:$AF,'3-Push the Button located HERE'!$Q4491)</f>
        <v>0</v>
      </c>
    </row>
    <row r="4492" spans="11:18" x14ac:dyDescent="0.35">
      <c r="K4492" t="str">
        <f>IF(SUM($M:$M)=0,"",RANK($M4492,$M:$M,0)+COUNTIF(M$2:M4492,M4492)-1)</f>
        <v/>
      </c>
      <c r="M4492">
        <f>SUMIFS('1-Paste Product Report HERE'!$AL:$AL,'1-Paste Product Report HERE'!$Q:$Q,'3-Push the Button located HERE'!$L4492)</f>
        <v>0</v>
      </c>
      <c r="N4492">
        <f>COUNTIFS('1-Paste Product Report HERE'!Q:Q,'3-Push the Button located HERE'!$L4492)</f>
        <v>0</v>
      </c>
      <c r="P4492" t="str">
        <f>IF(SUM($R:$R)=0,"",RANK($R4492,$R:$R,0)+COUNTIF(R$2:R4492,R4492)-1)</f>
        <v/>
      </c>
      <c r="R4492">
        <f>SUMIFS('1-Paste Product Report HERE'!$AL:$AL,'1-Paste Product Report HERE'!$AF:$AF,'3-Push the Button located HERE'!$Q4492)</f>
        <v>0</v>
      </c>
    </row>
    <row r="4493" spans="11:18" x14ac:dyDescent="0.35">
      <c r="K4493" t="str">
        <f>IF(SUM($M:$M)=0,"",RANK($M4493,$M:$M,0)+COUNTIF(M$2:M4493,M4493)-1)</f>
        <v/>
      </c>
      <c r="M4493">
        <f>SUMIFS('1-Paste Product Report HERE'!$AL:$AL,'1-Paste Product Report HERE'!$Q:$Q,'3-Push the Button located HERE'!$L4493)</f>
        <v>0</v>
      </c>
      <c r="N4493">
        <f>COUNTIFS('1-Paste Product Report HERE'!Q:Q,'3-Push the Button located HERE'!$L4493)</f>
        <v>0</v>
      </c>
      <c r="P4493" t="str">
        <f>IF(SUM($R:$R)=0,"",RANK($R4493,$R:$R,0)+COUNTIF(R$2:R4493,R4493)-1)</f>
        <v/>
      </c>
      <c r="R4493">
        <f>SUMIFS('1-Paste Product Report HERE'!$AL:$AL,'1-Paste Product Report HERE'!$AF:$AF,'3-Push the Button located HERE'!$Q4493)</f>
        <v>0</v>
      </c>
    </row>
    <row r="4494" spans="11:18" x14ac:dyDescent="0.35">
      <c r="K4494" t="str">
        <f>IF(SUM($M:$M)=0,"",RANK($M4494,$M:$M,0)+COUNTIF(M$2:M4494,M4494)-1)</f>
        <v/>
      </c>
      <c r="M4494">
        <f>SUMIFS('1-Paste Product Report HERE'!$AL:$AL,'1-Paste Product Report HERE'!$Q:$Q,'3-Push the Button located HERE'!$L4494)</f>
        <v>0</v>
      </c>
      <c r="N4494">
        <f>COUNTIFS('1-Paste Product Report HERE'!Q:Q,'3-Push the Button located HERE'!$L4494)</f>
        <v>0</v>
      </c>
      <c r="P4494" t="str">
        <f>IF(SUM($R:$R)=0,"",RANK($R4494,$R:$R,0)+COUNTIF(R$2:R4494,R4494)-1)</f>
        <v/>
      </c>
      <c r="R4494">
        <f>SUMIFS('1-Paste Product Report HERE'!$AL:$AL,'1-Paste Product Report HERE'!$AF:$AF,'3-Push the Button located HERE'!$Q4494)</f>
        <v>0</v>
      </c>
    </row>
    <row r="4495" spans="11:18" x14ac:dyDescent="0.35">
      <c r="K4495" t="str">
        <f>IF(SUM($M:$M)=0,"",RANK($M4495,$M:$M,0)+COUNTIF(M$2:M4495,M4495)-1)</f>
        <v/>
      </c>
      <c r="M4495">
        <f>SUMIFS('1-Paste Product Report HERE'!$AL:$AL,'1-Paste Product Report HERE'!$Q:$Q,'3-Push the Button located HERE'!$L4495)</f>
        <v>0</v>
      </c>
      <c r="N4495">
        <f>COUNTIFS('1-Paste Product Report HERE'!Q:Q,'3-Push the Button located HERE'!$L4495)</f>
        <v>0</v>
      </c>
      <c r="P4495" t="str">
        <f>IF(SUM($R:$R)=0,"",RANK($R4495,$R:$R,0)+COUNTIF(R$2:R4495,R4495)-1)</f>
        <v/>
      </c>
      <c r="R4495">
        <f>SUMIFS('1-Paste Product Report HERE'!$AL:$AL,'1-Paste Product Report HERE'!$AF:$AF,'3-Push the Button located HERE'!$Q4495)</f>
        <v>0</v>
      </c>
    </row>
    <row r="4496" spans="11:18" x14ac:dyDescent="0.35">
      <c r="K4496" t="str">
        <f>IF(SUM($M:$M)=0,"",RANK($M4496,$M:$M,0)+COUNTIF(M$2:M4496,M4496)-1)</f>
        <v/>
      </c>
      <c r="M4496">
        <f>SUMIFS('1-Paste Product Report HERE'!$AL:$AL,'1-Paste Product Report HERE'!$Q:$Q,'3-Push the Button located HERE'!$L4496)</f>
        <v>0</v>
      </c>
      <c r="N4496">
        <f>COUNTIFS('1-Paste Product Report HERE'!Q:Q,'3-Push the Button located HERE'!$L4496)</f>
        <v>0</v>
      </c>
      <c r="P4496" t="str">
        <f>IF(SUM($R:$R)=0,"",RANK($R4496,$R:$R,0)+COUNTIF(R$2:R4496,R4496)-1)</f>
        <v/>
      </c>
      <c r="R4496">
        <f>SUMIFS('1-Paste Product Report HERE'!$AL:$AL,'1-Paste Product Report HERE'!$AF:$AF,'3-Push the Button located HERE'!$Q4496)</f>
        <v>0</v>
      </c>
    </row>
    <row r="4497" spans="11:18" x14ac:dyDescent="0.35">
      <c r="K4497" t="str">
        <f>IF(SUM($M:$M)=0,"",RANK($M4497,$M:$M,0)+COUNTIF(M$2:M4497,M4497)-1)</f>
        <v/>
      </c>
      <c r="M4497">
        <f>SUMIFS('1-Paste Product Report HERE'!$AL:$AL,'1-Paste Product Report HERE'!$Q:$Q,'3-Push the Button located HERE'!$L4497)</f>
        <v>0</v>
      </c>
      <c r="N4497">
        <f>COUNTIFS('1-Paste Product Report HERE'!Q:Q,'3-Push the Button located HERE'!$L4497)</f>
        <v>0</v>
      </c>
      <c r="P4497" t="str">
        <f>IF(SUM($R:$R)=0,"",RANK($R4497,$R:$R,0)+COUNTIF(R$2:R4497,R4497)-1)</f>
        <v/>
      </c>
      <c r="R4497">
        <f>SUMIFS('1-Paste Product Report HERE'!$AL:$AL,'1-Paste Product Report HERE'!$AF:$AF,'3-Push the Button located HERE'!$Q4497)</f>
        <v>0</v>
      </c>
    </row>
    <row r="4498" spans="11:18" x14ac:dyDescent="0.35">
      <c r="K4498" t="str">
        <f>IF(SUM($M:$M)=0,"",RANK($M4498,$M:$M,0)+COUNTIF(M$2:M4498,M4498)-1)</f>
        <v/>
      </c>
      <c r="M4498">
        <f>SUMIFS('1-Paste Product Report HERE'!$AL:$AL,'1-Paste Product Report HERE'!$Q:$Q,'3-Push the Button located HERE'!$L4498)</f>
        <v>0</v>
      </c>
      <c r="N4498">
        <f>COUNTIFS('1-Paste Product Report HERE'!Q:Q,'3-Push the Button located HERE'!$L4498)</f>
        <v>0</v>
      </c>
      <c r="P4498" t="str">
        <f>IF(SUM($R:$R)=0,"",RANK($R4498,$R:$R,0)+COUNTIF(R$2:R4498,R4498)-1)</f>
        <v/>
      </c>
      <c r="R4498">
        <f>SUMIFS('1-Paste Product Report HERE'!$AL:$AL,'1-Paste Product Report HERE'!$AF:$AF,'3-Push the Button located HERE'!$Q4498)</f>
        <v>0</v>
      </c>
    </row>
    <row r="4499" spans="11:18" x14ac:dyDescent="0.35">
      <c r="K4499" t="str">
        <f>IF(SUM($M:$M)=0,"",RANK($M4499,$M:$M,0)+COUNTIF(M$2:M4499,M4499)-1)</f>
        <v/>
      </c>
      <c r="M4499">
        <f>SUMIFS('1-Paste Product Report HERE'!$AL:$AL,'1-Paste Product Report HERE'!$Q:$Q,'3-Push the Button located HERE'!$L4499)</f>
        <v>0</v>
      </c>
      <c r="N4499">
        <f>COUNTIFS('1-Paste Product Report HERE'!Q:Q,'3-Push the Button located HERE'!$L4499)</f>
        <v>0</v>
      </c>
      <c r="P4499" t="str">
        <f>IF(SUM($R:$R)=0,"",RANK($R4499,$R:$R,0)+COUNTIF(R$2:R4499,R4499)-1)</f>
        <v/>
      </c>
      <c r="R4499">
        <f>SUMIFS('1-Paste Product Report HERE'!$AL:$AL,'1-Paste Product Report HERE'!$AF:$AF,'3-Push the Button located HERE'!$Q4499)</f>
        <v>0</v>
      </c>
    </row>
    <row r="4500" spans="11:18" x14ac:dyDescent="0.35">
      <c r="K4500" t="str">
        <f>IF(SUM($M:$M)=0,"",RANK($M4500,$M:$M,0)+COUNTIF(M$2:M4500,M4500)-1)</f>
        <v/>
      </c>
      <c r="M4500">
        <f>SUMIFS('1-Paste Product Report HERE'!$AL:$AL,'1-Paste Product Report HERE'!$Q:$Q,'3-Push the Button located HERE'!$L4500)</f>
        <v>0</v>
      </c>
      <c r="N4500">
        <f>COUNTIFS('1-Paste Product Report HERE'!Q:Q,'3-Push the Button located HERE'!$L4500)</f>
        <v>0</v>
      </c>
      <c r="P4500" t="str">
        <f>IF(SUM($R:$R)=0,"",RANK($R4500,$R:$R,0)+COUNTIF(R$2:R4500,R4500)-1)</f>
        <v/>
      </c>
      <c r="R4500">
        <f>SUMIFS('1-Paste Product Report HERE'!$AL:$AL,'1-Paste Product Report HERE'!$AF:$AF,'3-Push the Button located HERE'!$Q4500)</f>
        <v>0</v>
      </c>
    </row>
    <row r="4501" spans="11:18" x14ac:dyDescent="0.35">
      <c r="K4501" t="str">
        <f>IF(SUM($M:$M)=0,"",RANK($M4501,$M:$M,0)+COUNTIF(M$2:M4501,M4501)-1)</f>
        <v/>
      </c>
      <c r="M4501">
        <f>SUMIFS('1-Paste Product Report HERE'!$AL:$AL,'1-Paste Product Report HERE'!$Q:$Q,'3-Push the Button located HERE'!$L4501)</f>
        <v>0</v>
      </c>
      <c r="N4501">
        <f>COUNTIFS('1-Paste Product Report HERE'!Q:Q,'3-Push the Button located HERE'!$L4501)</f>
        <v>0</v>
      </c>
      <c r="P4501" t="str">
        <f>IF(SUM($R:$R)=0,"",RANK($R4501,$R:$R,0)+COUNTIF(R$2:R4501,R4501)-1)</f>
        <v/>
      </c>
      <c r="R4501">
        <f>SUMIFS('1-Paste Product Report HERE'!$AL:$AL,'1-Paste Product Report HERE'!$AF:$AF,'3-Push the Button located HERE'!$Q4501)</f>
        <v>0</v>
      </c>
    </row>
    <row r="4502" spans="11:18" x14ac:dyDescent="0.35">
      <c r="K4502" t="str">
        <f>IF(SUM($M:$M)=0,"",RANK($M4502,$M:$M,0)+COUNTIF(M$2:M4502,M4502)-1)</f>
        <v/>
      </c>
      <c r="M4502">
        <f>SUMIFS('1-Paste Product Report HERE'!$AL:$AL,'1-Paste Product Report HERE'!$Q:$Q,'3-Push the Button located HERE'!$L4502)</f>
        <v>0</v>
      </c>
      <c r="N4502">
        <f>COUNTIFS('1-Paste Product Report HERE'!Q:Q,'3-Push the Button located HERE'!$L4502)</f>
        <v>0</v>
      </c>
      <c r="P4502" t="str">
        <f>IF(SUM($R:$R)=0,"",RANK($R4502,$R:$R,0)+COUNTIF(R$2:R4502,R4502)-1)</f>
        <v/>
      </c>
      <c r="R4502">
        <f>SUMIFS('1-Paste Product Report HERE'!$AL:$AL,'1-Paste Product Report HERE'!$AF:$AF,'3-Push the Button located HERE'!$Q4502)</f>
        <v>0</v>
      </c>
    </row>
    <row r="4503" spans="11:18" x14ac:dyDescent="0.35">
      <c r="K4503" t="str">
        <f>IF(SUM($M:$M)=0,"",RANK($M4503,$M:$M,0)+COUNTIF(M$2:M4503,M4503)-1)</f>
        <v/>
      </c>
      <c r="M4503">
        <f>SUMIFS('1-Paste Product Report HERE'!$AL:$AL,'1-Paste Product Report HERE'!$Q:$Q,'3-Push the Button located HERE'!$L4503)</f>
        <v>0</v>
      </c>
      <c r="N4503">
        <f>COUNTIFS('1-Paste Product Report HERE'!Q:Q,'3-Push the Button located HERE'!$L4503)</f>
        <v>0</v>
      </c>
      <c r="P4503" t="str">
        <f>IF(SUM($R:$R)=0,"",RANK($R4503,$R:$R,0)+COUNTIF(R$2:R4503,R4503)-1)</f>
        <v/>
      </c>
      <c r="R4503">
        <f>SUMIFS('1-Paste Product Report HERE'!$AL:$AL,'1-Paste Product Report HERE'!$AF:$AF,'3-Push the Button located HERE'!$Q4503)</f>
        <v>0</v>
      </c>
    </row>
    <row r="4504" spans="11:18" x14ac:dyDescent="0.35">
      <c r="K4504" t="str">
        <f>IF(SUM($M:$M)=0,"",RANK($M4504,$M:$M,0)+COUNTIF(M$2:M4504,M4504)-1)</f>
        <v/>
      </c>
      <c r="M4504">
        <f>SUMIFS('1-Paste Product Report HERE'!$AL:$AL,'1-Paste Product Report HERE'!$Q:$Q,'3-Push the Button located HERE'!$L4504)</f>
        <v>0</v>
      </c>
      <c r="N4504">
        <f>COUNTIFS('1-Paste Product Report HERE'!Q:Q,'3-Push the Button located HERE'!$L4504)</f>
        <v>0</v>
      </c>
      <c r="P4504" t="str">
        <f>IF(SUM($R:$R)=0,"",RANK($R4504,$R:$R,0)+COUNTIF(R$2:R4504,R4504)-1)</f>
        <v/>
      </c>
      <c r="R4504">
        <f>SUMIFS('1-Paste Product Report HERE'!$AL:$AL,'1-Paste Product Report HERE'!$AF:$AF,'3-Push the Button located HERE'!$Q4504)</f>
        <v>0</v>
      </c>
    </row>
    <row r="4505" spans="11:18" x14ac:dyDescent="0.35">
      <c r="K4505" t="str">
        <f>IF(SUM($M:$M)=0,"",RANK($M4505,$M:$M,0)+COUNTIF(M$2:M4505,M4505)-1)</f>
        <v/>
      </c>
      <c r="M4505">
        <f>SUMIFS('1-Paste Product Report HERE'!$AL:$AL,'1-Paste Product Report HERE'!$Q:$Q,'3-Push the Button located HERE'!$L4505)</f>
        <v>0</v>
      </c>
      <c r="N4505">
        <f>COUNTIFS('1-Paste Product Report HERE'!Q:Q,'3-Push the Button located HERE'!$L4505)</f>
        <v>0</v>
      </c>
      <c r="P4505" t="str">
        <f>IF(SUM($R:$R)=0,"",RANK($R4505,$R:$R,0)+COUNTIF(R$2:R4505,R4505)-1)</f>
        <v/>
      </c>
      <c r="R4505">
        <f>SUMIFS('1-Paste Product Report HERE'!$AL:$AL,'1-Paste Product Report HERE'!$AF:$AF,'3-Push the Button located HERE'!$Q4505)</f>
        <v>0</v>
      </c>
    </row>
    <row r="4506" spans="11:18" x14ac:dyDescent="0.35">
      <c r="K4506" t="str">
        <f>IF(SUM($M:$M)=0,"",RANK($M4506,$M:$M,0)+COUNTIF(M$2:M4506,M4506)-1)</f>
        <v/>
      </c>
      <c r="M4506">
        <f>SUMIFS('1-Paste Product Report HERE'!$AL:$AL,'1-Paste Product Report HERE'!$Q:$Q,'3-Push the Button located HERE'!$L4506)</f>
        <v>0</v>
      </c>
      <c r="N4506">
        <f>COUNTIFS('1-Paste Product Report HERE'!Q:Q,'3-Push the Button located HERE'!$L4506)</f>
        <v>0</v>
      </c>
      <c r="P4506" t="str">
        <f>IF(SUM($R:$R)=0,"",RANK($R4506,$R:$R,0)+COUNTIF(R$2:R4506,R4506)-1)</f>
        <v/>
      </c>
      <c r="R4506">
        <f>SUMIFS('1-Paste Product Report HERE'!$AL:$AL,'1-Paste Product Report HERE'!$AF:$AF,'3-Push the Button located HERE'!$Q4506)</f>
        <v>0</v>
      </c>
    </row>
    <row r="4507" spans="11:18" x14ac:dyDescent="0.35">
      <c r="K4507" t="str">
        <f>IF(SUM($M:$M)=0,"",RANK($M4507,$M:$M,0)+COUNTIF(M$2:M4507,M4507)-1)</f>
        <v/>
      </c>
      <c r="M4507">
        <f>SUMIFS('1-Paste Product Report HERE'!$AL:$AL,'1-Paste Product Report HERE'!$Q:$Q,'3-Push the Button located HERE'!$L4507)</f>
        <v>0</v>
      </c>
      <c r="N4507">
        <f>COUNTIFS('1-Paste Product Report HERE'!Q:Q,'3-Push the Button located HERE'!$L4507)</f>
        <v>0</v>
      </c>
      <c r="P4507" t="str">
        <f>IF(SUM($R:$R)=0,"",RANK($R4507,$R:$R,0)+COUNTIF(R$2:R4507,R4507)-1)</f>
        <v/>
      </c>
      <c r="R4507">
        <f>SUMIFS('1-Paste Product Report HERE'!$AL:$AL,'1-Paste Product Report HERE'!$AF:$AF,'3-Push the Button located HERE'!$Q4507)</f>
        <v>0</v>
      </c>
    </row>
    <row r="4508" spans="11:18" x14ac:dyDescent="0.35">
      <c r="K4508" t="str">
        <f>IF(SUM($M:$M)=0,"",RANK($M4508,$M:$M,0)+COUNTIF(M$2:M4508,M4508)-1)</f>
        <v/>
      </c>
      <c r="M4508">
        <f>SUMIFS('1-Paste Product Report HERE'!$AL:$AL,'1-Paste Product Report HERE'!$Q:$Q,'3-Push the Button located HERE'!$L4508)</f>
        <v>0</v>
      </c>
      <c r="N4508">
        <f>COUNTIFS('1-Paste Product Report HERE'!Q:Q,'3-Push the Button located HERE'!$L4508)</f>
        <v>0</v>
      </c>
      <c r="P4508" t="str">
        <f>IF(SUM($R:$R)=0,"",RANK($R4508,$R:$R,0)+COUNTIF(R$2:R4508,R4508)-1)</f>
        <v/>
      </c>
      <c r="R4508">
        <f>SUMIFS('1-Paste Product Report HERE'!$AL:$AL,'1-Paste Product Report HERE'!$AF:$AF,'3-Push the Button located HERE'!$Q4508)</f>
        <v>0</v>
      </c>
    </row>
    <row r="4509" spans="11:18" x14ac:dyDescent="0.35">
      <c r="K4509" t="str">
        <f>IF(SUM($M:$M)=0,"",RANK($M4509,$M:$M,0)+COUNTIF(M$2:M4509,M4509)-1)</f>
        <v/>
      </c>
      <c r="M4509">
        <f>SUMIFS('1-Paste Product Report HERE'!$AL:$AL,'1-Paste Product Report HERE'!$Q:$Q,'3-Push the Button located HERE'!$L4509)</f>
        <v>0</v>
      </c>
      <c r="N4509">
        <f>COUNTIFS('1-Paste Product Report HERE'!Q:Q,'3-Push the Button located HERE'!$L4509)</f>
        <v>0</v>
      </c>
      <c r="P4509" t="str">
        <f>IF(SUM($R:$R)=0,"",RANK($R4509,$R:$R,0)+COUNTIF(R$2:R4509,R4509)-1)</f>
        <v/>
      </c>
      <c r="R4509">
        <f>SUMIFS('1-Paste Product Report HERE'!$AL:$AL,'1-Paste Product Report HERE'!$AF:$AF,'3-Push the Button located HERE'!$Q4509)</f>
        <v>0</v>
      </c>
    </row>
    <row r="4510" spans="11:18" x14ac:dyDescent="0.35">
      <c r="K4510" t="str">
        <f>IF(SUM($M:$M)=0,"",RANK($M4510,$M:$M,0)+COUNTIF(M$2:M4510,M4510)-1)</f>
        <v/>
      </c>
      <c r="M4510">
        <f>SUMIFS('1-Paste Product Report HERE'!$AL:$AL,'1-Paste Product Report HERE'!$Q:$Q,'3-Push the Button located HERE'!$L4510)</f>
        <v>0</v>
      </c>
      <c r="N4510">
        <f>COUNTIFS('1-Paste Product Report HERE'!Q:Q,'3-Push the Button located HERE'!$L4510)</f>
        <v>0</v>
      </c>
      <c r="P4510" t="str">
        <f>IF(SUM($R:$R)=0,"",RANK($R4510,$R:$R,0)+COUNTIF(R$2:R4510,R4510)-1)</f>
        <v/>
      </c>
      <c r="R4510">
        <f>SUMIFS('1-Paste Product Report HERE'!$AL:$AL,'1-Paste Product Report HERE'!$AF:$AF,'3-Push the Button located HERE'!$Q4510)</f>
        <v>0</v>
      </c>
    </row>
    <row r="4511" spans="11:18" x14ac:dyDescent="0.35">
      <c r="K4511" t="str">
        <f>IF(SUM($M:$M)=0,"",RANK($M4511,$M:$M,0)+COUNTIF(M$2:M4511,M4511)-1)</f>
        <v/>
      </c>
      <c r="M4511">
        <f>SUMIFS('1-Paste Product Report HERE'!$AL:$AL,'1-Paste Product Report HERE'!$Q:$Q,'3-Push the Button located HERE'!$L4511)</f>
        <v>0</v>
      </c>
      <c r="N4511">
        <f>COUNTIFS('1-Paste Product Report HERE'!Q:Q,'3-Push the Button located HERE'!$L4511)</f>
        <v>0</v>
      </c>
      <c r="P4511" t="str">
        <f>IF(SUM($R:$R)=0,"",RANK($R4511,$R:$R,0)+COUNTIF(R$2:R4511,R4511)-1)</f>
        <v/>
      </c>
      <c r="R4511">
        <f>SUMIFS('1-Paste Product Report HERE'!$AL:$AL,'1-Paste Product Report HERE'!$AF:$AF,'3-Push the Button located HERE'!$Q4511)</f>
        <v>0</v>
      </c>
    </row>
    <row r="4512" spans="11:18" x14ac:dyDescent="0.35">
      <c r="K4512" t="str">
        <f>IF(SUM($M:$M)=0,"",RANK($M4512,$M:$M,0)+COUNTIF(M$2:M4512,M4512)-1)</f>
        <v/>
      </c>
      <c r="M4512">
        <f>SUMIFS('1-Paste Product Report HERE'!$AL:$AL,'1-Paste Product Report HERE'!$Q:$Q,'3-Push the Button located HERE'!$L4512)</f>
        <v>0</v>
      </c>
      <c r="N4512">
        <f>COUNTIFS('1-Paste Product Report HERE'!Q:Q,'3-Push the Button located HERE'!$L4512)</f>
        <v>0</v>
      </c>
      <c r="P4512" t="str">
        <f>IF(SUM($R:$R)=0,"",RANK($R4512,$R:$R,0)+COUNTIF(R$2:R4512,R4512)-1)</f>
        <v/>
      </c>
      <c r="R4512">
        <f>SUMIFS('1-Paste Product Report HERE'!$AL:$AL,'1-Paste Product Report HERE'!$AF:$AF,'3-Push the Button located HERE'!$Q4512)</f>
        <v>0</v>
      </c>
    </row>
    <row r="4513" spans="11:18" x14ac:dyDescent="0.35">
      <c r="K4513" t="str">
        <f>IF(SUM($M:$M)=0,"",RANK($M4513,$M:$M,0)+COUNTIF(M$2:M4513,M4513)-1)</f>
        <v/>
      </c>
      <c r="M4513">
        <f>SUMIFS('1-Paste Product Report HERE'!$AL:$AL,'1-Paste Product Report HERE'!$Q:$Q,'3-Push the Button located HERE'!$L4513)</f>
        <v>0</v>
      </c>
      <c r="N4513">
        <f>COUNTIFS('1-Paste Product Report HERE'!Q:Q,'3-Push the Button located HERE'!$L4513)</f>
        <v>0</v>
      </c>
      <c r="P4513" t="str">
        <f>IF(SUM($R:$R)=0,"",RANK($R4513,$R:$R,0)+COUNTIF(R$2:R4513,R4513)-1)</f>
        <v/>
      </c>
      <c r="R4513">
        <f>SUMIFS('1-Paste Product Report HERE'!$AL:$AL,'1-Paste Product Report HERE'!$AF:$AF,'3-Push the Button located HERE'!$Q4513)</f>
        <v>0</v>
      </c>
    </row>
    <row r="4514" spans="11:18" x14ac:dyDescent="0.35">
      <c r="K4514" t="str">
        <f>IF(SUM($M:$M)=0,"",RANK($M4514,$M:$M,0)+COUNTIF(M$2:M4514,M4514)-1)</f>
        <v/>
      </c>
      <c r="M4514">
        <f>SUMIFS('1-Paste Product Report HERE'!$AL:$AL,'1-Paste Product Report HERE'!$Q:$Q,'3-Push the Button located HERE'!$L4514)</f>
        <v>0</v>
      </c>
      <c r="N4514">
        <f>COUNTIFS('1-Paste Product Report HERE'!Q:Q,'3-Push the Button located HERE'!$L4514)</f>
        <v>0</v>
      </c>
      <c r="P4514" t="str">
        <f>IF(SUM($R:$R)=0,"",RANK($R4514,$R:$R,0)+COUNTIF(R$2:R4514,R4514)-1)</f>
        <v/>
      </c>
      <c r="R4514">
        <f>SUMIFS('1-Paste Product Report HERE'!$AL:$AL,'1-Paste Product Report HERE'!$AF:$AF,'3-Push the Button located HERE'!$Q4514)</f>
        <v>0</v>
      </c>
    </row>
    <row r="4515" spans="11:18" x14ac:dyDescent="0.35">
      <c r="K4515" t="str">
        <f>IF(SUM($M:$M)=0,"",RANK($M4515,$M:$M,0)+COUNTIF(M$2:M4515,M4515)-1)</f>
        <v/>
      </c>
      <c r="M4515">
        <f>SUMIFS('1-Paste Product Report HERE'!$AL:$AL,'1-Paste Product Report HERE'!$Q:$Q,'3-Push the Button located HERE'!$L4515)</f>
        <v>0</v>
      </c>
      <c r="N4515">
        <f>COUNTIFS('1-Paste Product Report HERE'!Q:Q,'3-Push the Button located HERE'!$L4515)</f>
        <v>0</v>
      </c>
      <c r="P4515" t="str">
        <f>IF(SUM($R:$R)=0,"",RANK($R4515,$R:$R,0)+COUNTIF(R$2:R4515,R4515)-1)</f>
        <v/>
      </c>
      <c r="R4515">
        <f>SUMIFS('1-Paste Product Report HERE'!$AL:$AL,'1-Paste Product Report HERE'!$AF:$AF,'3-Push the Button located HERE'!$Q4515)</f>
        <v>0</v>
      </c>
    </row>
    <row r="4516" spans="11:18" x14ac:dyDescent="0.35">
      <c r="K4516" t="str">
        <f>IF(SUM($M:$M)=0,"",RANK($M4516,$M:$M,0)+COUNTIF(M$2:M4516,M4516)-1)</f>
        <v/>
      </c>
      <c r="M4516">
        <f>SUMIFS('1-Paste Product Report HERE'!$AL:$AL,'1-Paste Product Report HERE'!$Q:$Q,'3-Push the Button located HERE'!$L4516)</f>
        <v>0</v>
      </c>
      <c r="N4516">
        <f>COUNTIFS('1-Paste Product Report HERE'!Q:Q,'3-Push the Button located HERE'!$L4516)</f>
        <v>0</v>
      </c>
      <c r="P4516" t="str">
        <f>IF(SUM($R:$R)=0,"",RANK($R4516,$R:$R,0)+COUNTIF(R$2:R4516,R4516)-1)</f>
        <v/>
      </c>
      <c r="R4516">
        <f>SUMIFS('1-Paste Product Report HERE'!$AL:$AL,'1-Paste Product Report HERE'!$AF:$AF,'3-Push the Button located HERE'!$Q4516)</f>
        <v>0</v>
      </c>
    </row>
    <row r="4517" spans="11:18" x14ac:dyDescent="0.35">
      <c r="K4517" t="str">
        <f>IF(SUM($M:$M)=0,"",RANK($M4517,$M:$M,0)+COUNTIF(M$2:M4517,M4517)-1)</f>
        <v/>
      </c>
      <c r="M4517">
        <f>SUMIFS('1-Paste Product Report HERE'!$AL:$AL,'1-Paste Product Report HERE'!$Q:$Q,'3-Push the Button located HERE'!$L4517)</f>
        <v>0</v>
      </c>
      <c r="N4517">
        <f>COUNTIFS('1-Paste Product Report HERE'!Q:Q,'3-Push the Button located HERE'!$L4517)</f>
        <v>0</v>
      </c>
      <c r="P4517" t="str">
        <f>IF(SUM($R:$R)=0,"",RANK($R4517,$R:$R,0)+COUNTIF(R$2:R4517,R4517)-1)</f>
        <v/>
      </c>
      <c r="R4517">
        <f>SUMIFS('1-Paste Product Report HERE'!$AL:$AL,'1-Paste Product Report HERE'!$AF:$AF,'3-Push the Button located HERE'!$Q4517)</f>
        <v>0</v>
      </c>
    </row>
    <row r="4518" spans="11:18" x14ac:dyDescent="0.35">
      <c r="K4518" t="str">
        <f>IF(SUM($M:$M)=0,"",RANK($M4518,$M:$M,0)+COUNTIF(M$2:M4518,M4518)-1)</f>
        <v/>
      </c>
      <c r="M4518">
        <f>SUMIFS('1-Paste Product Report HERE'!$AL:$AL,'1-Paste Product Report HERE'!$Q:$Q,'3-Push the Button located HERE'!$L4518)</f>
        <v>0</v>
      </c>
      <c r="N4518">
        <f>COUNTIFS('1-Paste Product Report HERE'!Q:Q,'3-Push the Button located HERE'!$L4518)</f>
        <v>0</v>
      </c>
      <c r="P4518" t="str">
        <f>IF(SUM($R:$R)=0,"",RANK($R4518,$R:$R,0)+COUNTIF(R$2:R4518,R4518)-1)</f>
        <v/>
      </c>
      <c r="R4518">
        <f>SUMIFS('1-Paste Product Report HERE'!$AL:$AL,'1-Paste Product Report HERE'!$AF:$AF,'3-Push the Button located HERE'!$Q4518)</f>
        <v>0</v>
      </c>
    </row>
    <row r="4519" spans="11:18" x14ac:dyDescent="0.35">
      <c r="K4519" t="str">
        <f>IF(SUM($M:$M)=0,"",RANK($M4519,$M:$M,0)+COUNTIF(M$2:M4519,M4519)-1)</f>
        <v/>
      </c>
      <c r="M4519">
        <f>SUMIFS('1-Paste Product Report HERE'!$AL:$AL,'1-Paste Product Report HERE'!$Q:$Q,'3-Push the Button located HERE'!$L4519)</f>
        <v>0</v>
      </c>
      <c r="N4519">
        <f>COUNTIFS('1-Paste Product Report HERE'!Q:Q,'3-Push the Button located HERE'!$L4519)</f>
        <v>0</v>
      </c>
      <c r="P4519" t="str">
        <f>IF(SUM($R:$R)=0,"",RANK($R4519,$R:$R,0)+COUNTIF(R$2:R4519,R4519)-1)</f>
        <v/>
      </c>
      <c r="R4519">
        <f>SUMIFS('1-Paste Product Report HERE'!$AL:$AL,'1-Paste Product Report HERE'!$AF:$AF,'3-Push the Button located HERE'!$Q4519)</f>
        <v>0</v>
      </c>
    </row>
    <row r="4520" spans="11:18" x14ac:dyDescent="0.35">
      <c r="K4520" t="str">
        <f>IF(SUM($M:$M)=0,"",RANK($M4520,$M:$M,0)+COUNTIF(M$2:M4520,M4520)-1)</f>
        <v/>
      </c>
      <c r="M4520">
        <f>SUMIFS('1-Paste Product Report HERE'!$AL:$AL,'1-Paste Product Report HERE'!$Q:$Q,'3-Push the Button located HERE'!$L4520)</f>
        <v>0</v>
      </c>
      <c r="N4520">
        <f>COUNTIFS('1-Paste Product Report HERE'!Q:Q,'3-Push the Button located HERE'!$L4520)</f>
        <v>0</v>
      </c>
      <c r="P4520" t="str">
        <f>IF(SUM($R:$R)=0,"",RANK($R4520,$R:$R,0)+COUNTIF(R$2:R4520,R4520)-1)</f>
        <v/>
      </c>
      <c r="R4520">
        <f>SUMIFS('1-Paste Product Report HERE'!$AL:$AL,'1-Paste Product Report HERE'!$AF:$AF,'3-Push the Button located HERE'!$Q4520)</f>
        <v>0</v>
      </c>
    </row>
    <row r="4521" spans="11:18" x14ac:dyDescent="0.35">
      <c r="K4521" t="str">
        <f>IF(SUM($M:$M)=0,"",RANK($M4521,$M:$M,0)+COUNTIF(M$2:M4521,M4521)-1)</f>
        <v/>
      </c>
      <c r="M4521">
        <f>SUMIFS('1-Paste Product Report HERE'!$AL:$AL,'1-Paste Product Report HERE'!$Q:$Q,'3-Push the Button located HERE'!$L4521)</f>
        <v>0</v>
      </c>
      <c r="N4521">
        <f>COUNTIFS('1-Paste Product Report HERE'!Q:Q,'3-Push the Button located HERE'!$L4521)</f>
        <v>0</v>
      </c>
      <c r="P4521" t="str">
        <f>IF(SUM($R:$R)=0,"",RANK($R4521,$R:$R,0)+COUNTIF(R$2:R4521,R4521)-1)</f>
        <v/>
      </c>
      <c r="R4521">
        <f>SUMIFS('1-Paste Product Report HERE'!$AL:$AL,'1-Paste Product Report HERE'!$AF:$AF,'3-Push the Button located HERE'!$Q4521)</f>
        <v>0</v>
      </c>
    </row>
    <row r="4522" spans="11:18" x14ac:dyDescent="0.35">
      <c r="K4522" t="str">
        <f>IF(SUM($M:$M)=0,"",RANK($M4522,$M:$M,0)+COUNTIF(M$2:M4522,M4522)-1)</f>
        <v/>
      </c>
      <c r="M4522">
        <f>SUMIFS('1-Paste Product Report HERE'!$AL:$AL,'1-Paste Product Report HERE'!$Q:$Q,'3-Push the Button located HERE'!$L4522)</f>
        <v>0</v>
      </c>
      <c r="N4522">
        <f>COUNTIFS('1-Paste Product Report HERE'!Q:Q,'3-Push the Button located HERE'!$L4522)</f>
        <v>0</v>
      </c>
      <c r="P4522" t="str">
        <f>IF(SUM($R:$R)=0,"",RANK($R4522,$R:$R,0)+COUNTIF(R$2:R4522,R4522)-1)</f>
        <v/>
      </c>
      <c r="R4522">
        <f>SUMIFS('1-Paste Product Report HERE'!$AL:$AL,'1-Paste Product Report HERE'!$AF:$AF,'3-Push the Button located HERE'!$Q4522)</f>
        <v>0</v>
      </c>
    </row>
    <row r="4523" spans="11:18" x14ac:dyDescent="0.35">
      <c r="K4523" t="str">
        <f>IF(SUM($M:$M)=0,"",RANK($M4523,$M:$M,0)+COUNTIF(M$2:M4523,M4523)-1)</f>
        <v/>
      </c>
      <c r="M4523">
        <f>SUMIFS('1-Paste Product Report HERE'!$AL:$AL,'1-Paste Product Report HERE'!$Q:$Q,'3-Push the Button located HERE'!$L4523)</f>
        <v>0</v>
      </c>
      <c r="N4523">
        <f>COUNTIFS('1-Paste Product Report HERE'!Q:Q,'3-Push the Button located HERE'!$L4523)</f>
        <v>0</v>
      </c>
      <c r="P4523" t="str">
        <f>IF(SUM($R:$R)=0,"",RANK($R4523,$R:$R,0)+COUNTIF(R$2:R4523,R4523)-1)</f>
        <v/>
      </c>
      <c r="R4523">
        <f>SUMIFS('1-Paste Product Report HERE'!$AL:$AL,'1-Paste Product Report HERE'!$AF:$AF,'3-Push the Button located HERE'!$Q4523)</f>
        <v>0</v>
      </c>
    </row>
    <row r="4524" spans="11:18" x14ac:dyDescent="0.35">
      <c r="K4524" t="str">
        <f>IF(SUM($M:$M)=0,"",RANK($M4524,$M:$M,0)+COUNTIF(M$2:M4524,M4524)-1)</f>
        <v/>
      </c>
      <c r="M4524">
        <f>SUMIFS('1-Paste Product Report HERE'!$AL:$AL,'1-Paste Product Report HERE'!$Q:$Q,'3-Push the Button located HERE'!$L4524)</f>
        <v>0</v>
      </c>
      <c r="N4524">
        <f>COUNTIFS('1-Paste Product Report HERE'!Q:Q,'3-Push the Button located HERE'!$L4524)</f>
        <v>0</v>
      </c>
      <c r="P4524" t="str">
        <f>IF(SUM($R:$R)=0,"",RANK($R4524,$R:$R,0)+COUNTIF(R$2:R4524,R4524)-1)</f>
        <v/>
      </c>
      <c r="R4524">
        <f>SUMIFS('1-Paste Product Report HERE'!$AL:$AL,'1-Paste Product Report HERE'!$AF:$AF,'3-Push the Button located HERE'!$Q4524)</f>
        <v>0</v>
      </c>
    </row>
    <row r="4525" spans="11:18" x14ac:dyDescent="0.35">
      <c r="K4525" t="str">
        <f>IF(SUM($M:$M)=0,"",RANK($M4525,$M:$M,0)+COUNTIF(M$2:M4525,M4525)-1)</f>
        <v/>
      </c>
      <c r="M4525">
        <f>SUMIFS('1-Paste Product Report HERE'!$AL:$AL,'1-Paste Product Report HERE'!$Q:$Q,'3-Push the Button located HERE'!$L4525)</f>
        <v>0</v>
      </c>
      <c r="N4525">
        <f>COUNTIFS('1-Paste Product Report HERE'!Q:Q,'3-Push the Button located HERE'!$L4525)</f>
        <v>0</v>
      </c>
      <c r="P4525" t="str">
        <f>IF(SUM($R:$R)=0,"",RANK($R4525,$R:$R,0)+COUNTIF(R$2:R4525,R4525)-1)</f>
        <v/>
      </c>
      <c r="R4525">
        <f>SUMIFS('1-Paste Product Report HERE'!$AL:$AL,'1-Paste Product Report HERE'!$AF:$AF,'3-Push the Button located HERE'!$Q4525)</f>
        <v>0</v>
      </c>
    </row>
    <row r="4526" spans="11:18" x14ac:dyDescent="0.35">
      <c r="K4526" t="str">
        <f>IF(SUM($M:$M)=0,"",RANK($M4526,$M:$M,0)+COUNTIF(M$2:M4526,M4526)-1)</f>
        <v/>
      </c>
      <c r="M4526">
        <f>SUMIFS('1-Paste Product Report HERE'!$AL:$AL,'1-Paste Product Report HERE'!$Q:$Q,'3-Push the Button located HERE'!$L4526)</f>
        <v>0</v>
      </c>
      <c r="N4526">
        <f>COUNTIFS('1-Paste Product Report HERE'!Q:Q,'3-Push the Button located HERE'!$L4526)</f>
        <v>0</v>
      </c>
      <c r="P4526" t="str">
        <f>IF(SUM($R:$R)=0,"",RANK($R4526,$R:$R,0)+COUNTIF(R$2:R4526,R4526)-1)</f>
        <v/>
      </c>
      <c r="R4526">
        <f>SUMIFS('1-Paste Product Report HERE'!$AL:$AL,'1-Paste Product Report HERE'!$AF:$AF,'3-Push the Button located HERE'!$Q4526)</f>
        <v>0</v>
      </c>
    </row>
    <row r="4527" spans="11:18" x14ac:dyDescent="0.35">
      <c r="K4527" t="str">
        <f>IF(SUM($M:$M)=0,"",RANK($M4527,$M:$M,0)+COUNTIF(M$2:M4527,M4527)-1)</f>
        <v/>
      </c>
      <c r="M4527">
        <f>SUMIFS('1-Paste Product Report HERE'!$AL:$AL,'1-Paste Product Report HERE'!$Q:$Q,'3-Push the Button located HERE'!$L4527)</f>
        <v>0</v>
      </c>
      <c r="N4527">
        <f>COUNTIFS('1-Paste Product Report HERE'!Q:Q,'3-Push the Button located HERE'!$L4527)</f>
        <v>0</v>
      </c>
      <c r="P4527" t="str">
        <f>IF(SUM($R:$R)=0,"",RANK($R4527,$R:$R,0)+COUNTIF(R$2:R4527,R4527)-1)</f>
        <v/>
      </c>
      <c r="R4527">
        <f>SUMIFS('1-Paste Product Report HERE'!$AL:$AL,'1-Paste Product Report HERE'!$AF:$AF,'3-Push the Button located HERE'!$Q4527)</f>
        <v>0</v>
      </c>
    </row>
    <row r="4528" spans="11:18" x14ac:dyDescent="0.35">
      <c r="K4528" t="str">
        <f>IF(SUM($M:$M)=0,"",RANK($M4528,$M:$M,0)+COUNTIF(M$2:M4528,M4528)-1)</f>
        <v/>
      </c>
      <c r="M4528">
        <f>SUMIFS('1-Paste Product Report HERE'!$AL:$AL,'1-Paste Product Report HERE'!$Q:$Q,'3-Push the Button located HERE'!$L4528)</f>
        <v>0</v>
      </c>
      <c r="N4528">
        <f>COUNTIFS('1-Paste Product Report HERE'!Q:Q,'3-Push the Button located HERE'!$L4528)</f>
        <v>0</v>
      </c>
      <c r="P4528" t="str">
        <f>IF(SUM($R:$R)=0,"",RANK($R4528,$R:$R,0)+COUNTIF(R$2:R4528,R4528)-1)</f>
        <v/>
      </c>
      <c r="R4528">
        <f>SUMIFS('1-Paste Product Report HERE'!$AL:$AL,'1-Paste Product Report HERE'!$AF:$AF,'3-Push the Button located HERE'!$Q4528)</f>
        <v>0</v>
      </c>
    </row>
    <row r="4529" spans="11:18" x14ac:dyDescent="0.35">
      <c r="K4529" t="str">
        <f>IF(SUM($M:$M)=0,"",RANK($M4529,$M:$M,0)+COUNTIF(M$2:M4529,M4529)-1)</f>
        <v/>
      </c>
      <c r="M4529">
        <f>SUMIFS('1-Paste Product Report HERE'!$AL:$AL,'1-Paste Product Report HERE'!$Q:$Q,'3-Push the Button located HERE'!$L4529)</f>
        <v>0</v>
      </c>
      <c r="N4529">
        <f>COUNTIFS('1-Paste Product Report HERE'!Q:Q,'3-Push the Button located HERE'!$L4529)</f>
        <v>0</v>
      </c>
      <c r="P4529" t="str">
        <f>IF(SUM($R:$R)=0,"",RANK($R4529,$R:$R,0)+COUNTIF(R$2:R4529,R4529)-1)</f>
        <v/>
      </c>
      <c r="R4529">
        <f>SUMIFS('1-Paste Product Report HERE'!$AL:$AL,'1-Paste Product Report HERE'!$AF:$AF,'3-Push the Button located HERE'!$Q4529)</f>
        <v>0</v>
      </c>
    </row>
    <row r="4530" spans="11:18" x14ac:dyDescent="0.35">
      <c r="K4530" t="str">
        <f>IF(SUM($M:$M)=0,"",RANK($M4530,$M:$M,0)+COUNTIF(M$2:M4530,M4530)-1)</f>
        <v/>
      </c>
      <c r="M4530">
        <f>SUMIFS('1-Paste Product Report HERE'!$AL:$AL,'1-Paste Product Report HERE'!$Q:$Q,'3-Push the Button located HERE'!$L4530)</f>
        <v>0</v>
      </c>
      <c r="N4530">
        <f>COUNTIFS('1-Paste Product Report HERE'!Q:Q,'3-Push the Button located HERE'!$L4530)</f>
        <v>0</v>
      </c>
      <c r="P4530" t="str">
        <f>IF(SUM($R:$R)=0,"",RANK($R4530,$R:$R,0)+COUNTIF(R$2:R4530,R4530)-1)</f>
        <v/>
      </c>
      <c r="R4530">
        <f>SUMIFS('1-Paste Product Report HERE'!$AL:$AL,'1-Paste Product Report HERE'!$AF:$AF,'3-Push the Button located HERE'!$Q4530)</f>
        <v>0</v>
      </c>
    </row>
    <row r="4531" spans="11:18" x14ac:dyDescent="0.35">
      <c r="K4531" t="str">
        <f>IF(SUM($M:$M)=0,"",RANK($M4531,$M:$M,0)+COUNTIF(M$2:M4531,M4531)-1)</f>
        <v/>
      </c>
      <c r="M4531">
        <f>SUMIFS('1-Paste Product Report HERE'!$AL:$AL,'1-Paste Product Report HERE'!$Q:$Q,'3-Push the Button located HERE'!$L4531)</f>
        <v>0</v>
      </c>
      <c r="N4531">
        <f>COUNTIFS('1-Paste Product Report HERE'!Q:Q,'3-Push the Button located HERE'!$L4531)</f>
        <v>0</v>
      </c>
      <c r="P4531" t="str">
        <f>IF(SUM($R:$R)=0,"",RANK($R4531,$R:$R,0)+COUNTIF(R$2:R4531,R4531)-1)</f>
        <v/>
      </c>
      <c r="R4531">
        <f>SUMIFS('1-Paste Product Report HERE'!$AL:$AL,'1-Paste Product Report HERE'!$AF:$AF,'3-Push the Button located HERE'!$Q4531)</f>
        <v>0</v>
      </c>
    </row>
    <row r="4532" spans="11:18" x14ac:dyDescent="0.35">
      <c r="K4532" t="str">
        <f>IF(SUM($M:$M)=0,"",RANK($M4532,$M:$M,0)+COUNTIF(M$2:M4532,M4532)-1)</f>
        <v/>
      </c>
      <c r="M4532">
        <f>SUMIFS('1-Paste Product Report HERE'!$AL:$AL,'1-Paste Product Report HERE'!$Q:$Q,'3-Push the Button located HERE'!$L4532)</f>
        <v>0</v>
      </c>
      <c r="N4532">
        <f>COUNTIFS('1-Paste Product Report HERE'!Q:Q,'3-Push the Button located HERE'!$L4532)</f>
        <v>0</v>
      </c>
      <c r="P4532" t="str">
        <f>IF(SUM($R:$R)=0,"",RANK($R4532,$R:$R,0)+COUNTIF(R$2:R4532,R4532)-1)</f>
        <v/>
      </c>
      <c r="R4532">
        <f>SUMIFS('1-Paste Product Report HERE'!$AL:$AL,'1-Paste Product Report HERE'!$AF:$AF,'3-Push the Button located HERE'!$Q4532)</f>
        <v>0</v>
      </c>
    </row>
    <row r="4533" spans="11:18" x14ac:dyDescent="0.35">
      <c r="K4533" t="str">
        <f>IF(SUM($M:$M)=0,"",RANK($M4533,$M:$M,0)+COUNTIF(M$2:M4533,M4533)-1)</f>
        <v/>
      </c>
      <c r="M4533">
        <f>SUMIFS('1-Paste Product Report HERE'!$AL:$AL,'1-Paste Product Report HERE'!$Q:$Q,'3-Push the Button located HERE'!$L4533)</f>
        <v>0</v>
      </c>
      <c r="N4533">
        <f>COUNTIFS('1-Paste Product Report HERE'!Q:Q,'3-Push the Button located HERE'!$L4533)</f>
        <v>0</v>
      </c>
      <c r="P4533" t="str">
        <f>IF(SUM($R:$R)=0,"",RANK($R4533,$R:$R,0)+COUNTIF(R$2:R4533,R4533)-1)</f>
        <v/>
      </c>
      <c r="R4533">
        <f>SUMIFS('1-Paste Product Report HERE'!$AL:$AL,'1-Paste Product Report HERE'!$AF:$AF,'3-Push the Button located HERE'!$Q4533)</f>
        <v>0</v>
      </c>
    </row>
    <row r="4534" spans="11:18" x14ac:dyDescent="0.35">
      <c r="K4534" t="str">
        <f>IF(SUM($M:$M)=0,"",RANK($M4534,$M:$M,0)+COUNTIF(M$2:M4534,M4534)-1)</f>
        <v/>
      </c>
      <c r="M4534">
        <f>SUMIFS('1-Paste Product Report HERE'!$AL:$AL,'1-Paste Product Report HERE'!$Q:$Q,'3-Push the Button located HERE'!$L4534)</f>
        <v>0</v>
      </c>
      <c r="N4534">
        <f>COUNTIFS('1-Paste Product Report HERE'!Q:Q,'3-Push the Button located HERE'!$L4534)</f>
        <v>0</v>
      </c>
      <c r="P4534" t="str">
        <f>IF(SUM($R:$R)=0,"",RANK($R4534,$R:$R,0)+COUNTIF(R$2:R4534,R4534)-1)</f>
        <v/>
      </c>
      <c r="R4534">
        <f>SUMIFS('1-Paste Product Report HERE'!$AL:$AL,'1-Paste Product Report HERE'!$AF:$AF,'3-Push the Button located HERE'!$Q4534)</f>
        <v>0</v>
      </c>
    </row>
    <row r="4535" spans="11:18" x14ac:dyDescent="0.35">
      <c r="K4535" t="str">
        <f>IF(SUM($M:$M)=0,"",RANK($M4535,$M:$M,0)+COUNTIF(M$2:M4535,M4535)-1)</f>
        <v/>
      </c>
      <c r="M4535">
        <f>SUMIFS('1-Paste Product Report HERE'!$AL:$AL,'1-Paste Product Report HERE'!$Q:$Q,'3-Push the Button located HERE'!$L4535)</f>
        <v>0</v>
      </c>
      <c r="N4535">
        <f>COUNTIFS('1-Paste Product Report HERE'!Q:Q,'3-Push the Button located HERE'!$L4535)</f>
        <v>0</v>
      </c>
      <c r="P4535" t="str">
        <f>IF(SUM($R:$R)=0,"",RANK($R4535,$R:$R,0)+COUNTIF(R$2:R4535,R4535)-1)</f>
        <v/>
      </c>
      <c r="R4535">
        <f>SUMIFS('1-Paste Product Report HERE'!$AL:$AL,'1-Paste Product Report HERE'!$AF:$AF,'3-Push the Button located HERE'!$Q4535)</f>
        <v>0</v>
      </c>
    </row>
    <row r="4536" spans="11:18" x14ac:dyDescent="0.35">
      <c r="K4536" t="str">
        <f>IF(SUM($M:$M)=0,"",RANK($M4536,$M:$M,0)+COUNTIF(M$2:M4536,M4536)-1)</f>
        <v/>
      </c>
      <c r="M4536">
        <f>SUMIFS('1-Paste Product Report HERE'!$AL:$AL,'1-Paste Product Report HERE'!$Q:$Q,'3-Push the Button located HERE'!$L4536)</f>
        <v>0</v>
      </c>
      <c r="N4536">
        <f>COUNTIFS('1-Paste Product Report HERE'!Q:Q,'3-Push the Button located HERE'!$L4536)</f>
        <v>0</v>
      </c>
      <c r="P4536" t="str">
        <f>IF(SUM($R:$R)=0,"",RANK($R4536,$R:$R,0)+COUNTIF(R$2:R4536,R4536)-1)</f>
        <v/>
      </c>
      <c r="R4536">
        <f>SUMIFS('1-Paste Product Report HERE'!$AL:$AL,'1-Paste Product Report HERE'!$AF:$AF,'3-Push the Button located HERE'!$Q4536)</f>
        <v>0</v>
      </c>
    </row>
    <row r="4537" spans="11:18" x14ac:dyDescent="0.35">
      <c r="K4537" t="str">
        <f>IF(SUM($M:$M)=0,"",RANK($M4537,$M:$M,0)+COUNTIF(M$2:M4537,M4537)-1)</f>
        <v/>
      </c>
      <c r="M4537">
        <f>SUMIFS('1-Paste Product Report HERE'!$AL:$AL,'1-Paste Product Report HERE'!$Q:$Q,'3-Push the Button located HERE'!$L4537)</f>
        <v>0</v>
      </c>
      <c r="N4537">
        <f>COUNTIFS('1-Paste Product Report HERE'!Q:Q,'3-Push the Button located HERE'!$L4537)</f>
        <v>0</v>
      </c>
      <c r="P4537" t="str">
        <f>IF(SUM($R:$R)=0,"",RANK($R4537,$R:$R,0)+COUNTIF(R$2:R4537,R4537)-1)</f>
        <v/>
      </c>
      <c r="R4537">
        <f>SUMIFS('1-Paste Product Report HERE'!$AL:$AL,'1-Paste Product Report HERE'!$AF:$AF,'3-Push the Button located HERE'!$Q4537)</f>
        <v>0</v>
      </c>
    </row>
    <row r="4538" spans="11:18" x14ac:dyDescent="0.35">
      <c r="K4538" t="str">
        <f>IF(SUM($M:$M)=0,"",RANK($M4538,$M:$M,0)+COUNTIF(M$2:M4538,M4538)-1)</f>
        <v/>
      </c>
      <c r="M4538">
        <f>SUMIFS('1-Paste Product Report HERE'!$AL:$AL,'1-Paste Product Report HERE'!$Q:$Q,'3-Push the Button located HERE'!$L4538)</f>
        <v>0</v>
      </c>
      <c r="N4538">
        <f>COUNTIFS('1-Paste Product Report HERE'!Q:Q,'3-Push the Button located HERE'!$L4538)</f>
        <v>0</v>
      </c>
      <c r="P4538" t="str">
        <f>IF(SUM($R:$R)=0,"",RANK($R4538,$R:$R,0)+COUNTIF(R$2:R4538,R4538)-1)</f>
        <v/>
      </c>
      <c r="R4538">
        <f>SUMIFS('1-Paste Product Report HERE'!$AL:$AL,'1-Paste Product Report HERE'!$AF:$AF,'3-Push the Button located HERE'!$Q4538)</f>
        <v>0</v>
      </c>
    </row>
    <row r="4539" spans="11:18" x14ac:dyDescent="0.35">
      <c r="K4539" t="str">
        <f>IF(SUM($M:$M)=0,"",RANK($M4539,$M:$M,0)+COUNTIF(M$2:M4539,M4539)-1)</f>
        <v/>
      </c>
      <c r="M4539">
        <f>SUMIFS('1-Paste Product Report HERE'!$AL:$AL,'1-Paste Product Report HERE'!$Q:$Q,'3-Push the Button located HERE'!$L4539)</f>
        <v>0</v>
      </c>
      <c r="N4539">
        <f>COUNTIFS('1-Paste Product Report HERE'!Q:Q,'3-Push the Button located HERE'!$L4539)</f>
        <v>0</v>
      </c>
      <c r="P4539" t="str">
        <f>IF(SUM($R:$R)=0,"",RANK($R4539,$R:$R,0)+COUNTIF(R$2:R4539,R4539)-1)</f>
        <v/>
      </c>
      <c r="R4539">
        <f>SUMIFS('1-Paste Product Report HERE'!$AL:$AL,'1-Paste Product Report HERE'!$AF:$AF,'3-Push the Button located HERE'!$Q4539)</f>
        <v>0</v>
      </c>
    </row>
    <row r="4540" spans="11:18" x14ac:dyDescent="0.35">
      <c r="K4540" t="str">
        <f>IF(SUM($M:$M)=0,"",RANK($M4540,$M:$M,0)+COUNTIF(M$2:M4540,M4540)-1)</f>
        <v/>
      </c>
      <c r="M4540">
        <f>SUMIFS('1-Paste Product Report HERE'!$AL:$AL,'1-Paste Product Report HERE'!$Q:$Q,'3-Push the Button located HERE'!$L4540)</f>
        <v>0</v>
      </c>
      <c r="N4540">
        <f>COUNTIFS('1-Paste Product Report HERE'!Q:Q,'3-Push the Button located HERE'!$L4540)</f>
        <v>0</v>
      </c>
      <c r="P4540" t="str">
        <f>IF(SUM($R:$R)=0,"",RANK($R4540,$R:$R,0)+COUNTIF(R$2:R4540,R4540)-1)</f>
        <v/>
      </c>
      <c r="R4540">
        <f>SUMIFS('1-Paste Product Report HERE'!$AL:$AL,'1-Paste Product Report HERE'!$AF:$AF,'3-Push the Button located HERE'!$Q4540)</f>
        <v>0</v>
      </c>
    </row>
    <row r="4541" spans="11:18" x14ac:dyDescent="0.35">
      <c r="K4541" t="str">
        <f>IF(SUM($M:$M)=0,"",RANK($M4541,$M:$M,0)+COUNTIF(M$2:M4541,M4541)-1)</f>
        <v/>
      </c>
      <c r="M4541">
        <f>SUMIFS('1-Paste Product Report HERE'!$AL:$AL,'1-Paste Product Report HERE'!$Q:$Q,'3-Push the Button located HERE'!$L4541)</f>
        <v>0</v>
      </c>
      <c r="N4541">
        <f>COUNTIFS('1-Paste Product Report HERE'!Q:Q,'3-Push the Button located HERE'!$L4541)</f>
        <v>0</v>
      </c>
      <c r="P4541" t="str">
        <f>IF(SUM($R:$R)=0,"",RANK($R4541,$R:$R,0)+COUNTIF(R$2:R4541,R4541)-1)</f>
        <v/>
      </c>
      <c r="R4541">
        <f>SUMIFS('1-Paste Product Report HERE'!$AL:$AL,'1-Paste Product Report HERE'!$AF:$AF,'3-Push the Button located HERE'!$Q4541)</f>
        <v>0</v>
      </c>
    </row>
    <row r="4542" spans="11:18" x14ac:dyDescent="0.35">
      <c r="K4542" t="str">
        <f>IF(SUM($M:$M)=0,"",RANK($M4542,$M:$M,0)+COUNTIF(M$2:M4542,M4542)-1)</f>
        <v/>
      </c>
      <c r="M4542">
        <f>SUMIFS('1-Paste Product Report HERE'!$AL:$AL,'1-Paste Product Report HERE'!$Q:$Q,'3-Push the Button located HERE'!$L4542)</f>
        <v>0</v>
      </c>
      <c r="N4542">
        <f>COUNTIFS('1-Paste Product Report HERE'!Q:Q,'3-Push the Button located HERE'!$L4542)</f>
        <v>0</v>
      </c>
      <c r="P4542" t="str">
        <f>IF(SUM($R:$R)=0,"",RANK($R4542,$R:$R,0)+COUNTIF(R$2:R4542,R4542)-1)</f>
        <v/>
      </c>
      <c r="R4542">
        <f>SUMIFS('1-Paste Product Report HERE'!$AL:$AL,'1-Paste Product Report HERE'!$AF:$AF,'3-Push the Button located HERE'!$Q4542)</f>
        <v>0</v>
      </c>
    </row>
    <row r="4543" spans="11:18" x14ac:dyDescent="0.35">
      <c r="K4543" t="str">
        <f>IF(SUM($M:$M)=0,"",RANK($M4543,$M:$M,0)+COUNTIF(M$2:M4543,M4543)-1)</f>
        <v/>
      </c>
      <c r="M4543">
        <f>SUMIFS('1-Paste Product Report HERE'!$AL:$AL,'1-Paste Product Report HERE'!$Q:$Q,'3-Push the Button located HERE'!$L4543)</f>
        <v>0</v>
      </c>
      <c r="N4543">
        <f>COUNTIFS('1-Paste Product Report HERE'!Q:Q,'3-Push the Button located HERE'!$L4543)</f>
        <v>0</v>
      </c>
      <c r="P4543" t="str">
        <f>IF(SUM($R:$R)=0,"",RANK($R4543,$R:$R,0)+COUNTIF(R$2:R4543,R4543)-1)</f>
        <v/>
      </c>
      <c r="R4543">
        <f>SUMIFS('1-Paste Product Report HERE'!$AL:$AL,'1-Paste Product Report HERE'!$AF:$AF,'3-Push the Button located HERE'!$Q4543)</f>
        <v>0</v>
      </c>
    </row>
    <row r="4544" spans="11:18" x14ac:dyDescent="0.35">
      <c r="K4544" t="str">
        <f>IF(SUM($M:$M)=0,"",RANK($M4544,$M:$M,0)+COUNTIF(M$2:M4544,M4544)-1)</f>
        <v/>
      </c>
      <c r="M4544">
        <f>SUMIFS('1-Paste Product Report HERE'!$AL:$AL,'1-Paste Product Report HERE'!$Q:$Q,'3-Push the Button located HERE'!$L4544)</f>
        <v>0</v>
      </c>
      <c r="N4544">
        <f>COUNTIFS('1-Paste Product Report HERE'!Q:Q,'3-Push the Button located HERE'!$L4544)</f>
        <v>0</v>
      </c>
      <c r="P4544" t="str">
        <f>IF(SUM($R:$R)=0,"",RANK($R4544,$R:$R,0)+COUNTIF(R$2:R4544,R4544)-1)</f>
        <v/>
      </c>
      <c r="R4544">
        <f>SUMIFS('1-Paste Product Report HERE'!$AL:$AL,'1-Paste Product Report HERE'!$AF:$AF,'3-Push the Button located HERE'!$Q4544)</f>
        <v>0</v>
      </c>
    </row>
    <row r="4545" spans="11:18" x14ac:dyDescent="0.35">
      <c r="K4545" t="str">
        <f>IF(SUM($M:$M)=0,"",RANK($M4545,$M:$M,0)+COUNTIF(M$2:M4545,M4545)-1)</f>
        <v/>
      </c>
      <c r="M4545">
        <f>SUMIFS('1-Paste Product Report HERE'!$AL:$AL,'1-Paste Product Report HERE'!$Q:$Q,'3-Push the Button located HERE'!$L4545)</f>
        <v>0</v>
      </c>
      <c r="N4545">
        <f>COUNTIFS('1-Paste Product Report HERE'!Q:Q,'3-Push the Button located HERE'!$L4545)</f>
        <v>0</v>
      </c>
      <c r="P4545" t="str">
        <f>IF(SUM($R:$R)=0,"",RANK($R4545,$R:$R,0)+COUNTIF(R$2:R4545,R4545)-1)</f>
        <v/>
      </c>
      <c r="R4545">
        <f>SUMIFS('1-Paste Product Report HERE'!$AL:$AL,'1-Paste Product Report HERE'!$AF:$AF,'3-Push the Button located HERE'!$Q4545)</f>
        <v>0</v>
      </c>
    </row>
    <row r="4546" spans="11:18" x14ac:dyDescent="0.35">
      <c r="K4546" t="str">
        <f>IF(SUM($M:$M)=0,"",RANK($M4546,$M:$M,0)+COUNTIF(M$2:M4546,M4546)-1)</f>
        <v/>
      </c>
      <c r="M4546">
        <f>SUMIFS('1-Paste Product Report HERE'!$AL:$AL,'1-Paste Product Report HERE'!$Q:$Q,'3-Push the Button located HERE'!$L4546)</f>
        <v>0</v>
      </c>
      <c r="N4546">
        <f>COUNTIFS('1-Paste Product Report HERE'!Q:Q,'3-Push the Button located HERE'!$L4546)</f>
        <v>0</v>
      </c>
      <c r="P4546" t="str">
        <f>IF(SUM($R:$R)=0,"",RANK($R4546,$R:$R,0)+COUNTIF(R$2:R4546,R4546)-1)</f>
        <v/>
      </c>
      <c r="R4546">
        <f>SUMIFS('1-Paste Product Report HERE'!$AL:$AL,'1-Paste Product Report HERE'!$AF:$AF,'3-Push the Button located HERE'!$Q4546)</f>
        <v>0</v>
      </c>
    </row>
    <row r="4547" spans="11:18" x14ac:dyDescent="0.35">
      <c r="K4547" t="str">
        <f>IF(SUM($M:$M)=0,"",RANK($M4547,$M:$M,0)+COUNTIF(M$2:M4547,M4547)-1)</f>
        <v/>
      </c>
      <c r="M4547">
        <f>SUMIFS('1-Paste Product Report HERE'!$AL:$AL,'1-Paste Product Report HERE'!$Q:$Q,'3-Push the Button located HERE'!$L4547)</f>
        <v>0</v>
      </c>
      <c r="N4547">
        <f>COUNTIFS('1-Paste Product Report HERE'!Q:Q,'3-Push the Button located HERE'!$L4547)</f>
        <v>0</v>
      </c>
      <c r="P4547" t="str">
        <f>IF(SUM($R:$R)=0,"",RANK($R4547,$R:$R,0)+COUNTIF(R$2:R4547,R4547)-1)</f>
        <v/>
      </c>
      <c r="R4547">
        <f>SUMIFS('1-Paste Product Report HERE'!$AL:$AL,'1-Paste Product Report HERE'!$AF:$AF,'3-Push the Button located HERE'!$Q4547)</f>
        <v>0</v>
      </c>
    </row>
    <row r="4548" spans="11:18" x14ac:dyDescent="0.35">
      <c r="K4548" t="str">
        <f>IF(SUM($M:$M)=0,"",RANK($M4548,$M:$M,0)+COUNTIF(M$2:M4548,M4548)-1)</f>
        <v/>
      </c>
      <c r="M4548">
        <f>SUMIFS('1-Paste Product Report HERE'!$AL:$AL,'1-Paste Product Report HERE'!$Q:$Q,'3-Push the Button located HERE'!$L4548)</f>
        <v>0</v>
      </c>
      <c r="N4548">
        <f>COUNTIFS('1-Paste Product Report HERE'!Q:Q,'3-Push the Button located HERE'!$L4548)</f>
        <v>0</v>
      </c>
      <c r="P4548" t="str">
        <f>IF(SUM($R:$R)=0,"",RANK($R4548,$R:$R,0)+COUNTIF(R$2:R4548,R4548)-1)</f>
        <v/>
      </c>
      <c r="R4548">
        <f>SUMIFS('1-Paste Product Report HERE'!$AL:$AL,'1-Paste Product Report HERE'!$AF:$AF,'3-Push the Button located HERE'!$Q4548)</f>
        <v>0</v>
      </c>
    </row>
    <row r="4549" spans="11:18" x14ac:dyDescent="0.35">
      <c r="K4549" t="str">
        <f>IF(SUM($M:$M)=0,"",RANK($M4549,$M:$M,0)+COUNTIF(M$2:M4549,M4549)-1)</f>
        <v/>
      </c>
      <c r="M4549">
        <f>SUMIFS('1-Paste Product Report HERE'!$AL:$AL,'1-Paste Product Report HERE'!$Q:$Q,'3-Push the Button located HERE'!$L4549)</f>
        <v>0</v>
      </c>
      <c r="N4549">
        <f>COUNTIFS('1-Paste Product Report HERE'!Q:Q,'3-Push the Button located HERE'!$L4549)</f>
        <v>0</v>
      </c>
      <c r="P4549" t="str">
        <f>IF(SUM($R:$R)=0,"",RANK($R4549,$R:$R,0)+COUNTIF(R$2:R4549,R4549)-1)</f>
        <v/>
      </c>
      <c r="R4549">
        <f>SUMIFS('1-Paste Product Report HERE'!$AL:$AL,'1-Paste Product Report HERE'!$AF:$AF,'3-Push the Button located HERE'!$Q4549)</f>
        <v>0</v>
      </c>
    </row>
    <row r="4550" spans="11:18" x14ac:dyDescent="0.35">
      <c r="K4550" t="str">
        <f>IF(SUM($M:$M)=0,"",RANK($M4550,$M:$M,0)+COUNTIF(M$2:M4550,M4550)-1)</f>
        <v/>
      </c>
      <c r="M4550">
        <f>SUMIFS('1-Paste Product Report HERE'!$AL:$AL,'1-Paste Product Report HERE'!$Q:$Q,'3-Push the Button located HERE'!$L4550)</f>
        <v>0</v>
      </c>
      <c r="N4550">
        <f>COUNTIFS('1-Paste Product Report HERE'!Q:Q,'3-Push the Button located HERE'!$L4550)</f>
        <v>0</v>
      </c>
      <c r="P4550" t="str">
        <f>IF(SUM($R:$R)=0,"",RANK($R4550,$R:$R,0)+COUNTIF(R$2:R4550,R4550)-1)</f>
        <v/>
      </c>
      <c r="R4550">
        <f>SUMIFS('1-Paste Product Report HERE'!$AL:$AL,'1-Paste Product Report HERE'!$AF:$AF,'3-Push the Button located HERE'!$Q4550)</f>
        <v>0</v>
      </c>
    </row>
    <row r="4551" spans="11:18" x14ac:dyDescent="0.35">
      <c r="K4551" t="str">
        <f>IF(SUM($M:$M)=0,"",RANK($M4551,$M:$M,0)+COUNTIF(M$2:M4551,M4551)-1)</f>
        <v/>
      </c>
      <c r="M4551">
        <f>SUMIFS('1-Paste Product Report HERE'!$AL:$AL,'1-Paste Product Report HERE'!$Q:$Q,'3-Push the Button located HERE'!$L4551)</f>
        <v>0</v>
      </c>
      <c r="N4551">
        <f>COUNTIFS('1-Paste Product Report HERE'!Q:Q,'3-Push the Button located HERE'!$L4551)</f>
        <v>0</v>
      </c>
      <c r="P4551" t="str">
        <f>IF(SUM($R:$R)=0,"",RANK($R4551,$R:$R,0)+COUNTIF(R$2:R4551,R4551)-1)</f>
        <v/>
      </c>
      <c r="R4551">
        <f>SUMIFS('1-Paste Product Report HERE'!$AL:$AL,'1-Paste Product Report HERE'!$AF:$AF,'3-Push the Button located HERE'!$Q4551)</f>
        <v>0</v>
      </c>
    </row>
    <row r="4552" spans="11:18" x14ac:dyDescent="0.35">
      <c r="K4552" t="str">
        <f>IF(SUM($M:$M)=0,"",RANK($M4552,$M:$M,0)+COUNTIF(M$2:M4552,M4552)-1)</f>
        <v/>
      </c>
      <c r="M4552">
        <f>SUMIFS('1-Paste Product Report HERE'!$AL:$AL,'1-Paste Product Report HERE'!$Q:$Q,'3-Push the Button located HERE'!$L4552)</f>
        <v>0</v>
      </c>
      <c r="N4552">
        <f>COUNTIFS('1-Paste Product Report HERE'!Q:Q,'3-Push the Button located HERE'!$L4552)</f>
        <v>0</v>
      </c>
      <c r="P4552" t="str">
        <f>IF(SUM($R:$R)=0,"",RANK($R4552,$R:$R,0)+COUNTIF(R$2:R4552,R4552)-1)</f>
        <v/>
      </c>
      <c r="R4552">
        <f>SUMIFS('1-Paste Product Report HERE'!$AL:$AL,'1-Paste Product Report HERE'!$AF:$AF,'3-Push the Button located HERE'!$Q4552)</f>
        <v>0</v>
      </c>
    </row>
    <row r="4553" spans="11:18" x14ac:dyDescent="0.35">
      <c r="K4553" t="str">
        <f>IF(SUM($M:$M)=0,"",RANK($M4553,$M:$M,0)+COUNTIF(M$2:M4553,M4553)-1)</f>
        <v/>
      </c>
      <c r="M4553">
        <f>SUMIFS('1-Paste Product Report HERE'!$AL:$AL,'1-Paste Product Report HERE'!$Q:$Q,'3-Push the Button located HERE'!$L4553)</f>
        <v>0</v>
      </c>
      <c r="N4553">
        <f>COUNTIFS('1-Paste Product Report HERE'!Q:Q,'3-Push the Button located HERE'!$L4553)</f>
        <v>0</v>
      </c>
      <c r="P4553" t="str">
        <f>IF(SUM($R:$R)=0,"",RANK($R4553,$R:$R,0)+COUNTIF(R$2:R4553,R4553)-1)</f>
        <v/>
      </c>
      <c r="R4553">
        <f>SUMIFS('1-Paste Product Report HERE'!$AL:$AL,'1-Paste Product Report HERE'!$AF:$AF,'3-Push the Button located HERE'!$Q4553)</f>
        <v>0</v>
      </c>
    </row>
    <row r="4554" spans="11:18" x14ac:dyDescent="0.35">
      <c r="K4554" t="str">
        <f>IF(SUM($M:$M)=0,"",RANK($M4554,$M:$M,0)+COUNTIF(M$2:M4554,M4554)-1)</f>
        <v/>
      </c>
      <c r="M4554">
        <f>SUMIFS('1-Paste Product Report HERE'!$AL:$AL,'1-Paste Product Report HERE'!$Q:$Q,'3-Push the Button located HERE'!$L4554)</f>
        <v>0</v>
      </c>
      <c r="N4554">
        <f>COUNTIFS('1-Paste Product Report HERE'!Q:Q,'3-Push the Button located HERE'!$L4554)</f>
        <v>0</v>
      </c>
      <c r="P4554" t="str">
        <f>IF(SUM($R:$R)=0,"",RANK($R4554,$R:$R,0)+COUNTIF(R$2:R4554,R4554)-1)</f>
        <v/>
      </c>
      <c r="R4554">
        <f>SUMIFS('1-Paste Product Report HERE'!$AL:$AL,'1-Paste Product Report HERE'!$AF:$AF,'3-Push the Button located HERE'!$Q4554)</f>
        <v>0</v>
      </c>
    </row>
    <row r="4555" spans="11:18" x14ac:dyDescent="0.35">
      <c r="K4555" t="str">
        <f>IF(SUM($M:$M)=0,"",RANK($M4555,$M:$M,0)+COUNTIF(M$2:M4555,M4555)-1)</f>
        <v/>
      </c>
      <c r="M4555">
        <f>SUMIFS('1-Paste Product Report HERE'!$AL:$AL,'1-Paste Product Report HERE'!$Q:$Q,'3-Push the Button located HERE'!$L4555)</f>
        <v>0</v>
      </c>
      <c r="N4555">
        <f>COUNTIFS('1-Paste Product Report HERE'!Q:Q,'3-Push the Button located HERE'!$L4555)</f>
        <v>0</v>
      </c>
      <c r="P4555" t="str">
        <f>IF(SUM($R:$R)=0,"",RANK($R4555,$R:$R,0)+COUNTIF(R$2:R4555,R4555)-1)</f>
        <v/>
      </c>
      <c r="R4555">
        <f>SUMIFS('1-Paste Product Report HERE'!$AL:$AL,'1-Paste Product Report HERE'!$AF:$AF,'3-Push the Button located HERE'!$Q4555)</f>
        <v>0</v>
      </c>
    </row>
    <row r="4556" spans="11:18" x14ac:dyDescent="0.35">
      <c r="K4556" t="str">
        <f>IF(SUM($M:$M)=0,"",RANK($M4556,$M:$M,0)+COUNTIF(M$2:M4556,M4556)-1)</f>
        <v/>
      </c>
      <c r="M4556">
        <f>SUMIFS('1-Paste Product Report HERE'!$AL:$AL,'1-Paste Product Report HERE'!$Q:$Q,'3-Push the Button located HERE'!$L4556)</f>
        <v>0</v>
      </c>
      <c r="N4556">
        <f>COUNTIFS('1-Paste Product Report HERE'!Q:Q,'3-Push the Button located HERE'!$L4556)</f>
        <v>0</v>
      </c>
      <c r="P4556" t="str">
        <f>IF(SUM($R:$R)=0,"",RANK($R4556,$R:$R,0)+COUNTIF(R$2:R4556,R4556)-1)</f>
        <v/>
      </c>
      <c r="R4556">
        <f>SUMIFS('1-Paste Product Report HERE'!$AL:$AL,'1-Paste Product Report HERE'!$AF:$AF,'3-Push the Button located HERE'!$Q4556)</f>
        <v>0</v>
      </c>
    </row>
    <row r="4557" spans="11:18" x14ac:dyDescent="0.35">
      <c r="K4557" t="str">
        <f>IF(SUM($M:$M)=0,"",RANK($M4557,$M:$M,0)+COUNTIF(M$2:M4557,M4557)-1)</f>
        <v/>
      </c>
      <c r="M4557">
        <f>SUMIFS('1-Paste Product Report HERE'!$AL:$AL,'1-Paste Product Report HERE'!$Q:$Q,'3-Push the Button located HERE'!$L4557)</f>
        <v>0</v>
      </c>
      <c r="N4557">
        <f>COUNTIFS('1-Paste Product Report HERE'!Q:Q,'3-Push the Button located HERE'!$L4557)</f>
        <v>0</v>
      </c>
      <c r="P4557" t="str">
        <f>IF(SUM($R:$R)=0,"",RANK($R4557,$R:$R,0)+COUNTIF(R$2:R4557,R4557)-1)</f>
        <v/>
      </c>
      <c r="R4557">
        <f>SUMIFS('1-Paste Product Report HERE'!$AL:$AL,'1-Paste Product Report HERE'!$AF:$AF,'3-Push the Button located HERE'!$Q4557)</f>
        <v>0</v>
      </c>
    </row>
    <row r="4558" spans="11:18" x14ac:dyDescent="0.35">
      <c r="K4558" t="str">
        <f>IF(SUM($M:$M)=0,"",RANK($M4558,$M:$M,0)+COUNTIF(M$2:M4558,M4558)-1)</f>
        <v/>
      </c>
      <c r="M4558">
        <f>SUMIFS('1-Paste Product Report HERE'!$AL:$AL,'1-Paste Product Report HERE'!$Q:$Q,'3-Push the Button located HERE'!$L4558)</f>
        <v>0</v>
      </c>
      <c r="N4558">
        <f>COUNTIFS('1-Paste Product Report HERE'!Q:Q,'3-Push the Button located HERE'!$L4558)</f>
        <v>0</v>
      </c>
      <c r="P4558" t="str">
        <f>IF(SUM($R:$R)=0,"",RANK($R4558,$R:$R,0)+COUNTIF(R$2:R4558,R4558)-1)</f>
        <v/>
      </c>
      <c r="R4558">
        <f>SUMIFS('1-Paste Product Report HERE'!$AL:$AL,'1-Paste Product Report HERE'!$AF:$AF,'3-Push the Button located HERE'!$Q4558)</f>
        <v>0</v>
      </c>
    </row>
    <row r="4559" spans="11:18" x14ac:dyDescent="0.35">
      <c r="K4559" t="str">
        <f>IF(SUM($M:$M)=0,"",RANK($M4559,$M:$M,0)+COUNTIF(M$2:M4559,M4559)-1)</f>
        <v/>
      </c>
      <c r="M4559">
        <f>SUMIFS('1-Paste Product Report HERE'!$AL:$AL,'1-Paste Product Report HERE'!$Q:$Q,'3-Push the Button located HERE'!$L4559)</f>
        <v>0</v>
      </c>
      <c r="N4559">
        <f>COUNTIFS('1-Paste Product Report HERE'!Q:Q,'3-Push the Button located HERE'!$L4559)</f>
        <v>0</v>
      </c>
      <c r="P4559" t="str">
        <f>IF(SUM($R:$R)=0,"",RANK($R4559,$R:$R,0)+COUNTIF(R$2:R4559,R4559)-1)</f>
        <v/>
      </c>
      <c r="R4559">
        <f>SUMIFS('1-Paste Product Report HERE'!$AL:$AL,'1-Paste Product Report HERE'!$AF:$AF,'3-Push the Button located HERE'!$Q4559)</f>
        <v>0</v>
      </c>
    </row>
    <row r="4560" spans="11:18" x14ac:dyDescent="0.35">
      <c r="K4560" t="str">
        <f>IF(SUM($M:$M)=0,"",RANK($M4560,$M:$M,0)+COUNTIF(M$2:M4560,M4560)-1)</f>
        <v/>
      </c>
      <c r="M4560">
        <f>SUMIFS('1-Paste Product Report HERE'!$AL:$AL,'1-Paste Product Report HERE'!$Q:$Q,'3-Push the Button located HERE'!$L4560)</f>
        <v>0</v>
      </c>
      <c r="N4560">
        <f>COUNTIFS('1-Paste Product Report HERE'!Q:Q,'3-Push the Button located HERE'!$L4560)</f>
        <v>0</v>
      </c>
      <c r="P4560" t="str">
        <f>IF(SUM($R:$R)=0,"",RANK($R4560,$R:$R,0)+COUNTIF(R$2:R4560,R4560)-1)</f>
        <v/>
      </c>
      <c r="R4560">
        <f>SUMIFS('1-Paste Product Report HERE'!$AL:$AL,'1-Paste Product Report HERE'!$AF:$AF,'3-Push the Button located HERE'!$Q4560)</f>
        <v>0</v>
      </c>
    </row>
    <row r="4561" spans="11:18" x14ac:dyDescent="0.35">
      <c r="K4561" t="str">
        <f>IF(SUM($M:$M)=0,"",RANK($M4561,$M:$M,0)+COUNTIF(M$2:M4561,M4561)-1)</f>
        <v/>
      </c>
      <c r="M4561">
        <f>SUMIFS('1-Paste Product Report HERE'!$AL:$AL,'1-Paste Product Report HERE'!$Q:$Q,'3-Push the Button located HERE'!$L4561)</f>
        <v>0</v>
      </c>
      <c r="N4561">
        <f>COUNTIFS('1-Paste Product Report HERE'!Q:Q,'3-Push the Button located HERE'!$L4561)</f>
        <v>0</v>
      </c>
      <c r="P4561" t="str">
        <f>IF(SUM($R:$R)=0,"",RANK($R4561,$R:$R,0)+COUNTIF(R$2:R4561,R4561)-1)</f>
        <v/>
      </c>
      <c r="R4561">
        <f>SUMIFS('1-Paste Product Report HERE'!$AL:$AL,'1-Paste Product Report HERE'!$AF:$AF,'3-Push the Button located HERE'!$Q4561)</f>
        <v>0</v>
      </c>
    </row>
    <row r="4562" spans="11:18" x14ac:dyDescent="0.35">
      <c r="K4562" t="str">
        <f>IF(SUM($M:$M)=0,"",RANK($M4562,$M:$M,0)+COUNTIF(M$2:M4562,M4562)-1)</f>
        <v/>
      </c>
      <c r="M4562">
        <f>SUMIFS('1-Paste Product Report HERE'!$AL:$AL,'1-Paste Product Report HERE'!$Q:$Q,'3-Push the Button located HERE'!$L4562)</f>
        <v>0</v>
      </c>
      <c r="N4562">
        <f>COUNTIFS('1-Paste Product Report HERE'!Q:Q,'3-Push the Button located HERE'!$L4562)</f>
        <v>0</v>
      </c>
      <c r="P4562" t="str">
        <f>IF(SUM($R:$R)=0,"",RANK($R4562,$R:$R,0)+COUNTIF(R$2:R4562,R4562)-1)</f>
        <v/>
      </c>
      <c r="R4562">
        <f>SUMIFS('1-Paste Product Report HERE'!$AL:$AL,'1-Paste Product Report HERE'!$AF:$AF,'3-Push the Button located HERE'!$Q4562)</f>
        <v>0</v>
      </c>
    </row>
    <row r="4563" spans="11:18" x14ac:dyDescent="0.35">
      <c r="K4563" t="str">
        <f>IF(SUM($M:$M)=0,"",RANK($M4563,$M:$M,0)+COUNTIF(M$2:M4563,M4563)-1)</f>
        <v/>
      </c>
      <c r="M4563">
        <f>SUMIFS('1-Paste Product Report HERE'!$AL:$AL,'1-Paste Product Report HERE'!$Q:$Q,'3-Push the Button located HERE'!$L4563)</f>
        <v>0</v>
      </c>
      <c r="N4563">
        <f>COUNTIFS('1-Paste Product Report HERE'!Q:Q,'3-Push the Button located HERE'!$L4563)</f>
        <v>0</v>
      </c>
      <c r="P4563" t="str">
        <f>IF(SUM($R:$R)=0,"",RANK($R4563,$R:$R,0)+COUNTIF(R$2:R4563,R4563)-1)</f>
        <v/>
      </c>
      <c r="R4563">
        <f>SUMIFS('1-Paste Product Report HERE'!$AL:$AL,'1-Paste Product Report HERE'!$AF:$AF,'3-Push the Button located HERE'!$Q4563)</f>
        <v>0</v>
      </c>
    </row>
    <row r="4564" spans="11:18" x14ac:dyDescent="0.35">
      <c r="K4564" t="str">
        <f>IF(SUM($M:$M)=0,"",RANK($M4564,$M:$M,0)+COUNTIF(M$2:M4564,M4564)-1)</f>
        <v/>
      </c>
      <c r="M4564">
        <f>SUMIFS('1-Paste Product Report HERE'!$AL:$AL,'1-Paste Product Report HERE'!$Q:$Q,'3-Push the Button located HERE'!$L4564)</f>
        <v>0</v>
      </c>
      <c r="N4564">
        <f>COUNTIFS('1-Paste Product Report HERE'!Q:Q,'3-Push the Button located HERE'!$L4564)</f>
        <v>0</v>
      </c>
      <c r="P4564" t="str">
        <f>IF(SUM($R:$R)=0,"",RANK($R4564,$R:$R,0)+COUNTIF(R$2:R4564,R4564)-1)</f>
        <v/>
      </c>
      <c r="R4564">
        <f>SUMIFS('1-Paste Product Report HERE'!$AL:$AL,'1-Paste Product Report HERE'!$AF:$AF,'3-Push the Button located HERE'!$Q4564)</f>
        <v>0</v>
      </c>
    </row>
    <row r="4565" spans="11:18" x14ac:dyDescent="0.35">
      <c r="K4565" t="str">
        <f>IF(SUM($M:$M)=0,"",RANK($M4565,$M:$M,0)+COUNTIF(M$2:M4565,M4565)-1)</f>
        <v/>
      </c>
      <c r="M4565">
        <f>SUMIFS('1-Paste Product Report HERE'!$AL:$AL,'1-Paste Product Report HERE'!$Q:$Q,'3-Push the Button located HERE'!$L4565)</f>
        <v>0</v>
      </c>
      <c r="N4565">
        <f>COUNTIFS('1-Paste Product Report HERE'!Q:Q,'3-Push the Button located HERE'!$L4565)</f>
        <v>0</v>
      </c>
      <c r="P4565" t="str">
        <f>IF(SUM($R:$R)=0,"",RANK($R4565,$R:$R,0)+COUNTIF(R$2:R4565,R4565)-1)</f>
        <v/>
      </c>
      <c r="R4565">
        <f>SUMIFS('1-Paste Product Report HERE'!$AL:$AL,'1-Paste Product Report HERE'!$AF:$AF,'3-Push the Button located HERE'!$Q4565)</f>
        <v>0</v>
      </c>
    </row>
    <row r="4566" spans="11:18" x14ac:dyDescent="0.35">
      <c r="K4566" t="str">
        <f>IF(SUM($M:$M)=0,"",RANK($M4566,$M:$M,0)+COUNTIF(M$2:M4566,M4566)-1)</f>
        <v/>
      </c>
      <c r="M4566">
        <f>SUMIFS('1-Paste Product Report HERE'!$AL:$AL,'1-Paste Product Report HERE'!$Q:$Q,'3-Push the Button located HERE'!$L4566)</f>
        <v>0</v>
      </c>
      <c r="N4566">
        <f>COUNTIFS('1-Paste Product Report HERE'!Q:Q,'3-Push the Button located HERE'!$L4566)</f>
        <v>0</v>
      </c>
      <c r="P4566" t="str">
        <f>IF(SUM($R:$R)=0,"",RANK($R4566,$R:$R,0)+COUNTIF(R$2:R4566,R4566)-1)</f>
        <v/>
      </c>
      <c r="R4566">
        <f>SUMIFS('1-Paste Product Report HERE'!$AL:$AL,'1-Paste Product Report HERE'!$AF:$AF,'3-Push the Button located HERE'!$Q4566)</f>
        <v>0</v>
      </c>
    </row>
    <row r="4567" spans="11:18" x14ac:dyDescent="0.35">
      <c r="K4567" t="str">
        <f>IF(SUM($M:$M)=0,"",RANK($M4567,$M:$M,0)+COUNTIF(M$2:M4567,M4567)-1)</f>
        <v/>
      </c>
      <c r="M4567">
        <f>SUMIFS('1-Paste Product Report HERE'!$AL:$AL,'1-Paste Product Report HERE'!$Q:$Q,'3-Push the Button located HERE'!$L4567)</f>
        <v>0</v>
      </c>
      <c r="N4567">
        <f>COUNTIFS('1-Paste Product Report HERE'!Q:Q,'3-Push the Button located HERE'!$L4567)</f>
        <v>0</v>
      </c>
      <c r="P4567" t="str">
        <f>IF(SUM($R:$R)=0,"",RANK($R4567,$R:$R,0)+COUNTIF(R$2:R4567,R4567)-1)</f>
        <v/>
      </c>
      <c r="R4567">
        <f>SUMIFS('1-Paste Product Report HERE'!$AL:$AL,'1-Paste Product Report HERE'!$AF:$AF,'3-Push the Button located HERE'!$Q4567)</f>
        <v>0</v>
      </c>
    </row>
    <row r="4568" spans="11:18" x14ac:dyDescent="0.35">
      <c r="K4568" t="str">
        <f>IF(SUM($M:$M)=0,"",RANK($M4568,$M:$M,0)+COUNTIF(M$2:M4568,M4568)-1)</f>
        <v/>
      </c>
      <c r="M4568">
        <f>SUMIFS('1-Paste Product Report HERE'!$AL:$AL,'1-Paste Product Report HERE'!$Q:$Q,'3-Push the Button located HERE'!$L4568)</f>
        <v>0</v>
      </c>
      <c r="N4568">
        <f>COUNTIFS('1-Paste Product Report HERE'!Q:Q,'3-Push the Button located HERE'!$L4568)</f>
        <v>0</v>
      </c>
      <c r="P4568" t="str">
        <f>IF(SUM($R:$R)=0,"",RANK($R4568,$R:$R,0)+COUNTIF(R$2:R4568,R4568)-1)</f>
        <v/>
      </c>
      <c r="R4568">
        <f>SUMIFS('1-Paste Product Report HERE'!$AL:$AL,'1-Paste Product Report HERE'!$AF:$AF,'3-Push the Button located HERE'!$Q4568)</f>
        <v>0</v>
      </c>
    </row>
    <row r="4569" spans="11:18" x14ac:dyDescent="0.35">
      <c r="K4569" t="str">
        <f>IF(SUM($M:$M)=0,"",RANK($M4569,$M:$M,0)+COUNTIF(M$2:M4569,M4569)-1)</f>
        <v/>
      </c>
      <c r="M4569">
        <f>SUMIFS('1-Paste Product Report HERE'!$AL:$AL,'1-Paste Product Report HERE'!$Q:$Q,'3-Push the Button located HERE'!$L4569)</f>
        <v>0</v>
      </c>
      <c r="N4569">
        <f>COUNTIFS('1-Paste Product Report HERE'!Q:Q,'3-Push the Button located HERE'!$L4569)</f>
        <v>0</v>
      </c>
      <c r="P4569" t="str">
        <f>IF(SUM($R:$R)=0,"",RANK($R4569,$R:$R,0)+COUNTIF(R$2:R4569,R4569)-1)</f>
        <v/>
      </c>
      <c r="R4569">
        <f>SUMIFS('1-Paste Product Report HERE'!$AL:$AL,'1-Paste Product Report HERE'!$AF:$AF,'3-Push the Button located HERE'!$Q4569)</f>
        <v>0</v>
      </c>
    </row>
    <row r="4570" spans="11:18" x14ac:dyDescent="0.35">
      <c r="K4570" t="str">
        <f>IF(SUM($M:$M)=0,"",RANK($M4570,$M:$M,0)+COUNTIF(M$2:M4570,M4570)-1)</f>
        <v/>
      </c>
      <c r="M4570">
        <f>SUMIFS('1-Paste Product Report HERE'!$AL:$AL,'1-Paste Product Report HERE'!$Q:$Q,'3-Push the Button located HERE'!$L4570)</f>
        <v>0</v>
      </c>
      <c r="N4570">
        <f>COUNTIFS('1-Paste Product Report HERE'!Q:Q,'3-Push the Button located HERE'!$L4570)</f>
        <v>0</v>
      </c>
      <c r="P4570" t="str">
        <f>IF(SUM($R:$R)=0,"",RANK($R4570,$R:$R,0)+COUNTIF(R$2:R4570,R4570)-1)</f>
        <v/>
      </c>
      <c r="R4570">
        <f>SUMIFS('1-Paste Product Report HERE'!$AL:$AL,'1-Paste Product Report HERE'!$AF:$AF,'3-Push the Button located HERE'!$Q4570)</f>
        <v>0</v>
      </c>
    </row>
    <row r="4571" spans="11:18" x14ac:dyDescent="0.35">
      <c r="K4571" t="str">
        <f>IF(SUM($M:$M)=0,"",RANK($M4571,$M:$M,0)+COUNTIF(M$2:M4571,M4571)-1)</f>
        <v/>
      </c>
      <c r="M4571">
        <f>SUMIFS('1-Paste Product Report HERE'!$AL:$AL,'1-Paste Product Report HERE'!$Q:$Q,'3-Push the Button located HERE'!$L4571)</f>
        <v>0</v>
      </c>
      <c r="N4571">
        <f>COUNTIFS('1-Paste Product Report HERE'!Q:Q,'3-Push the Button located HERE'!$L4571)</f>
        <v>0</v>
      </c>
      <c r="P4571" t="str">
        <f>IF(SUM($R:$R)=0,"",RANK($R4571,$R:$R,0)+COUNTIF(R$2:R4571,R4571)-1)</f>
        <v/>
      </c>
      <c r="R4571">
        <f>SUMIFS('1-Paste Product Report HERE'!$AL:$AL,'1-Paste Product Report HERE'!$AF:$AF,'3-Push the Button located HERE'!$Q4571)</f>
        <v>0</v>
      </c>
    </row>
    <row r="4572" spans="11:18" x14ac:dyDescent="0.35">
      <c r="K4572" t="str">
        <f>IF(SUM($M:$M)=0,"",RANK($M4572,$M:$M,0)+COUNTIF(M$2:M4572,M4572)-1)</f>
        <v/>
      </c>
      <c r="M4572">
        <f>SUMIFS('1-Paste Product Report HERE'!$AL:$AL,'1-Paste Product Report HERE'!$Q:$Q,'3-Push the Button located HERE'!$L4572)</f>
        <v>0</v>
      </c>
      <c r="N4572">
        <f>COUNTIFS('1-Paste Product Report HERE'!Q:Q,'3-Push the Button located HERE'!$L4572)</f>
        <v>0</v>
      </c>
      <c r="P4572" t="str">
        <f>IF(SUM($R:$R)=0,"",RANK($R4572,$R:$R,0)+COUNTIF(R$2:R4572,R4572)-1)</f>
        <v/>
      </c>
      <c r="R4572">
        <f>SUMIFS('1-Paste Product Report HERE'!$AL:$AL,'1-Paste Product Report HERE'!$AF:$AF,'3-Push the Button located HERE'!$Q4572)</f>
        <v>0</v>
      </c>
    </row>
    <row r="4573" spans="11:18" x14ac:dyDescent="0.35">
      <c r="K4573" t="str">
        <f>IF(SUM($M:$M)=0,"",RANK($M4573,$M:$M,0)+COUNTIF(M$2:M4573,M4573)-1)</f>
        <v/>
      </c>
      <c r="M4573">
        <f>SUMIFS('1-Paste Product Report HERE'!$AL:$AL,'1-Paste Product Report HERE'!$Q:$Q,'3-Push the Button located HERE'!$L4573)</f>
        <v>0</v>
      </c>
      <c r="N4573">
        <f>COUNTIFS('1-Paste Product Report HERE'!Q:Q,'3-Push the Button located HERE'!$L4573)</f>
        <v>0</v>
      </c>
      <c r="P4573" t="str">
        <f>IF(SUM($R:$R)=0,"",RANK($R4573,$R:$R,0)+COUNTIF(R$2:R4573,R4573)-1)</f>
        <v/>
      </c>
      <c r="R4573">
        <f>SUMIFS('1-Paste Product Report HERE'!$AL:$AL,'1-Paste Product Report HERE'!$AF:$AF,'3-Push the Button located HERE'!$Q4573)</f>
        <v>0</v>
      </c>
    </row>
    <row r="4574" spans="11:18" x14ac:dyDescent="0.35">
      <c r="K4574" t="str">
        <f>IF(SUM($M:$M)=0,"",RANK($M4574,$M:$M,0)+COUNTIF(M$2:M4574,M4574)-1)</f>
        <v/>
      </c>
      <c r="M4574">
        <f>SUMIFS('1-Paste Product Report HERE'!$AL:$AL,'1-Paste Product Report HERE'!$Q:$Q,'3-Push the Button located HERE'!$L4574)</f>
        <v>0</v>
      </c>
      <c r="N4574">
        <f>COUNTIFS('1-Paste Product Report HERE'!Q:Q,'3-Push the Button located HERE'!$L4574)</f>
        <v>0</v>
      </c>
      <c r="P4574" t="str">
        <f>IF(SUM($R:$R)=0,"",RANK($R4574,$R:$R,0)+COUNTIF(R$2:R4574,R4574)-1)</f>
        <v/>
      </c>
      <c r="R4574">
        <f>SUMIFS('1-Paste Product Report HERE'!$AL:$AL,'1-Paste Product Report HERE'!$AF:$AF,'3-Push the Button located HERE'!$Q4574)</f>
        <v>0</v>
      </c>
    </row>
    <row r="4575" spans="11:18" x14ac:dyDescent="0.35">
      <c r="K4575" t="str">
        <f>IF(SUM($M:$M)=0,"",RANK($M4575,$M:$M,0)+COUNTIF(M$2:M4575,M4575)-1)</f>
        <v/>
      </c>
      <c r="M4575">
        <f>SUMIFS('1-Paste Product Report HERE'!$AL:$AL,'1-Paste Product Report HERE'!$Q:$Q,'3-Push the Button located HERE'!$L4575)</f>
        <v>0</v>
      </c>
      <c r="N4575">
        <f>COUNTIFS('1-Paste Product Report HERE'!Q:Q,'3-Push the Button located HERE'!$L4575)</f>
        <v>0</v>
      </c>
      <c r="P4575" t="str">
        <f>IF(SUM($R:$R)=0,"",RANK($R4575,$R:$R,0)+COUNTIF(R$2:R4575,R4575)-1)</f>
        <v/>
      </c>
      <c r="R4575">
        <f>SUMIFS('1-Paste Product Report HERE'!$AL:$AL,'1-Paste Product Report HERE'!$AF:$AF,'3-Push the Button located HERE'!$Q4575)</f>
        <v>0</v>
      </c>
    </row>
    <row r="4576" spans="11:18" x14ac:dyDescent="0.35">
      <c r="K4576" t="str">
        <f>IF(SUM($M:$M)=0,"",RANK($M4576,$M:$M,0)+COUNTIF(M$2:M4576,M4576)-1)</f>
        <v/>
      </c>
      <c r="M4576">
        <f>SUMIFS('1-Paste Product Report HERE'!$AL:$AL,'1-Paste Product Report HERE'!$Q:$Q,'3-Push the Button located HERE'!$L4576)</f>
        <v>0</v>
      </c>
      <c r="N4576">
        <f>COUNTIFS('1-Paste Product Report HERE'!Q:Q,'3-Push the Button located HERE'!$L4576)</f>
        <v>0</v>
      </c>
      <c r="P4576" t="str">
        <f>IF(SUM($R:$R)=0,"",RANK($R4576,$R:$R,0)+COUNTIF(R$2:R4576,R4576)-1)</f>
        <v/>
      </c>
      <c r="R4576">
        <f>SUMIFS('1-Paste Product Report HERE'!$AL:$AL,'1-Paste Product Report HERE'!$AF:$AF,'3-Push the Button located HERE'!$Q4576)</f>
        <v>0</v>
      </c>
    </row>
    <row r="4577" spans="11:18" x14ac:dyDescent="0.35">
      <c r="K4577" t="str">
        <f>IF(SUM($M:$M)=0,"",RANK($M4577,$M:$M,0)+COUNTIF(M$2:M4577,M4577)-1)</f>
        <v/>
      </c>
      <c r="M4577">
        <f>SUMIFS('1-Paste Product Report HERE'!$AL:$AL,'1-Paste Product Report HERE'!$Q:$Q,'3-Push the Button located HERE'!$L4577)</f>
        <v>0</v>
      </c>
      <c r="N4577">
        <f>COUNTIFS('1-Paste Product Report HERE'!Q:Q,'3-Push the Button located HERE'!$L4577)</f>
        <v>0</v>
      </c>
      <c r="P4577" t="str">
        <f>IF(SUM($R:$R)=0,"",RANK($R4577,$R:$R,0)+COUNTIF(R$2:R4577,R4577)-1)</f>
        <v/>
      </c>
      <c r="R4577">
        <f>SUMIFS('1-Paste Product Report HERE'!$AL:$AL,'1-Paste Product Report HERE'!$AF:$AF,'3-Push the Button located HERE'!$Q4577)</f>
        <v>0</v>
      </c>
    </row>
    <row r="4578" spans="11:18" x14ac:dyDescent="0.35">
      <c r="K4578" t="str">
        <f>IF(SUM($M:$M)=0,"",RANK($M4578,$M:$M,0)+COUNTIF(M$2:M4578,M4578)-1)</f>
        <v/>
      </c>
      <c r="M4578">
        <f>SUMIFS('1-Paste Product Report HERE'!$AL:$AL,'1-Paste Product Report HERE'!$Q:$Q,'3-Push the Button located HERE'!$L4578)</f>
        <v>0</v>
      </c>
      <c r="N4578">
        <f>COUNTIFS('1-Paste Product Report HERE'!Q:Q,'3-Push the Button located HERE'!$L4578)</f>
        <v>0</v>
      </c>
      <c r="P4578" t="str">
        <f>IF(SUM($R:$R)=0,"",RANK($R4578,$R:$R,0)+COUNTIF(R$2:R4578,R4578)-1)</f>
        <v/>
      </c>
      <c r="R4578">
        <f>SUMIFS('1-Paste Product Report HERE'!$AL:$AL,'1-Paste Product Report HERE'!$AF:$AF,'3-Push the Button located HERE'!$Q4578)</f>
        <v>0</v>
      </c>
    </row>
    <row r="4579" spans="11:18" x14ac:dyDescent="0.35">
      <c r="K4579" t="str">
        <f>IF(SUM($M:$M)=0,"",RANK($M4579,$M:$M,0)+COUNTIF(M$2:M4579,M4579)-1)</f>
        <v/>
      </c>
      <c r="M4579">
        <f>SUMIFS('1-Paste Product Report HERE'!$AL:$AL,'1-Paste Product Report HERE'!$Q:$Q,'3-Push the Button located HERE'!$L4579)</f>
        <v>0</v>
      </c>
      <c r="N4579">
        <f>COUNTIFS('1-Paste Product Report HERE'!Q:Q,'3-Push the Button located HERE'!$L4579)</f>
        <v>0</v>
      </c>
      <c r="P4579" t="str">
        <f>IF(SUM($R:$R)=0,"",RANK($R4579,$R:$R,0)+COUNTIF(R$2:R4579,R4579)-1)</f>
        <v/>
      </c>
      <c r="R4579">
        <f>SUMIFS('1-Paste Product Report HERE'!$AL:$AL,'1-Paste Product Report HERE'!$AF:$AF,'3-Push the Button located HERE'!$Q4579)</f>
        <v>0</v>
      </c>
    </row>
    <row r="4580" spans="11:18" x14ac:dyDescent="0.35">
      <c r="K4580" t="str">
        <f>IF(SUM($M:$M)=0,"",RANK($M4580,$M:$M,0)+COUNTIF(M$2:M4580,M4580)-1)</f>
        <v/>
      </c>
      <c r="M4580">
        <f>SUMIFS('1-Paste Product Report HERE'!$AL:$AL,'1-Paste Product Report HERE'!$Q:$Q,'3-Push the Button located HERE'!$L4580)</f>
        <v>0</v>
      </c>
      <c r="N4580">
        <f>COUNTIFS('1-Paste Product Report HERE'!Q:Q,'3-Push the Button located HERE'!$L4580)</f>
        <v>0</v>
      </c>
      <c r="P4580" t="str">
        <f>IF(SUM($R:$R)=0,"",RANK($R4580,$R:$R,0)+COUNTIF(R$2:R4580,R4580)-1)</f>
        <v/>
      </c>
      <c r="R4580">
        <f>SUMIFS('1-Paste Product Report HERE'!$AL:$AL,'1-Paste Product Report HERE'!$AF:$AF,'3-Push the Button located HERE'!$Q4580)</f>
        <v>0</v>
      </c>
    </row>
    <row r="4581" spans="11:18" x14ac:dyDescent="0.35">
      <c r="K4581" t="str">
        <f>IF(SUM($M:$M)=0,"",RANK($M4581,$M:$M,0)+COUNTIF(M$2:M4581,M4581)-1)</f>
        <v/>
      </c>
      <c r="M4581">
        <f>SUMIFS('1-Paste Product Report HERE'!$AL:$AL,'1-Paste Product Report HERE'!$Q:$Q,'3-Push the Button located HERE'!$L4581)</f>
        <v>0</v>
      </c>
      <c r="N4581">
        <f>COUNTIFS('1-Paste Product Report HERE'!Q:Q,'3-Push the Button located HERE'!$L4581)</f>
        <v>0</v>
      </c>
      <c r="P4581" t="str">
        <f>IF(SUM($R:$R)=0,"",RANK($R4581,$R:$R,0)+COUNTIF(R$2:R4581,R4581)-1)</f>
        <v/>
      </c>
      <c r="R4581">
        <f>SUMIFS('1-Paste Product Report HERE'!$AL:$AL,'1-Paste Product Report HERE'!$AF:$AF,'3-Push the Button located HERE'!$Q4581)</f>
        <v>0</v>
      </c>
    </row>
    <row r="4582" spans="11:18" x14ac:dyDescent="0.35">
      <c r="K4582" t="str">
        <f>IF(SUM($M:$M)=0,"",RANK($M4582,$M:$M,0)+COUNTIF(M$2:M4582,M4582)-1)</f>
        <v/>
      </c>
      <c r="M4582">
        <f>SUMIFS('1-Paste Product Report HERE'!$AL:$AL,'1-Paste Product Report HERE'!$Q:$Q,'3-Push the Button located HERE'!$L4582)</f>
        <v>0</v>
      </c>
      <c r="N4582">
        <f>COUNTIFS('1-Paste Product Report HERE'!Q:Q,'3-Push the Button located HERE'!$L4582)</f>
        <v>0</v>
      </c>
      <c r="P4582" t="str">
        <f>IF(SUM($R:$R)=0,"",RANK($R4582,$R:$R,0)+COUNTIF(R$2:R4582,R4582)-1)</f>
        <v/>
      </c>
      <c r="R4582">
        <f>SUMIFS('1-Paste Product Report HERE'!$AL:$AL,'1-Paste Product Report HERE'!$AF:$AF,'3-Push the Button located HERE'!$Q4582)</f>
        <v>0</v>
      </c>
    </row>
    <row r="4583" spans="11:18" x14ac:dyDescent="0.35">
      <c r="K4583" t="str">
        <f>IF(SUM($M:$M)=0,"",RANK($M4583,$M:$M,0)+COUNTIF(M$2:M4583,M4583)-1)</f>
        <v/>
      </c>
      <c r="M4583">
        <f>SUMIFS('1-Paste Product Report HERE'!$AL:$AL,'1-Paste Product Report HERE'!$Q:$Q,'3-Push the Button located HERE'!$L4583)</f>
        <v>0</v>
      </c>
      <c r="N4583">
        <f>COUNTIFS('1-Paste Product Report HERE'!Q:Q,'3-Push the Button located HERE'!$L4583)</f>
        <v>0</v>
      </c>
      <c r="P4583" t="str">
        <f>IF(SUM($R:$R)=0,"",RANK($R4583,$R:$R,0)+COUNTIF(R$2:R4583,R4583)-1)</f>
        <v/>
      </c>
      <c r="R4583">
        <f>SUMIFS('1-Paste Product Report HERE'!$AL:$AL,'1-Paste Product Report HERE'!$AF:$AF,'3-Push the Button located HERE'!$Q4583)</f>
        <v>0</v>
      </c>
    </row>
    <row r="4584" spans="11:18" x14ac:dyDescent="0.35">
      <c r="K4584" t="str">
        <f>IF(SUM($M:$M)=0,"",RANK($M4584,$M:$M,0)+COUNTIF(M$2:M4584,M4584)-1)</f>
        <v/>
      </c>
      <c r="M4584">
        <f>SUMIFS('1-Paste Product Report HERE'!$AL:$AL,'1-Paste Product Report HERE'!$Q:$Q,'3-Push the Button located HERE'!$L4584)</f>
        <v>0</v>
      </c>
      <c r="N4584">
        <f>COUNTIFS('1-Paste Product Report HERE'!Q:Q,'3-Push the Button located HERE'!$L4584)</f>
        <v>0</v>
      </c>
      <c r="P4584" t="str">
        <f>IF(SUM($R:$R)=0,"",RANK($R4584,$R:$R,0)+COUNTIF(R$2:R4584,R4584)-1)</f>
        <v/>
      </c>
      <c r="R4584">
        <f>SUMIFS('1-Paste Product Report HERE'!$AL:$AL,'1-Paste Product Report HERE'!$AF:$AF,'3-Push the Button located HERE'!$Q4584)</f>
        <v>0</v>
      </c>
    </row>
    <row r="4585" spans="11:18" x14ac:dyDescent="0.35">
      <c r="K4585" t="str">
        <f>IF(SUM($M:$M)=0,"",RANK($M4585,$M:$M,0)+COUNTIF(M$2:M4585,M4585)-1)</f>
        <v/>
      </c>
      <c r="M4585">
        <f>SUMIFS('1-Paste Product Report HERE'!$AL:$AL,'1-Paste Product Report HERE'!$Q:$Q,'3-Push the Button located HERE'!$L4585)</f>
        <v>0</v>
      </c>
      <c r="N4585">
        <f>COUNTIFS('1-Paste Product Report HERE'!Q:Q,'3-Push the Button located HERE'!$L4585)</f>
        <v>0</v>
      </c>
      <c r="P4585" t="str">
        <f>IF(SUM($R:$R)=0,"",RANK($R4585,$R:$R,0)+COUNTIF(R$2:R4585,R4585)-1)</f>
        <v/>
      </c>
      <c r="R4585">
        <f>SUMIFS('1-Paste Product Report HERE'!$AL:$AL,'1-Paste Product Report HERE'!$AF:$AF,'3-Push the Button located HERE'!$Q4585)</f>
        <v>0</v>
      </c>
    </row>
    <row r="4586" spans="11:18" x14ac:dyDescent="0.35">
      <c r="K4586" t="str">
        <f>IF(SUM($M:$M)=0,"",RANK($M4586,$M:$M,0)+COUNTIF(M$2:M4586,M4586)-1)</f>
        <v/>
      </c>
      <c r="M4586">
        <f>SUMIFS('1-Paste Product Report HERE'!$AL:$AL,'1-Paste Product Report HERE'!$Q:$Q,'3-Push the Button located HERE'!$L4586)</f>
        <v>0</v>
      </c>
      <c r="N4586">
        <f>COUNTIFS('1-Paste Product Report HERE'!Q:Q,'3-Push the Button located HERE'!$L4586)</f>
        <v>0</v>
      </c>
      <c r="P4586" t="str">
        <f>IF(SUM($R:$R)=0,"",RANK($R4586,$R:$R,0)+COUNTIF(R$2:R4586,R4586)-1)</f>
        <v/>
      </c>
      <c r="R4586">
        <f>SUMIFS('1-Paste Product Report HERE'!$AL:$AL,'1-Paste Product Report HERE'!$AF:$AF,'3-Push the Button located HERE'!$Q4586)</f>
        <v>0</v>
      </c>
    </row>
    <row r="4587" spans="11:18" x14ac:dyDescent="0.35">
      <c r="K4587" t="str">
        <f>IF(SUM($M:$M)=0,"",RANK($M4587,$M:$M,0)+COUNTIF(M$2:M4587,M4587)-1)</f>
        <v/>
      </c>
      <c r="M4587">
        <f>SUMIFS('1-Paste Product Report HERE'!$AL:$AL,'1-Paste Product Report HERE'!$Q:$Q,'3-Push the Button located HERE'!$L4587)</f>
        <v>0</v>
      </c>
      <c r="N4587">
        <f>COUNTIFS('1-Paste Product Report HERE'!Q:Q,'3-Push the Button located HERE'!$L4587)</f>
        <v>0</v>
      </c>
      <c r="P4587" t="str">
        <f>IF(SUM($R:$R)=0,"",RANK($R4587,$R:$R,0)+COUNTIF(R$2:R4587,R4587)-1)</f>
        <v/>
      </c>
      <c r="R4587">
        <f>SUMIFS('1-Paste Product Report HERE'!$AL:$AL,'1-Paste Product Report HERE'!$AF:$AF,'3-Push the Button located HERE'!$Q4587)</f>
        <v>0</v>
      </c>
    </row>
    <row r="4588" spans="11:18" x14ac:dyDescent="0.35">
      <c r="K4588" t="str">
        <f>IF(SUM($M:$M)=0,"",RANK($M4588,$M:$M,0)+COUNTIF(M$2:M4588,M4588)-1)</f>
        <v/>
      </c>
      <c r="M4588">
        <f>SUMIFS('1-Paste Product Report HERE'!$AL:$AL,'1-Paste Product Report HERE'!$Q:$Q,'3-Push the Button located HERE'!$L4588)</f>
        <v>0</v>
      </c>
      <c r="N4588">
        <f>COUNTIFS('1-Paste Product Report HERE'!Q:Q,'3-Push the Button located HERE'!$L4588)</f>
        <v>0</v>
      </c>
      <c r="P4588" t="str">
        <f>IF(SUM($R:$R)=0,"",RANK($R4588,$R:$R,0)+COUNTIF(R$2:R4588,R4588)-1)</f>
        <v/>
      </c>
      <c r="R4588">
        <f>SUMIFS('1-Paste Product Report HERE'!$AL:$AL,'1-Paste Product Report HERE'!$AF:$AF,'3-Push the Button located HERE'!$Q4588)</f>
        <v>0</v>
      </c>
    </row>
    <row r="4589" spans="11:18" x14ac:dyDescent="0.35">
      <c r="K4589" t="str">
        <f>IF(SUM($M:$M)=0,"",RANK($M4589,$M:$M,0)+COUNTIF(M$2:M4589,M4589)-1)</f>
        <v/>
      </c>
      <c r="M4589">
        <f>SUMIFS('1-Paste Product Report HERE'!$AL:$AL,'1-Paste Product Report HERE'!$Q:$Q,'3-Push the Button located HERE'!$L4589)</f>
        <v>0</v>
      </c>
      <c r="N4589">
        <f>COUNTIFS('1-Paste Product Report HERE'!Q:Q,'3-Push the Button located HERE'!$L4589)</f>
        <v>0</v>
      </c>
      <c r="P4589" t="str">
        <f>IF(SUM($R:$R)=0,"",RANK($R4589,$R:$R,0)+COUNTIF(R$2:R4589,R4589)-1)</f>
        <v/>
      </c>
      <c r="R4589">
        <f>SUMIFS('1-Paste Product Report HERE'!$AL:$AL,'1-Paste Product Report HERE'!$AF:$AF,'3-Push the Button located HERE'!$Q4589)</f>
        <v>0</v>
      </c>
    </row>
    <row r="4590" spans="11:18" x14ac:dyDescent="0.35">
      <c r="K4590" t="str">
        <f>IF(SUM($M:$M)=0,"",RANK($M4590,$M:$M,0)+COUNTIF(M$2:M4590,M4590)-1)</f>
        <v/>
      </c>
      <c r="M4590">
        <f>SUMIFS('1-Paste Product Report HERE'!$AL:$AL,'1-Paste Product Report HERE'!$Q:$Q,'3-Push the Button located HERE'!$L4590)</f>
        <v>0</v>
      </c>
      <c r="N4590">
        <f>COUNTIFS('1-Paste Product Report HERE'!Q:Q,'3-Push the Button located HERE'!$L4590)</f>
        <v>0</v>
      </c>
      <c r="P4590" t="str">
        <f>IF(SUM($R:$R)=0,"",RANK($R4590,$R:$R,0)+COUNTIF(R$2:R4590,R4590)-1)</f>
        <v/>
      </c>
      <c r="R4590">
        <f>SUMIFS('1-Paste Product Report HERE'!$AL:$AL,'1-Paste Product Report HERE'!$AF:$AF,'3-Push the Button located HERE'!$Q4590)</f>
        <v>0</v>
      </c>
    </row>
    <row r="4591" spans="11:18" x14ac:dyDescent="0.35">
      <c r="K4591" t="str">
        <f>IF(SUM($M:$M)=0,"",RANK($M4591,$M:$M,0)+COUNTIF(M$2:M4591,M4591)-1)</f>
        <v/>
      </c>
      <c r="M4591">
        <f>SUMIFS('1-Paste Product Report HERE'!$AL:$AL,'1-Paste Product Report HERE'!$Q:$Q,'3-Push the Button located HERE'!$L4591)</f>
        <v>0</v>
      </c>
      <c r="N4591">
        <f>COUNTIFS('1-Paste Product Report HERE'!Q:Q,'3-Push the Button located HERE'!$L4591)</f>
        <v>0</v>
      </c>
      <c r="P4591" t="str">
        <f>IF(SUM($R:$R)=0,"",RANK($R4591,$R:$R,0)+COUNTIF(R$2:R4591,R4591)-1)</f>
        <v/>
      </c>
      <c r="R4591">
        <f>SUMIFS('1-Paste Product Report HERE'!$AL:$AL,'1-Paste Product Report HERE'!$AF:$AF,'3-Push the Button located HERE'!$Q4591)</f>
        <v>0</v>
      </c>
    </row>
    <row r="4592" spans="11:18" x14ac:dyDescent="0.35">
      <c r="K4592" t="str">
        <f>IF(SUM($M:$M)=0,"",RANK($M4592,$M:$M,0)+COUNTIF(M$2:M4592,M4592)-1)</f>
        <v/>
      </c>
      <c r="M4592">
        <f>SUMIFS('1-Paste Product Report HERE'!$AL:$AL,'1-Paste Product Report HERE'!$Q:$Q,'3-Push the Button located HERE'!$L4592)</f>
        <v>0</v>
      </c>
      <c r="N4592">
        <f>COUNTIFS('1-Paste Product Report HERE'!Q:Q,'3-Push the Button located HERE'!$L4592)</f>
        <v>0</v>
      </c>
      <c r="P4592" t="str">
        <f>IF(SUM($R:$R)=0,"",RANK($R4592,$R:$R,0)+COUNTIF(R$2:R4592,R4592)-1)</f>
        <v/>
      </c>
      <c r="R4592">
        <f>SUMIFS('1-Paste Product Report HERE'!$AL:$AL,'1-Paste Product Report HERE'!$AF:$AF,'3-Push the Button located HERE'!$Q4592)</f>
        <v>0</v>
      </c>
    </row>
    <row r="4593" spans="11:18" x14ac:dyDescent="0.35">
      <c r="K4593" t="str">
        <f>IF(SUM($M:$M)=0,"",RANK($M4593,$M:$M,0)+COUNTIF(M$2:M4593,M4593)-1)</f>
        <v/>
      </c>
      <c r="M4593">
        <f>SUMIFS('1-Paste Product Report HERE'!$AL:$AL,'1-Paste Product Report HERE'!$Q:$Q,'3-Push the Button located HERE'!$L4593)</f>
        <v>0</v>
      </c>
      <c r="N4593">
        <f>COUNTIFS('1-Paste Product Report HERE'!Q:Q,'3-Push the Button located HERE'!$L4593)</f>
        <v>0</v>
      </c>
      <c r="P4593" t="str">
        <f>IF(SUM($R:$R)=0,"",RANK($R4593,$R:$R,0)+COUNTIF(R$2:R4593,R4593)-1)</f>
        <v/>
      </c>
      <c r="R4593">
        <f>SUMIFS('1-Paste Product Report HERE'!$AL:$AL,'1-Paste Product Report HERE'!$AF:$AF,'3-Push the Button located HERE'!$Q4593)</f>
        <v>0</v>
      </c>
    </row>
    <row r="4594" spans="11:18" x14ac:dyDescent="0.35">
      <c r="K4594" t="str">
        <f>IF(SUM($M:$M)=0,"",RANK($M4594,$M:$M,0)+COUNTIF(M$2:M4594,M4594)-1)</f>
        <v/>
      </c>
      <c r="M4594">
        <f>SUMIFS('1-Paste Product Report HERE'!$AL:$AL,'1-Paste Product Report HERE'!$Q:$Q,'3-Push the Button located HERE'!$L4594)</f>
        <v>0</v>
      </c>
      <c r="N4594">
        <f>COUNTIFS('1-Paste Product Report HERE'!Q:Q,'3-Push the Button located HERE'!$L4594)</f>
        <v>0</v>
      </c>
      <c r="P4594" t="str">
        <f>IF(SUM($R:$R)=0,"",RANK($R4594,$R:$R,0)+COUNTIF(R$2:R4594,R4594)-1)</f>
        <v/>
      </c>
      <c r="R4594">
        <f>SUMIFS('1-Paste Product Report HERE'!$AL:$AL,'1-Paste Product Report HERE'!$AF:$AF,'3-Push the Button located HERE'!$Q4594)</f>
        <v>0</v>
      </c>
    </row>
    <row r="4595" spans="11:18" x14ac:dyDescent="0.35">
      <c r="K4595" t="str">
        <f>IF(SUM($M:$M)=0,"",RANK($M4595,$M:$M,0)+COUNTIF(M$2:M4595,M4595)-1)</f>
        <v/>
      </c>
      <c r="M4595">
        <f>SUMIFS('1-Paste Product Report HERE'!$AL:$AL,'1-Paste Product Report HERE'!$Q:$Q,'3-Push the Button located HERE'!$L4595)</f>
        <v>0</v>
      </c>
      <c r="N4595">
        <f>COUNTIFS('1-Paste Product Report HERE'!Q:Q,'3-Push the Button located HERE'!$L4595)</f>
        <v>0</v>
      </c>
      <c r="P4595" t="str">
        <f>IF(SUM($R:$R)=0,"",RANK($R4595,$R:$R,0)+COUNTIF(R$2:R4595,R4595)-1)</f>
        <v/>
      </c>
      <c r="R4595">
        <f>SUMIFS('1-Paste Product Report HERE'!$AL:$AL,'1-Paste Product Report HERE'!$AF:$AF,'3-Push the Button located HERE'!$Q4595)</f>
        <v>0</v>
      </c>
    </row>
    <row r="4596" spans="11:18" x14ac:dyDescent="0.35">
      <c r="K4596" t="str">
        <f>IF(SUM($M:$M)=0,"",RANK($M4596,$M:$M,0)+COUNTIF(M$2:M4596,M4596)-1)</f>
        <v/>
      </c>
      <c r="M4596">
        <f>SUMIFS('1-Paste Product Report HERE'!$AL:$AL,'1-Paste Product Report HERE'!$Q:$Q,'3-Push the Button located HERE'!$L4596)</f>
        <v>0</v>
      </c>
      <c r="N4596">
        <f>COUNTIFS('1-Paste Product Report HERE'!Q:Q,'3-Push the Button located HERE'!$L4596)</f>
        <v>0</v>
      </c>
      <c r="P4596" t="str">
        <f>IF(SUM($R:$R)=0,"",RANK($R4596,$R:$R,0)+COUNTIF(R$2:R4596,R4596)-1)</f>
        <v/>
      </c>
      <c r="R4596">
        <f>SUMIFS('1-Paste Product Report HERE'!$AL:$AL,'1-Paste Product Report HERE'!$AF:$AF,'3-Push the Button located HERE'!$Q4596)</f>
        <v>0</v>
      </c>
    </row>
    <row r="4597" spans="11:18" x14ac:dyDescent="0.35">
      <c r="K4597" t="str">
        <f>IF(SUM($M:$M)=0,"",RANK($M4597,$M:$M,0)+COUNTIF(M$2:M4597,M4597)-1)</f>
        <v/>
      </c>
      <c r="M4597">
        <f>SUMIFS('1-Paste Product Report HERE'!$AL:$AL,'1-Paste Product Report HERE'!$Q:$Q,'3-Push the Button located HERE'!$L4597)</f>
        <v>0</v>
      </c>
      <c r="N4597">
        <f>COUNTIFS('1-Paste Product Report HERE'!Q:Q,'3-Push the Button located HERE'!$L4597)</f>
        <v>0</v>
      </c>
      <c r="P4597" t="str">
        <f>IF(SUM($R:$R)=0,"",RANK($R4597,$R:$R,0)+COUNTIF(R$2:R4597,R4597)-1)</f>
        <v/>
      </c>
      <c r="R4597">
        <f>SUMIFS('1-Paste Product Report HERE'!$AL:$AL,'1-Paste Product Report HERE'!$AF:$AF,'3-Push the Button located HERE'!$Q4597)</f>
        <v>0</v>
      </c>
    </row>
    <row r="4598" spans="11:18" x14ac:dyDescent="0.35">
      <c r="K4598" t="str">
        <f>IF(SUM($M:$M)=0,"",RANK($M4598,$M:$M,0)+COUNTIF(M$2:M4598,M4598)-1)</f>
        <v/>
      </c>
      <c r="M4598">
        <f>SUMIFS('1-Paste Product Report HERE'!$AL:$AL,'1-Paste Product Report HERE'!$Q:$Q,'3-Push the Button located HERE'!$L4598)</f>
        <v>0</v>
      </c>
      <c r="N4598">
        <f>COUNTIFS('1-Paste Product Report HERE'!Q:Q,'3-Push the Button located HERE'!$L4598)</f>
        <v>0</v>
      </c>
      <c r="P4598" t="str">
        <f>IF(SUM($R:$R)=0,"",RANK($R4598,$R:$R,0)+COUNTIF(R$2:R4598,R4598)-1)</f>
        <v/>
      </c>
      <c r="R4598">
        <f>SUMIFS('1-Paste Product Report HERE'!$AL:$AL,'1-Paste Product Report HERE'!$AF:$AF,'3-Push the Button located HERE'!$Q4598)</f>
        <v>0</v>
      </c>
    </row>
    <row r="4599" spans="11:18" x14ac:dyDescent="0.35">
      <c r="K4599" t="str">
        <f>IF(SUM($M:$M)=0,"",RANK($M4599,$M:$M,0)+COUNTIF(M$2:M4599,M4599)-1)</f>
        <v/>
      </c>
      <c r="M4599">
        <f>SUMIFS('1-Paste Product Report HERE'!$AL:$AL,'1-Paste Product Report HERE'!$Q:$Q,'3-Push the Button located HERE'!$L4599)</f>
        <v>0</v>
      </c>
      <c r="N4599">
        <f>COUNTIFS('1-Paste Product Report HERE'!Q:Q,'3-Push the Button located HERE'!$L4599)</f>
        <v>0</v>
      </c>
      <c r="P4599" t="str">
        <f>IF(SUM($R:$R)=0,"",RANK($R4599,$R:$R,0)+COUNTIF(R$2:R4599,R4599)-1)</f>
        <v/>
      </c>
      <c r="R4599">
        <f>SUMIFS('1-Paste Product Report HERE'!$AL:$AL,'1-Paste Product Report HERE'!$AF:$AF,'3-Push the Button located HERE'!$Q4599)</f>
        <v>0</v>
      </c>
    </row>
    <row r="4600" spans="11:18" x14ac:dyDescent="0.35">
      <c r="K4600" t="str">
        <f>IF(SUM($M:$M)=0,"",RANK($M4600,$M:$M,0)+COUNTIF(M$2:M4600,M4600)-1)</f>
        <v/>
      </c>
      <c r="M4600">
        <f>SUMIFS('1-Paste Product Report HERE'!$AL:$AL,'1-Paste Product Report HERE'!$Q:$Q,'3-Push the Button located HERE'!$L4600)</f>
        <v>0</v>
      </c>
      <c r="N4600">
        <f>COUNTIFS('1-Paste Product Report HERE'!Q:Q,'3-Push the Button located HERE'!$L4600)</f>
        <v>0</v>
      </c>
      <c r="P4600" t="str">
        <f>IF(SUM($R:$R)=0,"",RANK($R4600,$R:$R,0)+COUNTIF(R$2:R4600,R4600)-1)</f>
        <v/>
      </c>
      <c r="R4600">
        <f>SUMIFS('1-Paste Product Report HERE'!$AL:$AL,'1-Paste Product Report HERE'!$AF:$AF,'3-Push the Button located HERE'!$Q4600)</f>
        <v>0</v>
      </c>
    </row>
    <row r="4601" spans="11:18" x14ac:dyDescent="0.35">
      <c r="K4601" t="str">
        <f>IF(SUM($M:$M)=0,"",RANK($M4601,$M:$M,0)+COUNTIF(M$2:M4601,M4601)-1)</f>
        <v/>
      </c>
      <c r="M4601">
        <f>SUMIFS('1-Paste Product Report HERE'!$AL:$AL,'1-Paste Product Report HERE'!$Q:$Q,'3-Push the Button located HERE'!$L4601)</f>
        <v>0</v>
      </c>
      <c r="N4601">
        <f>COUNTIFS('1-Paste Product Report HERE'!Q:Q,'3-Push the Button located HERE'!$L4601)</f>
        <v>0</v>
      </c>
      <c r="P4601" t="str">
        <f>IF(SUM($R:$R)=0,"",RANK($R4601,$R:$R,0)+COUNTIF(R$2:R4601,R4601)-1)</f>
        <v/>
      </c>
      <c r="R4601">
        <f>SUMIFS('1-Paste Product Report HERE'!$AL:$AL,'1-Paste Product Report HERE'!$AF:$AF,'3-Push the Button located HERE'!$Q4601)</f>
        <v>0</v>
      </c>
    </row>
    <row r="4602" spans="11:18" x14ac:dyDescent="0.35">
      <c r="K4602" t="str">
        <f>IF(SUM($M:$M)=0,"",RANK($M4602,$M:$M,0)+COUNTIF(M$2:M4602,M4602)-1)</f>
        <v/>
      </c>
      <c r="M4602">
        <f>SUMIFS('1-Paste Product Report HERE'!$AL:$AL,'1-Paste Product Report HERE'!$Q:$Q,'3-Push the Button located HERE'!$L4602)</f>
        <v>0</v>
      </c>
      <c r="N4602">
        <f>COUNTIFS('1-Paste Product Report HERE'!Q:Q,'3-Push the Button located HERE'!$L4602)</f>
        <v>0</v>
      </c>
      <c r="P4602" t="str">
        <f>IF(SUM($R:$R)=0,"",RANK($R4602,$R:$R,0)+COUNTIF(R$2:R4602,R4602)-1)</f>
        <v/>
      </c>
      <c r="R4602">
        <f>SUMIFS('1-Paste Product Report HERE'!$AL:$AL,'1-Paste Product Report HERE'!$AF:$AF,'3-Push the Button located HERE'!$Q4602)</f>
        <v>0</v>
      </c>
    </row>
    <row r="4603" spans="11:18" x14ac:dyDescent="0.35">
      <c r="K4603" t="str">
        <f>IF(SUM($M:$M)=0,"",RANK($M4603,$M:$M,0)+COUNTIF(M$2:M4603,M4603)-1)</f>
        <v/>
      </c>
      <c r="M4603">
        <f>SUMIFS('1-Paste Product Report HERE'!$AL:$AL,'1-Paste Product Report HERE'!$Q:$Q,'3-Push the Button located HERE'!$L4603)</f>
        <v>0</v>
      </c>
      <c r="N4603">
        <f>COUNTIFS('1-Paste Product Report HERE'!Q:Q,'3-Push the Button located HERE'!$L4603)</f>
        <v>0</v>
      </c>
      <c r="P4603" t="str">
        <f>IF(SUM($R:$R)=0,"",RANK($R4603,$R:$R,0)+COUNTIF(R$2:R4603,R4603)-1)</f>
        <v/>
      </c>
      <c r="R4603">
        <f>SUMIFS('1-Paste Product Report HERE'!$AL:$AL,'1-Paste Product Report HERE'!$AF:$AF,'3-Push the Button located HERE'!$Q4603)</f>
        <v>0</v>
      </c>
    </row>
    <row r="4604" spans="11:18" x14ac:dyDescent="0.35">
      <c r="K4604" t="str">
        <f>IF(SUM($M:$M)=0,"",RANK($M4604,$M:$M,0)+COUNTIF(M$2:M4604,M4604)-1)</f>
        <v/>
      </c>
      <c r="M4604">
        <f>SUMIFS('1-Paste Product Report HERE'!$AL:$AL,'1-Paste Product Report HERE'!$Q:$Q,'3-Push the Button located HERE'!$L4604)</f>
        <v>0</v>
      </c>
      <c r="N4604">
        <f>COUNTIFS('1-Paste Product Report HERE'!Q:Q,'3-Push the Button located HERE'!$L4604)</f>
        <v>0</v>
      </c>
      <c r="P4604" t="str">
        <f>IF(SUM($R:$R)=0,"",RANK($R4604,$R:$R,0)+COUNTIF(R$2:R4604,R4604)-1)</f>
        <v/>
      </c>
      <c r="R4604">
        <f>SUMIFS('1-Paste Product Report HERE'!$AL:$AL,'1-Paste Product Report HERE'!$AF:$AF,'3-Push the Button located HERE'!$Q4604)</f>
        <v>0</v>
      </c>
    </row>
    <row r="4605" spans="11:18" x14ac:dyDescent="0.35">
      <c r="K4605" t="str">
        <f>IF(SUM($M:$M)=0,"",RANK($M4605,$M:$M,0)+COUNTIF(M$2:M4605,M4605)-1)</f>
        <v/>
      </c>
      <c r="M4605">
        <f>SUMIFS('1-Paste Product Report HERE'!$AL:$AL,'1-Paste Product Report HERE'!$Q:$Q,'3-Push the Button located HERE'!$L4605)</f>
        <v>0</v>
      </c>
      <c r="N4605">
        <f>COUNTIFS('1-Paste Product Report HERE'!Q:Q,'3-Push the Button located HERE'!$L4605)</f>
        <v>0</v>
      </c>
      <c r="P4605" t="str">
        <f>IF(SUM($R:$R)=0,"",RANK($R4605,$R:$R,0)+COUNTIF(R$2:R4605,R4605)-1)</f>
        <v/>
      </c>
      <c r="R4605">
        <f>SUMIFS('1-Paste Product Report HERE'!$AL:$AL,'1-Paste Product Report HERE'!$AF:$AF,'3-Push the Button located HERE'!$Q4605)</f>
        <v>0</v>
      </c>
    </row>
    <row r="4606" spans="11:18" x14ac:dyDescent="0.35">
      <c r="K4606" t="str">
        <f>IF(SUM($M:$M)=0,"",RANK($M4606,$M:$M,0)+COUNTIF(M$2:M4606,M4606)-1)</f>
        <v/>
      </c>
      <c r="M4606">
        <f>SUMIFS('1-Paste Product Report HERE'!$AL:$AL,'1-Paste Product Report HERE'!$Q:$Q,'3-Push the Button located HERE'!$L4606)</f>
        <v>0</v>
      </c>
      <c r="N4606">
        <f>COUNTIFS('1-Paste Product Report HERE'!Q:Q,'3-Push the Button located HERE'!$L4606)</f>
        <v>0</v>
      </c>
      <c r="P4606" t="str">
        <f>IF(SUM($R:$R)=0,"",RANK($R4606,$R:$R,0)+COUNTIF(R$2:R4606,R4606)-1)</f>
        <v/>
      </c>
      <c r="R4606">
        <f>SUMIFS('1-Paste Product Report HERE'!$AL:$AL,'1-Paste Product Report HERE'!$AF:$AF,'3-Push the Button located HERE'!$Q4606)</f>
        <v>0</v>
      </c>
    </row>
    <row r="4607" spans="11:18" x14ac:dyDescent="0.35">
      <c r="K4607" t="str">
        <f>IF(SUM($M:$M)=0,"",RANK($M4607,$M:$M,0)+COUNTIF(M$2:M4607,M4607)-1)</f>
        <v/>
      </c>
      <c r="M4607">
        <f>SUMIFS('1-Paste Product Report HERE'!$AL:$AL,'1-Paste Product Report HERE'!$Q:$Q,'3-Push the Button located HERE'!$L4607)</f>
        <v>0</v>
      </c>
      <c r="N4607">
        <f>COUNTIFS('1-Paste Product Report HERE'!Q:Q,'3-Push the Button located HERE'!$L4607)</f>
        <v>0</v>
      </c>
      <c r="P4607" t="str">
        <f>IF(SUM($R:$R)=0,"",RANK($R4607,$R:$R,0)+COUNTIF(R$2:R4607,R4607)-1)</f>
        <v/>
      </c>
      <c r="R4607">
        <f>SUMIFS('1-Paste Product Report HERE'!$AL:$AL,'1-Paste Product Report HERE'!$AF:$AF,'3-Push the Button located HERE'!$Q4607)</f>
        <v>0</v>
      </c>
    </row>
    <row r="4608" spans="11:18" x14ac:dyDescent="0.35">
      <c r="K4608" t="str">
        <f>IF(SUM($M:$M)=0,"",RANK($M4608,$M:$M,0)+COUNTIF(M$2:M4608,M4608)-1)</f>
        <v/>
      </c>
      <c r="M4608">
        <f>SUMIFS('1-Paste Product Report HERE'!$AL:$AL,'1-Paste Product Report HERE'!$Q:$Q,'3-Push the Button located HERE'!$L4608)</f>
        <v>0</v>
      </c>
      <c r="N4608">
        <f>COUNTIFS('1-Paste Product Report HERE'!Q:Q,'3-Push the Button located HERE'!$L4608)</f>
        <v>0</v>
      </c>
      <c r="P4608" t="str">
        <f>IF(SUM($R:$R)=0,"",RANK($R4608,$R:$R,0)+COUNTIF(R$2:R4608,R4608)-1)</f>
        <v/>
      </c>
      <c r="R4608">
        <f>SUMIFS('1-Paste Product Report HERE'!$AL:$AL,'1-Paste Product Report HERE'!$AF:$AF,'3-Push the Button located HERE'!$Q4608)</f>
        <v>0</v>
      </c>
    </row>
    <row r="4609" spans="11:18" x14ac:dyDescent="0.35">
      <c r="K4609" t="str">
        <f>IF(SUM($M:$M)=0,"",RANK($M4609,$M:$M,0)+COUNTIF(M$2:M4609,M4609)-1)</f>
        <v/>
      </c>
      <c r="M4609">
        <f>SUMIFS('1-Paste Product Report HERE'!$AL:$AL,'1-Paste Product Report HERE'!$Q:$Q,'3-Push the Button located HERE'!$L4609)</f>
        <v>0</v>
      </c>
      <c r="N4609">
        <f>COUNTIFS('1-Paste Product Report HERE'!Q:Q,'3-Push the Button located HERE'!$L4609)</f>
        <v>0</v>
      </c>
      <c r="P4609" t="str">
        <f>IF(SUM($R:$R)=0,"",RANK($R4609,$R:$R,0)+COUNTIF(R$2:R4609,R4609)-1)</f>
        <v/>
      </c>
      <c r="R4609">
        <f>SUMIFS('1-Paste Product Report HERE'!$AL:$AL,'1-Paste Product Report HERE'!$AF:$AF,'3-Push the Button located HERE'!$Q4609)</f>
        <v>0</v>
      </c>
    </row>
    <row r="4610" spans="11:18" x14ac:dyDescent="0.35">
      <c r="K4610" t="str">
        <f>IF(SUM($M:$M)=0,"",RANK($M4610,$M:$M,0)+COUNTIF(M$2:M4610,M4610)-1)</f>
        <v/>
      </c>
      <c r="M4610">
        <f>SUMIFS('1-Paste Product Report HERE'!$AL:$AL,'1-Paste Product Report HERE'!$Q:$Q,'3-Push the Button located HERE'!$L4610)</f>
        <v>0</v>
      </c>
      <c r="N4610">
        <f>COUNTIFS('1-Paste Product Report HERE'!Q:Q,'3-Push the Button located HERE'!$L4610)</f>
        <v>0</v>
      </c>
      <c r="P4610" t="str">
        <f>IF(SUM($R:$R)=0,"",RANK($R4610,$R:$R,0)+COUNTIF(R$2:R4610,R4610)-1)</f>
        <v/>
      </c>
      <c r="R4610">
        <f>SUMIFS('1-Paste Product Report HERE'!$AL:$AL,'1-Paste Product Report HERE'!$AF:$AF,'3-Push the Button located HERE'!$Q4610)</f>
        <v>0</v>
      </c>
    </row>
    <row r="4611" spans="11:18" x14ac:dyDescent="0.35">
      <c r="K4611" t="str">
        <f>IF(SUM($M:$M)=0,"",RANK($M4611,$M:$M,0)+COUNTIF(M$2:M4611,M4611)-1)</f>
        <v/>
      </c>
      <c r="M4611">
        <f>SUMIFS('1-Paste Product Report HERE'!$AL:$AL,'1-Paste Product Report HERE'!$Q:$Q,'3-Push the Button located HERE'!$L4611)</f>
        <v>0</v>
      </c>
      <c r="N4611">
        <f>COUNTIFS('1-Paste Product Report HERE'!Q:Q,'3-Push the Button located HERE'!$L4611)</f>
        <v>0</v>
      </c>
      <c r="P4611" t="str">
        <f>IF(SUM($R:$R)=0,"",RANK($R4611,$R:$R,0)+COUNTIF(R$2:R4611,R4611)-1)</f>
        <v/>
      </c>
      <c r="R4611">
        <f>SUMIFS('1-Paste Product Report HERE'!$AL:$AL,'1-Paste Product Report HERE'!$AF:$AF,'3-Push the Button located HERE'!$Q4611)</f>
        <v>0</v>
      </c>
    </row>
    <row r="4612" spans="11:18" x14ac:dyDescent="0.35">
      <c r="K4612" t="str">
        <f>IF(SUM($M:$M)=0,"",RANK($M4612,$M:$M,0)+COUNTIF(M$2:M4612,M4612)-1)</f>
        <v/>
      </c>
      <c r="M4612">
        <f>SUMIFS('1-Paste Product Report HERE'!$AL:$AL,'1-Paste Product Report HERE'!$Q:$Q,'3-Push the Button located HERE'!$L4612)</f>
        <v>0</v>
      </c>
      <c r="N4612">
        <f>COUNTIFS('1-Paste Product Report HERE'!Q:Q,'3-Push the Button located HERE'!$L4612)</f>
        <v>0</v>
      </c>
      <c r="P4612" t="str">
        <f>IF(SUM($R:$R)=0,"",RANK($R4612,$R:$R,0)+COUNTIF(R$2:R4612,R4612)-1)</f>
        <v/>
      </c>
      <c r="R4612">
        <f>SUMIFS('1-Paste Product Report HERE'!$AL:$AL,'1-Paste Product Report HERE'!$AF:$AF,'3-Push the Button located HERE'!$Q4612)</f>
        <v>0</v>
      </c>
    </row>
    <row r="4613" spans="11:18" x14ac:dyDescent="0.35">
      <c r="K4613" t="str">
        <f>IF(SUM($M:$M)=0,"",RANK($M4613,$M:$M,0)+COUNTIF(M$2:M4613,M4613)-1)</f>
        <v/>
      </c>
      <c r="M4613">
        <f>SUMIFS('1-Paste Product Report HERE'!$AL:$AL,'1-Paste Product Report HERE'!$Q:$Q,'3-Push the Button located HERE'!$L4613)</f>
        <v>0</v>
      </c>
      <c r="N4613">
        <f>COUNTIFS('1-Paste Product Report HERE'!Q:Q,'3-Push the Button located HERE'!$L4613)</f>
        <v>0</v>
      </c>
      <c r="P4613" t="str">
        <f>IF(SUM($R:$R)=0,"",RANK($R4613,$R:$R,0)+COUNTIF(R$2:R4613,R4613)-1)</f>
        <v/>
      </c>
      <c r="R4613">
        <f>SUMIFS('1-Paste Product Report HERE'!$AL:$AL,'1-Paste Product Report HERE'!$AF:$AF,'3-Push the Button located HERE'!$Q4613)</f>
        <v>0</v>
      </c>
    </row>
    <row r="4614" spans="11:18" x14ac:dyDescent="0.35">
      <c r="K4614" t="str">
        <f>IF(SUM($M:$M)=0,"",RANK($M4614,$M:$M,0)+COUNTIF(M$2:M4614,M4614)-1)</f>
        <v/>
      </c>
      <c r="M4614">
        <f>SUMIFS('1-Paste Product Report HERE'!$AL:$AL,'1-Paste Product Report HERE'!$Q:$Q,'3-Push the Button located HERE'!$L4614)</f>
        <v>0</v>
      </c>
      <c r="N4614">
        <f>COUNTIFS('1-Paste Product Report HERE'!Q:Q,'3-Push the Button located HERE'!$L4614)</f>
        <v>0</v>
      </c>
      <c r="P4614" t="str">
        <f>IF(SUM($R:$R)=0,"",RANK($R4614,$R:$R,0)+COUNTIF(R$2:R4614,R4614)-1)</f>
        <v/>
      </c>
      <c r="R4614">
        <f>SUMIFS('1-Paste Product Report HERE'!$AL:$AL,'1-Paste Product Report HERE'!$AF:$AF,'3-Push the Button located HERE'!$Q4614)</f>
        <v>0</v>
      </c>
    </row>
    <row r="4615" spans="11:18" x14ac:dyDescent="0.35">
      <c r="K4615" t="str">
        <f>IF(SUM($M:$M)=0,"",RANK($M4615,$M:$M,0)+COUNTIF(M$2:M4615,M4615)-1)</f>
        <v/>
      </c>
      <c r="M4615">
        <f>SUMIFS('1-Paste Product Report HERE'!$AL:$AL,'1-Paste Product Report HERE'!$Q:$Q,'3-Push the Button located HERE'!$L4615)</f>
        <v>0</v>
      </c>
      <c r="N4615">
        <f>COUNTIFS('1-Paste Product Report HERE'!Q:Q,'3-Push the Button located HERE'!$L4615)</f>
        <v>0</v>
      </c>
      <c r="P4615" t="str">
        <f>IF(SUM($R:$R)=0,"",RANK($R4615,$R:$R,0)+COUNTIF(R$2:R4615,R4615)-1)</f>
        <v/>
      </c>
      <c r="R4615">
        <f>SUMIFS('1-Paste Product Report HERE'!$AL:$AL,'1-Paste Product Report HERE'!$AF:$AF,'3-Push the Button located HERE'!$Q4615)</f>
        <v>0</v>
      </c>
    </row>
    <row r="4616" spans="11:18" x14ac:dyDescent="0.35">
      <c r="K4616" t="str">
        <f>IF(SUM($M:$M)=0,"",RANK($M4616,$M:$M,0)+COUNTIF(M$2:M4616,M4616)-1)</f>
        <v/>
      </c>
      <c r="M4616">
        <f>SUMIFS('1-Paste Product Report HERE'!$AL:$AL,'1-Paste Product Report HERE'!$Q:$Q,'3-Push the Button located HERE'!$L4616)</f>
        <v>0</v>
      </c>
      <c r="N4616">
        <f>COUNTIFS('1-Paste Product Report HERE'!Q:Q,'3-Push the Button located HERE'!$L4616)</f>
        <v>0</v>
      </c>
      <c r="P4616" t="str">
        <f>IF(SUM($R:$R)=0,"",RANK($R4616,$R:$R,0)+COUNTIF(R$2:R4616,R4616)-1)</f>
        <v/>
      </c>
      <c r="R4616">
        <f>SUMIFS('1-Paste Product Report HERE'!$AL:$AL,'1-Paste Product Report HERE'!$AF:$AF,'3-Push the Button located HERE'!$Q4616)</f>
        <v>0</v>
      </c>
    </row>
    <row r="4617" spans="11:18" x14ac:dyDescent="0.35">
      <c r="K4617" t="str">
        <f>IF(SUM($M:$M)=0,"",RANK($M4617,$M:$M,0)+COUNTIF(M$2:M4617,M4617)-1)</f>
        <v/>
      </c>
      <c r="M4617">
        <f>SUMIFS('1-Paste Product Report HERE'!$AL:$AL,'1-Paste Product Report HERE'!$Q:$Q,'3-Push the Button located HERE'!$L4617)</f>
        <v>0</v>
      </c>
      <c r="N4617">
        <f>COUNTIFS('1-Paste Product Report HERE'!Q:Q,'3-Push the Button located HERE'!$L4617)</f>
        <v>0</v>
      </c>
      <c r="P4617" t="str">
        <f>IF(SUM($R:$R)=0,"",RANK($R4617,$R:$R,0)+COUNTIF(R$2:R4617,R4617)-1)</f>
        <v/>
      </c>
      <c r="R4617">
        <f>SUMIFS('1-Paste Product Report HERE'!$AL:$AL,'1-Paste Product Report HERE'!$AF:$AF,'3-Push the Button located HERE'!$Q4617)</f>
        <v>0</v>
      </c>
    </row>
    <row r="4618" spans="11:18" x14ac:dyDescent="0.35">
      <c r="K4618" t="str">
        <f>IF(SUM($M:$M)=0,"",RANK($M4618,$M:$M,0)+COUNTIF(M$2:M4618,M4618)-1)</f>
        <v/>
      </c>
      <c r="M4618">
        <f>SUMIFS('1-Paste Product Report HERE'!$AL:$AL,'1-Paste Product Report HERE'!$Q:$Q,'3-Push the Button located HERE'!$L4618)</f>
        <v>0</v>
      </c>
      <c r="N4618">
        <f>COUNTIFS('1-Paste Product Report HERE'!Q:Q,'3-Push the Button located HERE'!$L4618)</f>
        <v>0</v>
      </c>
      <c r="P4618" t="str">
        <f>IF(SUM($R:$R)=0,"",RANK($R4618,$R:$R,0)+COUNTIF(R$2:R4618,R4618)-1)</f>
        <v/>
      </c>
      <c r="R4618">
        <f>SUMIFS('1-Paste Product Report HERE'!$AL:$AL,'1-Paste Product Report HERE'!$AF:$AF,'3-Push the Button located HERE'!$Q4618)</f>
        <v>0</v>
      </c>
    </row>
    <row r="4619" spans="11:18" x14ac:dyDescent="0.35">
      <c r="K4619" t="str">
        <f>IF(SUM($M:$M)=0,"",RANK($M4619,$M:$M,0)+COUNTIF(M$2:M4619,M4619)-1)</f>
        <v/>
      </c>
      <c r="M4619">
        <f>SUMIFS('1-Paste Product Report HERE'!$AL:$AL,'1-Paste Product Report HERE'!$Q:$Q,'3-Push the Button located HERE'!$L4619)</f>
        <v>0</v>
      </c>
      <c r="N4619">
        <f>COUNTIFS('1-Paste Product Report HERE'!Q:Q,'3-Push the Button located HERE'!$L4619)</f>
        <v>0</v>
      </c>
      <c r="P4619" t="str">
        <f>IF(SUM($R:$R)=0,"",RANK($R4619,$R:$R,0)+COUNTIF(R$2:R4619,R4619)-1)</f>
        <v/>
      </c>
      <c r="R4619">
        <f>SUMIFS('1-Paste Product Report HERE'!$AL:$AL,'1-Paste Product Report HERE'!$AF:$AF,'3-Push the Button located HERE'!$Q4619)</f>
        <v>0</v>
      </c>
    </row>
    <row r="4620" spans="11:18" x14ac:dyDescent="0.35">
      <c r="K4620" t="str">
        <f>IF(SUM($M:$M)=0,"",RANK($M4620,$M:$M,0)+COUNTIF(M$2:M4620,M4620)-1)</f>
        <v/>
      </c>
      <c r="M4620">
        <f>SUMIFS('1-Paste Product Report HERE'!$AL:$AL,'1-Paste Product Report HERE'!$Q:$Q,'3-Push the Button located HERE'!$L4620)</f>
        <v>0</v>
      </c>
      <c r="N4620">
        <f>COUNTIFS('1-Paste Product Report HERE'!Q:Q,'3-Push the Button located HERE'!$L4620)</f>
        <v>0</v>
      </c>
      <c r="P4620" t="str">
        <f>IF(SUM($R:$R)=0,"",RANK($R4620,$R:$R,0)+COUNTIF(R$2:R4620,R4620)-1)</f>
        <v/>
      </c>
      <c r="R4620">
        <f>SUMIFS('1-Paste Product Report HERE'!$AL:$AL,'1-Paste Product Report HERE'!$AF:$AF,'3-Push the Button located HERE'!$Q4620)</f>
        <v>0</v>
      </c>
    </row>
    <row r="4621" spans="11:18" x14ac:dyDescent="0.35">
      <c r="K4621" t="str">
        <f>IF(SUM($M:$M)=0,"",RANK($M4621,$M:$M,0)+COUNTIF(M$2:M4621,M4621)-1)</f>
        <v/>
      </c>
      <c r="M4621">
        <f>SUMIFS('1-Paste Product Report HERE'!$AL:$AL,'1-Paste Product Report HERE'!$Q:$Q,'3-Push the Button located HERE'!$L4621)</f>
        <v>0</v>
      </c>
      <c r="N4621">
        <f>COUNTIFS('1-Paste Product Report HERE'!Q:Q,'3-Push the Button located HERE'!$L4621)</f>
        <v>0</v>
      </c>
      <c r="P4621" t="str">
        <f>IF(SUM($R:$R)=0,"",RANK($R4621,$R:$R,0)+COUNTIF(R$2:R4621,R4621)-1)</f>
        <v/>
      </c>
      <c r="R4621">
        <f>SUMIFS('1-Paste Product Report HERE'!$AL:$AL,'1-Paste Product Report HERE'!$AF:$AF,'3-Push the Button located HERE'!$Q4621)</f>
        <v>0</v>
      </c>
    </row>
    <row r="4622" spans="11:18" x14ac:dyDescent="0.35">
      <c r="K4622" t="str">
        <f>IF(SUM($M:$M)=0,"",RANK($M4622,$M:$M,0)+COUNTIF(M$2:M4622,M4622)-1)</f>
        <v/>
      </c>
      <c r="M4622">
        <f>SUMIFS('1-Paste Product Report HERE'!$AL:$AL,'1-Paste Product Report HERE'!$Q:$Q,'3-Push the Button located HERE'!$L4622)</f>
        <v>0</v>
      </c>
      <c r="N4622">
        <f>COUNTIFS('1-Paste Product Report HERE'!Q:Q,'3-Push the Button located HERE'!$L4622)</f>
        <v>0</v>
      </c>
      <c r="P4622" t="str">
        <f>IF(SUM($R:$R)=0,"",RANK($R4622,$R:$R,0)+COUNTIF(R$2:R4622,R4622)-1)</f>
        <v/>
      </c>
      <c r="R4622">
        <f>SUMIFS('1-Paste Product Report HERE'!$AL:$AL,'1-Paste Product Report HERE'!$AF:$AF,'3-Push the Button located HERE'!$Q4622)</f>
        <v>0</v>
      </c>
    </row>
    <row r="4623" spans="11:18" x14ac:dyDescent="0.35">
      <c r="K4623" t="str">
        <f>IF(SUM($M:$M)=0,"",RANK($M4623,$M:$M,0)+COUNTIF(M$2:M4623,M4623)-1)</f>
        <v/>
      </c>
      <c r="M4623">
        <f>SUMIFS('1-Paste Product Report HERE'!$AL:$AL,'1-Paste Product Report HERE'!$Q:$Q,'3-Push the Button located HERE'!$L4623)</f>
        <v>0</v>
      </c>
      <c r="N4623">
        <f>COUNTIFS('1-Paste Product Report HERE'!Q:Q,'3-Push the Button located HERE'!$L4623)</f>
        <v>0</v>
      </c>
      <c r="P4623" t="str">
        <f>IF(SUM($R:$R)=0,"",RANK($R4623,$R:$R,0)+COUNTIF(R$2:R4623,R4623)-1)</f>
        <v/>
      </c>
      <c r="R4623">
        <f>SUMIFS('1-Paste Product Report HERE'!$AL:$AL,'1-Paste Product Report HERE'!$AF:$AF,'3-Push the Button located HERE'!$Q4623)</f>
        <v>0</v>
      </c>
    </row>
    <row r="4624" spans="11:18" x14ac:dyDescent="0.35">
      <c r="K4624" t="str">
        <f>IF(SUM($M:$M)=0,"",RANK($M4624,$M:$M,0)+COUNTIF(M$2:M4624,M4624)-1)</f>
        <v/>
      </c>
      <c r="M4624">
        <f>SUMIFS('1-Paste Product Report HERE'!$AL:$AL,'1-Paste Product Report HERE'!$Q:$Q,'3-Push the Button located HERE'!$L4624)</f>
        <v>0</v>
      </c>
      <c r="N4624">
        <f>COUNTIFS('1-Paste Product Report HERE'!Q:Q,'3-Push the Button located HERE'!$L4624)</f>
        <v>0</v>
      </c>
      <c r="P4624" t="str">
        <f>IF(SUM($R:$R)=0,"",RANK($R4624,$R:$R,0)+COUNTIF(R$2:R4624,R4624)-1)</f>
        <v/>
      </c>
      <c r="R4624">
        <f>SUMIFS('1-Paste Product Report HERE'!$AL:$AL,'1-Paste Product Report HERE'!$AF:$AF,'3-Push the Button located HERE'!$Q4624)</f>
        <v>0</v>
      </c>
    </row>
    <row r="4625" spans="11:18" x14ac:dyDescent="0.35">
      <c r="K4625" t="str">
        <f>IF(SUM($M:$M)=0,"",RANK($M4625,$M:$M,0)+COUNTIF(M$2:M4625,M4625)-1)</f>
        <v/>
      </c>
      <c r="M4625">
        <f>SUMIFS('1-Paste Product Report HERE'!$AL:$AL,'1-Paste Product Report HERE'!$Q:$Q,'3-Push the Button located HERE'!$L4625)</f>
        <v>0</v>
      </c>
      <c r="N4625">
        <f>COUNTIFS('1-Paste Product Report HERE'!Q:Q,'3-Push the Button located HERE'!$L4625)</f>
        <v>0</v>
      </c>
      <c r="P4625" t="str">
        <f>IF(SUM($R:$R)=0,"",RANK($R4625,$R:$R,0)+COUNTIF(R$2:R4625,R4625)-1)</f>
        <v/>
      </c>
      <c r="R4625">
        <f>SUMIFS('1-Paste Product Report HERE'!$AL:$AL,'1-Paste Product Report HERE'!$AF:$AF,'3-Push the Button located HERE'!$Q4625)</f>
        <v>0</v>
      </c>
    </row>
    <row r="4626" spans="11:18" x14ac:dyDescent="0.35">
      <c r="K4626" t="str">
        <f>IF(SUM($M:$M)=0,"",RANK($M4626,$M:$M,0)+COUNTIF(M$2:M4626,M4626)-1)</f>
        <v/>
      </c>
      <c r="M4626">
        <f>SUMIFS('1-Paste Product Report HERE'!$AL:$AL,'1-Paste Product Report HERE'!$Q:$Q,'3-Push the Button located HERE'!$L4626)</f>
        <v>0</v>
      </c>
      <c r="N4626">
        <f>COUNTIFS('1-Paste Product Report HERE'!Q:Q,'3-Push the Button located HERE'!$L4626)</f>
        <v>0</v>
      </c>
      <c r="P4626" t="str">
        <f>IF(SUM($R:$R)=0,"",RANK($R4626,$R:$R,0)+COUNTIF(R$2:R4626,R4626)-1)</f>
        <v/>
      </c>
      <c r="R4626">
        <f>SUMIFS('1-Paste Product Report HERE'!$AL:$AL,'1-Paste Product Report HERE'!$AF:$AF,'3-Push the Button located HERE'!$Q4626)</f>
        <v>0</v>
      </c>
    </row>
    <row r="4627" spans="11:18" x14ac:dyDescent="0.35">
      <c r="K4627" t="str">
        <f>IF(SUM($M:$M)=0,"",RANK($M4627,$M:$M,0)+COUNTIF(M$2:M4627,M4627)-1)</f>
        <v/>
      </c>
      <c r="M4627">
        <f>SUMIFS('1-Paste Product Report HERE'!$AL:$AL,'1-Paste Product Report HERE'!$Q:$Q,'3-Push the Button located HERE'!$L4627)</f>
        <v>0</v>
      </c>
      <c r="N4627">
        <f>COUNTIFS('1-Paste Product Report HERE'!Q:Q,'3-Push the Button located HERE'!$L4627)</f>
        <v>0</v>
      </c>
      <c r="P4627" t="str">
        <f>IF(SUM($R:$R)=0,"",RANK($R4627,$R:$R,0)+COUNTIF(R$2:R4627,R4627)-1)</f>
        <v/>
      </c>
      <c r="R4627">
        <f>SUMIFS('1-Paste Product Report HERE'!$AL:$AL,'1-Paste Product Report HERE'!$AF:$AF,'3-Push the Button located HERE'!$Q4627)</f>
        <v>0</v>
      </c>
    </row>
    <row r="4628" spans="11:18" x14ac:dyDescent="0.35">
      <c r="K4628" t="str">
        <f>IF(SUM($M:$M)=0,"",RANK($M4628,$M:$M,0)+COUNTIF(M$2:M4628,M4628)-1)</f>
        <v/>
      </c>
      <c r="M4628">
        <f>SUMIFS('1-Paste Product Report HERE'!$AL:$AL,'1-Paste Product Report HERE'!$Q:$Q,'3-Push the Button located HERE'!$L4628)</f>
        <v>0</v>
      </c>
      <c r="N4628">
        <f>COUNTIFS('1-Paste Product Report HERE'!Q:Q,'3-Push the Button located HERE'!$L4628)</f>
        <v>0</v>
      </c>
      <c r="P4628" t="str">
        <f>IF(SUM($R:$R)=0,"",RANK($R4628,$R:$R,0)+COUNTIF(R$2:R4628,R4628)-1)</f>
        <v/>
      </c>
      <c r="R4628">
        <f>SUMIFS('1-Paste Product Report HERE'!$AL:$AL,'1-Paste Product Report HERE'!$AF:$AF,'3-Push the Button located HERE'!$Q4628)</f>
        <v>0</v>
      </c>
    </row>
    <row r="4629" spans="11:18" x14ac:dyDescent="0.35">
      <c r="K4629" t="str">
        <f>IF(SUM($M:$M)=0,"",RANK($M4629,$M:$M,0)+COUNTIF(M$2:M4629,M4629)-1)</f>
        <v/>
      </c>
      <c r="M4629">
        <f>SUMIFS('1-Paste Product Report HERE'!$AL:$AL,'1-Paste Product Report HERE'!$Q:$Q,'3-Push the Button located HERE'!$L4629)</f>
        <v>0</v>
      </c>
      <c r="N4629">
        <f>COUNTIFS('1-Paste Product Report HERE'!Q:Q,'3-Push the Button located HERE'!$L4629)</f>
        <v>0</v>
      </c>
      <c r="P4629" t="str">
        <f>IF(SUM($R:$R)=0,"",RANK($R4629,$R:$R,0)+COUNTIF(R$2:R4629,R4629)-1)</f>
        <v/>
      </c>
      <c r="R4629">
        <f>SUMIFS('1-Paste Product Report HERE'!$AL:$AL,'1-Paste Product Report HERE'!$AF:$AF,'3-Push the Button located HERE'!$Q4629)</f>
        <v>0</v>
      </c>
    </row>
    <row r="4630" spans="11:18" x14ac:dyDescent="0.35">
      <c r="K4630" t="str">
        <f>IF(SUM($M:$M)=0,"",RANK($M4630,$M:$M,0)+COUNTIF(M$2:M4630,M4630)-1)</f>
        <v/>
      </c>
      <c r="M4630">
        <f>SUMIFS('1-Paste Product Report HERE'!$AL:$AL,'1-Paste Product Report HERE'!$Q:$Q,'3-Push the Button located HERE'!$L4630)</f>
        <v>0</v>
      </c>
      <c r="N4630">
        <f>COUNTIFS('1-Paste Product Report HERE'!Q:Q,'3-Push the Button located HERE'!$L4630)</f>
        <v>0</v>
      </c>
      <c r="P4630" t="str">
        <f>IF(SUM($R:$R)=0,"",RANK($R4630,$R:$R,0)+COUNTIF(R$2:R4630,R4630)-1)</f>
        <v/>
      </c>
      <c r="R4630">
        <f>SUMIFS('1-Paste Product Report HERE'!$AL:$AL,'1-Paste Product Report HERE'!$AF:$AF,'3-Push the Button located HERE'!$Q4630)</f>
        <v>0</v>
      </c>
    </row>
    <row r="4631" spans="11:18" x14ac:dyDescent="0.35">
      <c r="K4631" t="str">
        <f>IF(SUM($M:$M)=0,"",RANK($M4631,$M:$M,0)+COUNTIF(M$2:M4631,M4631)-1)</f>
        <v/>
      </c>
      <c r="M4631">
        <f>SUMIFS('1-Paste Product Report HERE'!$AL:$AL,'1-Paste Product Report HERE'!$Q:$Q,'3-Push the Button located HERE'!$L4631)</f>
        <v>0</v>
      </c>
      <c r="N4631">
        <f>COUNTIFS('1-Paste Product Report HERE'!Q:Q,'3-Push the Button located HERE'!$L4631)</f>
        <v>0</v>
      </c>
      <c r="P4631" t="str">
        <f>IF(SUM($R:$R)=0,"",RANK($R4631,$R:$R,0)+COUNTIF(R$2:R4631,R4631)-1)</f>
        <v/>
      </c>
      <c r="R4631">
        <f>SUMIFS('1-Paste Product Report HERE'!$AL:$AL,'1-Paste Product Report HERE'!$AF:$AF,'3-Push the Button located HERE'!$Q4631)</f>
        <v>0</v>
      </c>
    </row>
    <row r="4632" spans="11:18" x14ac:dyDescent="0.35">
      <c r="K4632" t="str">
        <f>IF(SUM($M:$M)=0,"",RANK($M4632,$M:$M,0)+COUNTIF(M$2:M4632,M4632)-1)</f>
        <v/>
      </c>
      <c r="M4632">
        <f>SUMIFS('1-Paste Product Report HERE'!$AL:$AL,'1-Paste Product Report HERE'!$Q:$Q,'3-Push the Button located HERE'!$L4632)</f>
        <v>0</v>
      </c>
      <c r="N4632">
        <f>COUNTIFS('1-Paste Product Report HERE'!Q:Q,'3-Push the Button located HERE'!$L4632)</f>
        <v>0</v>
      </c>
      <c r="P4632" t="str">
        <f>IF(SUM($R:$R)=0,"",RANK($R4632,$R:$R,0)+COUNTIF(R$2:R4632,R4632)-1)</f>
        <v/>
      </c>
      <c r="R4632">
        <f>SUMIFS('1-Paste Product Report HERE'!$AL:$AL,'1-Paste Product Report HERE'!$AF:$AF,'3-Push the Button located HERE'!$Q4632)</f>
        <v>0</v>
      </c>
    </row>
    <row r="4633" spans="11:18" x14ac:dyDescent="0.35">
      <c r="K4633" t="str">
        <f>IF(SUM($M:$M)=0,"",RANK($M4633,$M:$M,0)+COUNTIF(M$2:M4633,M4633)-1)</f>
        <v/>
      </c>
      <c r="M4633">
        <f>SUMIFS('1-Paste Product Report HERE'!$AL:$AL,'1-Paste Product Report HERE'!$Q:$Q,'3-Push the Button located HERE'!$L4633)</f>
        <v>0</v>
      </c>
      <c r="N4633">
        <f>COUNTIFS('1-Paste Product Report HERE'!Q:Q,'3-Push the Button located HERE'!$L4633)</f>
        <v>0</v>
      </c>
      <c r="P4633" t="str">
        <f>IF(SUM($R:$R)=0,"",RANK($R4633,$R:$R,0)+COUNTIF(R$2:R4633,R4633)-1)</f>
        <v/>
      </c>
      <c r="R4633">
        <f>SUMIFS('1-Paste Product Report HERE'!$AL:$AL,'1-Paste Product Report HERE'!$AF:$AF,'3-Push the Button located HERE'!$Q4633)</f>
        <v>0</v>
      </c>
    </row>
    <row r="4634" spans="11:18" x14ac:dyDescent="0.35">
      <c r="K4634" t="str">
        <f>IF(SUM($M:$M)=0,"",RANK($M4634,$M:$M,0)+COUNTIF(M$2:M4634,M4634)-1)</f>
        <v/>
      </c>
      <c r="M4634">
        <f>SUMIFS('1-Paste Product Report HERE'!$AL:$AL,'1-Paste Product Report HERE'!$Q:$Q,'3-Push the Button located HERE'!$L4634)</f>
        <v>0</v>
      </c>
      <c r="N4634">
        <f>COUNTIFS('1-Paste Product Report HERE'!Q:Q,'3-Push the Button located HERE'!$L4634)</f>
        <v>0</v>
      </c>
      <c r="P4634" t="str">
        <f>IF(SUM($R:$R)=0,"",RANK($R4634,$R:$R,0)+COUNTIF(R$2:R4634,R4634)-1)</f>
        <v/>
      </c>
      <c r="R4634">
        <f>SUMIFS('1-Paste Product Report HERE'!$AL:$AL,'1-Paste Product Report HERE'!$AF:$AF,'3-Push the Button located HERE'!$Q4634)</f>
        <v>0</v>
      </c>
    </row>
    <row r="4635" spans="11:18" x14ac:dyDescent="0.35">
      <c r="K4635" t="str">
        <f>IF(SUM($M:$M)=0,"",RANK($M4635,$M:$M,0)+COUNTIF(M$2:M4635,M4635)-1)</f>
        <v/>
      </c>
      <c r="M4635">
        <f>SUMIFS('1-Paste Product Report HERE'!$AL:$AL,'1-Paste Product Report HERE'!$Q:$Q,'3-Push the Button located HERE'!$L4635)</f>
        <v>0</v>
      </c>
      <c r="N4635">
        <f>COUNTIFS('1-Paste Product Report HERE'!Q:Q,'3-Push the Button located HERE'!$L4635)</f>
        <v>0</v>
      </c>
      <c r="P4635" t="str">
        <f>IF(SUM($R:$R)=0,"",RANK($R4635,$R:$R,0)+COUNTIF(R$2:R4635,R4635)-1)</f>
        <v/>
      </c>
      <c r="R4635">
        <f>SUMIFS('1-Paste Product Report HERE'!$AL:$AL,'1-Paste Product Report HERE'!$AF:$AF,'3-Push the Button located HERE'!$Q4635)</f>
        <v>0</v>
      </c>
    </row>
    <row r="4636" spans="11:18" x14ac:dyDescent="0.35">
      <c r="K4636" t="str">
        <f>IF(SUM($M:$M)=0,"",RANK($M4636,$M:$M,0)+COUNTIF(M$2:M4636,M4636)-1)</f>
        <v/>
      </c>
      <c r="M4636">
        <f>SUMIFS('1-Paste Product Report HERE'!$AL:$AL,'1-Paste Product Report HERE'!$Q:$Q,'3-Push the Button located HERE'!$L4636)</f>
        <v>0</v>
      </c>
      <c r="N4636">
        <f>COUNTIFS('1-Paste Product Report HERE'!Q:Q,'3-Push the Button located HERE'!$L4636)</f>
        <v>0</v>
      </c>
      <c r="P4636" t="str">
        <f>IF(SUM($R:$R)=0,"",RANK($R4636,$R:$R,0)+COUNTIF(R$2:R4636,R4636)-1)</f>
        <v/>
      </c>
      <c r="R4636">
        <f>SUMIFS('1-Paste Product Report HERE'!$AL:$AL,'1-Paste Product Report HERE'!$AF:$AF,'3-Push the Button located HERE'!$Q4636)</f>
        <v>0</v>
      </c>
    </row>
    <row r="4637" spans="11:18" x14ac:dyDescent="0.35">
      <c r="K4637" t="str">
        <f>IF(SUM($M:$M)=0,"",RANK($M4637,$M:$M,0)+COUNTIF(M$2:M4637,M4637)-1)</f>
        <v/>
      </c>
      <c r="M4637">
        <f>SUMIFS('1-Paste Product Report HERE'!$AL:$AL,'1-Paste Product Report HERE'!$Q:$Q,'3-Push the Button located HERE'!$L4637)</f>
        <v>0</v>
      </c>
      <c r="N4637">
        <f>COUNTIFS('1-Paste Product Report HERE'!Q:Q,'3-Push the Button located HERE'!$L4637)</f>
        <v>0</v>
      </c>
      <c r="P4637" t="str">
        <f>IF(SUM($R:$R)=0,"",RANK($R4637,$R:$R,0)+COUNTIF(R$2:R4637,R4637)-1)</f>
        <v/>
      </c>
      <c r="R4637">
        <f>SUMIFS('1-Paste Product Report HERE'!$AL:$AL,'1-Paste Product Report HERE'!$AF:$AF,'3-Push the Button located HERE'!$Q4637)</f>
        <v>0</v>
      </c>
    </row>
    <row r="4638" spans="11:18" x14ac:dyDescent="0.35">
      <c r="K4638" t="str">
        <f>IF(SUM($M:$M)=0,"",RANK($M4638,$M:$M,0)+COUNTIF(M$2:M4638,M4638)-1)</f>
        <v/>
      </c>
      <c r="M4638">
        <f>SUMIFS('1-Paste Product Report HERE'!$AL:$AL,'1-Paste Product Report HERE'!$Q:$Q,'3-Push the Button located HERE'!$L4638)</f>
        <v>0</v>
      </c>
      <c r="N4638">
        <f>COUNTIFS('1-Paste Product Report HERE'!Q:Q,'3-Push the Button located HERE'!$L4638)</f>
        <v>0</v>
      </c>
      <c r="P4638" t="str">
        <f>IF(SUM($R:$R)=0,"",RANK($R4638,$R:$R,0)+COUNTIF(R$2:R4638,R4638)-1)</f>
        <v/>
      </c>
      <c r="R4638">
        <f>SUMIFS('1-Paste Product Report HERE'!$AL:$AL,'1-Paste Product Report HERE'!$AF:$AF,'3-Push the Button located HERE'!$Q4638)</f>
        <v>0</v>
      </c>
    </row>
    <row r="4639" spans="11:18" x14ac:dyDescent="0.35">
      <c r="K4639" t="str">
        <f>IF(SUM($M:$M)=0,"",RANK($M4639,$M:$M,0)+COUNTIF(M$2:M4639,M4639)-1)</f>
        <v/>
      </c>
      <c r="M4639">
        <f>SUMIFS('1-Paste Product Report HERE'!$AL:$AL,'1-Paste Product Report HERE'!$Q:$Q,'3-Push the Button located HERE'!$L4639)</f>
        <v>0</v>
      </c>
      <c r="N4639">
        <f>COUNTIFS('1-Paste Product Report HERE'!Q:Q,'3-Push the Button located HERE'!$L4639)</f>
        <v>0</v>
      </c>
      <c r="P4639" t="str">
        <f>IF(SUM($R:$R)=0,"",RANK($R4639,$R:$R,0)+COUNTIF(R$2:R4639,R4639)-1)</f>
        <v/>
      </c>
      <c r="R4639">
        <f>SUMIFS('1-Paste Product Report HERE'!$AL:$AL,'1-Paste Product Report HERE'!$AF:$AF,'3-Push the Button located HERE'!$Q4639)</f>
        <v>0</v>
      </c>
    </row>
    <row r="4640" spans="11:18" x14ac:dyDescent="0.35">
      <c r="K4640" t="str">
        <f>IF(SUM($M:$M)=0,"",RANK($M4640,$M:$M,0)+COUNTIF(M$2:M4640,M4640)-1)</f>
        <v/>
      </c>
      <c r="M4640">
        <f>SUMIFS('1-Paste Product Report HERE'!$AL:$AL,'1-Paste Product Report HERE'!$Q:$Q,'3-Push the Button located HERE'!$L4640)</f>
        <v>0</v>
      </c>
      <c r="N4640">
        <f>COUNTIFS('1-Paste Product Report HERE'!Q:Q,'3-Push the Button located HERE'!$L4640)</f>
        <v>0</v>
      </c>
      <c r="P4640" t="str">
        <f>IF(SUM($R:$R)=0,"",RANK($R4640,$R:$R,0)+COUNTIF(R$2:R4640,R4640)-1)</f>
        <v/>
      </c>
      <c r="R4640">
        <f>SUMIFS('1-Paste Product Report HERE'!$AL:$AL,'1-Paste Product Report HERE'!$AF:$AF,'3-Push the Button located HERE'!$Q4640)</f>
        <v>0</v>
      </c>
    </row>
    <row r="4641" spans="11:18" x14ac:dyDescent="0.35">
      <c r="K4641" t="str">
        <f>IF(SUM($M:$M)=0,"",RANK($M4641,$M:$M,0)+COUNTIF(M$2:M4641,M4641)-1)</f>
        <v/>
      </c>
      <c r="M4641">
        <f>SUMIFS('1-Paste Product Report HERE'!$AL:$AL,'1-Paste Product Report HERE'!$Q:$Q,'3-Push the Button located HERE'!$L4641)</f>
        <v>0</v>
      </c>
      <c r="N4641">
        <f>COUNTIFS('1-Paste Product Report HERE'!Q:Q,'3-Push the Button located HERE'!$L4641)</f>
        <v>0</v>
      </c>
      <c r="P4641" t="str">
        <f>IF(SUM($R:$R)=0,"",RANK($R4641,$R:$R,0)+COUNTIF(R$2:R4641,R4641)-1)</f>
        <v/>
      </c>
      <c r="R4641">
        <f>SUMIFS('1-Paste Product Report HERE'!$AL:$AL,'1-Paste Product Report HERE'!$AF:$AF,'3-Push the Button located HERE'!$Q4641)</f>
        <v>0</v>
      </c>
    </row>
    <row r="4642" spans="11:18" x14ac:dyDescent="0.35">
      <c r="K4642" t="str">
        <f>IF(SUM($M:$M)=0,"",RANK($M4642,$M:$M,0)+COUNTIF(M$2:M4642,M4642)-1)</f>
        <v/>
      </c>
      <c r="M4642">
        <f>SUMIFS('1-Paste Product Report HERE'!$AL:$AL,'1-Paste Product Report HERE'!$Q:$Q,'3-Push the Button located HERE'!$L4642)</f>
        <v>0</v>
      </c>
      <c r="N4642">
        <f>COUNTIFS('1-Paste Product Report HERE'!Q:Q,'3-Push the Button located HERE'!$L4642)</f>
        <v>0</v>
      </c>
      <c r="P4642" t="str">
        <f>IF(SUM($R:$R)=0,"",RANK($R4642,$R:$R,0)+COUNTIF(R$2:R4642,R4642)-1)</f>
        <v/>
      </c>
      <c r="R4642">
        <f>SUMIFS('1-Paste Product Report HERE'!$AL:$AL,'1-Paste Product Report HERE'!$AF:$AF,'3-Push the Button located HERE'!$Q4642)</f>
        <v>0</v>
      </c>
    </row>
    <row r="4643" spans="11:18" x14ac:dyDescent="0.35">
      <c r="K4643" t="str">
        <f>IF(SUM($M:$M)=0,"",RANK($M4643,$M:$M,0)+COUNTIF(M$2:M4643,M4643)-1)</f>
        <v/>
      </c>
      <c r="M4643">
        <f>SUMIFS('1-Paste Product Report HERE'!$AL:$AL,'1-Paste Product Report HERE'!$Q:$Q,'3-Push the Button located HERE'!$L4643)</f>
        <v>0</v>
      </c>
      <c r="N4643">
        <f>COUNTIFS('1-Paste Product Report HERE'!Q:Q,'3-Push the Button located HERE'!$L4643)</f>
        <v>0</v>
      </c>
      <c r="P4643" t="str">
        <f>IF(SUM($R:$R)=0,"",RANK($R4643,$R:$R,0)+COUNTIF(R$2:R4643,R4643)-1)</f>
        <v/>
      </c>
      <c r="R4643">
        <f>SUMIFS('1-Paste Product Report HERE'!$AL:$AL,'1-Paste Product Report HERE'!$AF:$AF,'3-Push the Button located HERE'!$Q4643)</f>
        <v>0</v>
      </c>
    </row>
    <row r="4644" spans="11:18" x14ac:dyDescent="0.35">
      <c r="K4644" t="str">
        <f>IF(SUM($M:$M)=0,"",RANK($M4644,$M:$M,0)+COUNTIF(M$2:M4644,M4644)-1)</f>
        <v/>
      </c>
      <c r="M4644">
        <f>SUMIFS('1-Paste Product Report HERE'!$AL:$AL,'1-Paste Product Report HERE'!$Q:$Q,'3-Push the Button located HERE'!$L4644)</f>
        <v>0</v>
      </c>
      <c r="N4644">
        <f>COUNTIFS('1-Paste Product Report HERE'!Q:Q,'3-Push the Button located HERE'!$L4644)</f>
        <v>0</v>
      </c>
      <c r="P4644" t="str">
        <f>IF(SUM($R:$R)=0,"",RANK($R4644,$R:$R,0)+COUNTIF(R$2:R4644,R4644)-1)</f>
        <v/>
      </c>
      <c r="R4644">
        <f>SUMIFS('1-Paste Product Report HERE'!$AL:$AL,'1-Paste Product Report HERE'!$AF:$AF,'3-Push the Button located HERE'!$Q4644)</f>
        <v>0</v>
      </c>
    </row>
    <row r="4645" spans="11:18" x14ac:dyDescent="0.35">
      <c r="K4645" t="str">
        <f>IF(SUM($M:$M)=0,"",RANK($M4645,$M:$M,0)+COUNTIF(M$2:M4645,M4645)-1)</f>
        <v/>
      </c>
      <c r="M4645">
        <f>SUMIFS('1-Paste Product Report HERE'!$AL:$AL,'1-Paste Product Report HERE'!$Q:$Q,'3-Push the Button located HERE'!$L4645)</f>
        <v>0</v>
      </c>
      <c r="N4645">
        <f>COUNTIFS('1-Paste Product Report HERE'!Q:Q,'3-Push the Button located HERE'!$L4645)</f>
        <v>0</v>
      </c>
      <c r="P4645" t="str">
        <f>IF(SUM($R:$R)=0,"",RANK($R4645,$R:$R,0)+COUNTIF(R$2:R4645,R4645)-1)</f>
        <v/>
      </c>
      <c r="R4645">
        <f>SUMIFS('1-Paste Product Report HERE'!$AL:$AL,'1-Paste Product Report HERE'!$AF:$AF,'3-Push the Button located HERE'!$Q4645)</f>
        <v>0</v>
      </c>
    </row>
    <row r="4646" spans="11:18" x14ac:dyDescent="0.35">
      <c r="K4646" t="str">
        <f>IF(SUM($M:$M)=0,"",RANK($M4646,$M:$M,0)+COUNTIF(M$2:M4646,M4646)-1)</f>
        <v/>
      </c>
      <c r="M4646">
        <f>SUMIFS('1-Paste Product Report HERE'!$AL:$AL,'1-Paste Product Report HERE'!$Q:$Q,'3-Push the Button located HERE'!$L4646)</f>
        <v>0</v>
      </c>
      <c r="N4646">
        <f>COUNTIFS('1-Paste Product Report HERE'!Q:Q,'3-Push the Button located HERE'!$L4646)</f>
        <v>0</v>
      </c>
      <c r="P4646" t="str">
        <f>IF(SUM($R:$R)=0,"",RANK($R4646,$R:$R,0)+COUNTIF(R$2:R4646,R4646)-1)</f>
        <v/>
      </c>
      <c r="R4646">
        <f>SUMIFS('1-Paste Product Report HERE'!$AL:$AL,'1-Paste Product Report HERE'!$AF:$AF,'3-Push the Button located HERE'!$Q4646)</f>
        <v>0</v>
      </c>
    </row>
    <row r="4647" spans="11:18" x14ac:dyDescent="0.35">
      <c r="K4647" t="str">
        <f>IF(SUM($M:$M)=0,"",RANK($M4647,$M:$M,0)+COUNTIF(M$2:M4647,M4647)-1)</f>
        <v/>
      </c>
      <c r="M4647">
        <f>SUMIFS('1-Paste Product Report HERE'!$AL:$AL,'1-Paste Product Report HERE'!$Q:$Q,'3-Push the Button located HERE'!$L4647)</f>
        <v>0</v>
      </c>
      <c r="N4647">
        <f>COUNTIFS('1-Paste Product Report HERE'!Q:Q,'3-Push the Button located HERE'!$L4647)</f>
        <v>0</v>
      </c>
      <c r="P4647" t="str">
        <f>IF(SUM($R:$R)=0,"",RANK($R4647,$R:$R,0)+COUNTIF(R$2:R4647,R4647)-1)</f>
        <v/>
      </c>
      <c r="R4647">
        <f>SUMIFS('1-Paste Product Report HERE'!$AL:$AL,'1-Paste Product Report HERE'!$AF:$AF,'3-Push the Button located HERE'!$Q4647)</f>
        <v>0</v>
      </c>
    </row>
    <row r="4648" spans="11:18" x14ac:dyDescent="0.35">
      <c r="K4648" t="str">
        <f>IF(SUM($M:$M)=0,"",RANK($M4648,$M:$M,0)+COUNTIF(M$2:M4648,M4648)-1)</f>
        <v/>
      </c>
      <c r="M4648">
        <f>SUMIFS('1-Paste Product Report HERE'!$AL:$AL,'1-Paste Product Report HERE'!$Q:$Q,'3-Push the Button located HERE'!$L4648)</f>
        <v>0</v>
      </c>
      <c r="N4648">
        <f>COUNTIFS('1-Paste Product Report HERE'!Q:Q,'3-Push the Button located HERE'!$L4648)</f>
        <v>0</v>
      </c>
      <c r="P4648" t="str">
        <f>IF(SUM($R:$R)=0,"",RANK($R4648,$R:$R,0)+COUNTIF(R$2:R4648,R4648)-1)</f>
        <v/>
      </c>
      <c r="R4648">
        <f>SUMIFS('1-Paste Product Report HERE'!$AL:$AL,'1-Paste Product Report HERE'!$AF:$AF,'3-Push the Button located HERE'!$Q4648)</f>
        <v>0</v>
      </c>
    </row>
    <row r="4649" spans="11:18" x14ac:dyDescent="0.35">
      <c r="K4649" t="str">
        <f>IF(SUM($M:$M)=0,"",RANK($M4649,$M:$M,0)+COUNTIF(M$2:M4649,M4649)-1)</f>
        <v/>
      </c>
      <c r="M4649">
        <f>SUMIFS('1-Paste Product Report HERE'!$AL:$AL,'1-Paste Product Report HERE'!$Q:$Q,'3-Push the Button located HERE'!$L4649)</f>
        <v>0</v>
      </c>
      <c r="N4649">
        <f>COUNTIFS('1-Paste Product Report HERE'!Q:Q,'3-Push the Button located HERE'!$L4649)</f>
        <v>0</v>
      </c>
      <c r="P4649" t="str">
        <f>IF(SUM($R:$R)=0,"",RANK($R4649,$R:$R,0)+COUNTIF(R$2:R4649,R4649)-1)</f>
        <v/>
      </c>
      <c r="R4649">
        <f>SUMIFS('1-Paste Product Report HERE'!$AL:$AL,'1-Paste Product Report HERE'!$AF:$AF,'3-Push the Button located HERE'!$Q4649)</f>
        <v>0</v>
      </c>
    </row>
    <row r="4650" spans="11:18" x14ac:dyDescent="0.35">
      <c r="K4650" t="str">
        <f>IF(SUM($M:$M)=0,"",RANK($M4650,$M:$M,0)+COUNTIF(M$2:M4650,M4650)-1)</f>
        <v/>
      </c>
      <c r="M4650">
        <f>SUMIFS('1-Paste Product Report HERE'!$AL:$AL,'1-Paste Product Report HERE'!$Q:$Q,'3-Push the Button located HERE'!$L4650)</f>
        <v>0</v>
      </c>
      <c r="N4650">
        <f>COUNTIFS('1-Paste Product Report HERE'!Q:Q,'3-Push the Button located HERE'!$L4650)</f>
        <v>0</v>
      </c>
      <c r="P4650" t="str">
        <f>IF(SUM($R:$R)=0,"",RANK($R4650,$R:$R,0)+COUNTIF(R$2:R4650,R4650)-1)</f>
        <v/>
      </c>
      <c r="R4650">
        <f>SUMIFS('1-Paste Product Report HERE'!$AL:$AL,'1-Paste Product Report HERE'!$AF:$AF,'3-Push the Button located HERE'!$Q4650)</f>
        <v>0</v>
      </c>
    </row>
    <row r="4651" spans="11:18" x14ac:dyDescent="0.35">
      <c r="K4651" t="str">
        <f>IF(SUM($M:$M)=0,"",RANK($M4651,$M:$M,0)+COUNTIF(M$2:M4651,M4651)-1)</f>
        <v/>
      </c>
      <c r="M4651">
        <f>SUMIFS('1-Paste Product Report HERE'!$AL:$AL,'1-Paste Product Report HERE'!$Q:$Q,'3-Push the Button located HERE'!$L4651)</f>
        <v>0</v>
      </c>
      <c r="N4651">
        <f>COUNTIFS('1-Paste Product Report HERE'!Q:Q,'3-Push the Button located HERE'!$L4651)</f>
        <v>0</v>
      </c>
      <c r="P4651" t="str">
        <f>IF(SUM($R:$R)=0,"",RANK($R4651,$R:$R,0)+COUNTIF(R$2:R4651,R4651)-1)</f>
        <v/>
      </c>
      <c r="R4651">
        <f>SUMIFS('1-Paste Product Report HERE'!$AL:$AL,'1-Paste Product Report HERE'!$AF:$AF,'3-Push the Button located HERE'!$Q4651)</f>
        <v>0</v>
      </c>
    </row>
    <row r="4652" spans="11:18" x14ac:dyDescent="0.35">
      <c r="K4652" t="str">
        <f>IF(SUM($M:$M)=0,"",RANK($M4652,$M:$M,0)+COUNTIF(M$2:M4652,M4652)-1)</f>
        <v/>
      </c>
      <c r="M4652">
        <f>SUMIFS('1-Paste Product Report HERE'!$AL:$AL,'1-Paste Product Report HERE'!$Q:$Q,'3-Push the Button located HERE'!$L4652)</f>
        <v>0</v>
      </c>
      <c r="N4652">
        <f>COUNTIFS('1-Paste Product Report HERE'!Q:Q,'3-Push the Button located HERE'!$L4652)</f>
        <v>0</v>
      </c>
      <c r="P4652" t="str">
        <f>IF(SUM($R:$R)=0,"",RANK($R4652,$R:$R,0)+COUNTIF(R$2:R4652,R4652)-1)</f>
        <v/>
      </c>
      <c r="R4652">
        <f>SUMIFS('1-Paste Product Report HERE'!$AL:$AL,'1-Paste Product Report HERE'!$AF:$AF,'3-Push the Button located HERE'!$Q4652)</f>
        <v>0</v>
      </c>
    </row>
    <row r="4653" spans="11:18" x14ac:dyDescent="0.35">
      <c r="K4653" t="str">
        <f>IF(SUM($M:$M)=0,"",RANK($M4653,$M:$M,0)+COUNTIF(M$2:M4653,M4653)-1)</f>
        <v/>
      </c>
      <c r="M4653">
        <f>SUMIFS('1-Paste Product Report HERE'!$AL:$AL,'1-Paste Product Report HERE'!$Q:$Q,'3-Push the Button located HERE'!$L4653)</f>
        <v>0</v>
      </c>
      <c r="N4653">
        <f>COUNTIFS('1-Paste Product Report HERE'!Q:Q,'3-Push the Button located HERE'!$L4653)</f>
        <v>0</v>
      </c>
      <c r="P4653" t="str">
        <f>IF(SUM($R:$R)=0,"",RANK($R4653,$R:$R,0)+COUNTIF(R$2:R4653,R4653)-1)</f>
        <v/>
      </c>
      <c r="R4653">
        <f>SUMIFS('1-Paste Product Report HERE'!$AL:$AL,'1-Paste Product Report HERE'!$AF:$AF,'3-Push the Button located HERE'!$Q4653)</f>
        <v>0</v>
      </c>
    </row>
    <row r="4654" spans="11:18" x14ac:dyDescent="0.35">
      <c r="K4654" t="str">
        <f>IF(SUM($M:$M)=0,"",RANK($M4654,$M:$M,0)+COUNTIF(M$2:M4654,M4654)-1)</f>
        <v/>
      </c>
      <c r="M4654">
        <f>SUMIFS('1-Paste Product Report HERE'!$AL:$AL,'1-Paste Product Report HERE'!$Q:$Q,'3-Push the Button located HERE'!$L4654)</f>
        <v>0</v>
      </c>
      <c r="N4654">
        <f>COUNTIFS('1-Paste Product Report HERE'!Q:Q,'3-Push the Button located HERE'!$L4654)</f>
        <v>0</v>
      </c>
      <c r="P4654" t="str">
        <f>IF(SUM($R:$R)=0,"",RANK($R4654,$R:$R,0)+COUNTIF(R$2:R4654,R4654)-1)</f>
        <v/>
      </c>
      <c r="R4654">
        <f>SUMIFS('1-Paste Product Report HERE'!$AL:$AL,'1-Paste Product Report HERE'!$AF:$AF,'3-Push the Button located HERE'!$Q4654)</f>
        <v>0</v>
      </c>
    </row>
    <row r="4655" spans="11:18" x14ac:dyDescent="0.35">
      <c r="K4655" t="str">
        <f>IF(SUM($M:$M)=0,"",RANK($M4655,$M:$M,0)+COUNTIF(M$2:M4655,M4655)-1)</f>
        <v/>
      </c>
      <c r="M4655">
        <f>SUMIFS('1-Paste Product Report HERE'!$AL:$AL,'1-Paste Product Report HERE'!$Q:$Q,'3-Push the Button located HERE'!$L4655)</f>
        <v>0</v>
      </c>
      <c r="N4655">
        <f>COUNTIFS('1-Paste Product Report HERE'!Q:Q,'3-Push the Button located HERE'!$L4655)</f>
        <v>0</v>
      </c>
      <c r="P4655" t="str">
        <f>IF(SUM($R:$R)=0,"",RANK($R4655,$R:$R,0)+COUNTIF(R$2:R4655,R4655)-1)</f>
        <v/>
      </c>
      <c r="R4655">
        <f>SUMIFS('1-Paste Product Report HERE'!$AL:$AL,'1-Paste Product Report HERE'!$AF:$AF,'3-Push the Button located HERE'!$Q4655)</f>
        <v>0</v>
      </c>
    </row>
    <row r="4656" spans="11:18" x14ac:dyDescent="0.35">
      <c r="K4656" t="str">
        <f>IF(SUM($M:$M)=0,"",RANK($M4656,$M:$M,0)+COUNTIF(M$2:M4656,M4656)-1)</f>
        <v/>
      </c>
      <c r="M4656">
        <f>SUMIFS('1-Paste Product Report HERE'!$AL:$AL,'1-Paste Product Report HERE'!$Q:$Q,'3-Push the Button located HERE'!$L4656)</f>
        <v>0</v>
      </c>
      <c r="N4656">
        <f>COUNTIFS('1-Paste Product Report HERE'!Q:Q,'3-Push the Button located HERE'!$L4656)</f>
        <v>0</v>
      </c>
      <c r="P4656" t="str">
        <f>IF(SUM($R:$R)=0,"",RANK($R4656,$R:$R,0)+COUNTIF(R$2:R4656,R4656)-1)</f>
        <v/>
      </c>
      <c r="R4656">
        <f>SUMIFS('1-Paste Product Report HERE'!$AL:$AL,'1-Paste Product Report HERE'!$AF:$AF,'3-Push the Button located HERE'!$Q4656)</f>
        <v>0</v>
      </c>
    </row>
    <row r="4657" spans="11:18" x14ac:dyDescent="0.35">
      <c r="K4657" t="str">
        <f>IF(SUM($M:$M)=0,"",RANK($M4657,$M:$M,0)+COUNTIF(M$2:M4657,M4657)-1)</f>
        <v/>
      </c>
      <c r="M4657">
        <f>SUMIFS('1-Paste Product Report HERE'!$AL:$AL,'1-Paste Product Report HERE'!$Q:$Q,'3-Push the Button located HERE'!$L4657)</f>
        <v>0</v>
      </c>
      <c r="N4657">
        <f>COUNTIFS('1-Paste Product Report HERE'!Q:Q,'3-Push the Button located HERE'!$L4657)</f>
        <v>0</v>
      </c>
      <c r="P4657" t="str">
        <f>IF(SUM($R:$R)=0,"",RANK($R4657,$R:$R,0)+COUNTIF(R$2:R4657,R4657)-1)</f>
        <v/>
      </c>
      <c r="R4657">
        <f>SUMIFS('1-Paste Product Report HERE'!$AL:$AL,'1-Paste Product Report HERE'!$AF:$AF,'3-Push the Button located HERE'!$Q4657)</f>
        <v>0</v>
      </c>
    </row>
    <row r="4658" spans="11:18" x14ac:dyDescent="0.35">
      <c r="K4658" t="str">
        <f>IF(SUM($M:$M)=0,"",RANK($M4658,$M:$M,0)+COUNTIF(M$2:M4658,M4658)-1)</f>
        <v/>
      </c>
      <c r="M4658">
        <f>SUMIFS('1-Paste Product Report HERE'!$AL:$AL,'1-Paste Product Report HERE'!$Q:$Q,'3-Push the Button located HERE'!$L4658)</f>
        <v>0</v>
      </c>
      <c r="N4658">
        <f>COUNTIFS('1-Paste Product Report HERE'!Q:Q,'3-Push the Button located HERE'!$L4658)</f>
        <v>0</v>
      </c>
      <c r="P4658" t="str">
        <f>IF(SUM($R:$R)=0,"",RANK($R4658,$R:$R,0)+COUNTIF(R$2:R4658,R4658)-1)</f>
        <v/>
      </c>
      <c r="R4658">
        <f>SUMIFS('1-Paste Product Report HERE'!$AL:$AL,'1-Paste Product Report HERE'!$AF:$AF,'3-Push the Button located HERE'!$Q4658)</f>
        <v>0</v>
      </c>
    </row>
    <row r="4659" spans="11:18" x14ac:dyDescent="0.35">
      <c r="K4659" t="str">
        <f>IF(SUM($M:$M)=0,"",RANK($M4659,$M:$M,0)+COUNTIF(M$2:M4659,M4659)-1)</f>
        <v/>
      </c>
      <c r="M4659">
        <f>SUMIFS('1-Paste Product Report HERE'!$AL:$AL,'1-Paste Product Report HERE'!$Q:$Q,'3-Push the Button located HERE'!$L4659)</f>
        <v>0</v>
      </c>
      <c r="N4659">
        <f>COUNTIFS('1-Paste Product Report HERE'!Q:Q,'3-Push the Button located HERE'!$L4659)</f>
        <v>0</v>
      </c>
      <c r="P4659" t="str">
        <f>IF(SUM($R:$R)=0,"",RANK($R4659,$R:$R,0)+COUNTIF(R$2:R4659,R4659)-1)</f>
        <v/>
      </c>
      <c r="R4659">
        <f>SUMIFS('1-Paste Product Report HERE'!$AL:$AL,'1-Paste Product Report HERE'!$AF:$AF,'3-Push the Button located HERE'!$Q4659)</f>
        <v>0</v>
      </c>
    </row>
    <row r="4660" spans="11:18" x14ac:dyDescent="0.35">
      <c r="K4660" t="str">
        <f>IF(SUM($M:$M)=0,"",RANK($M4660,$M:$M,0)+COUNTIF(M$2:M4660,M4660)-1)</f>
        <v/>
      </c>
      <c r="M4660">
        <f>SUMIFS('1-Paste Product Report HERE'!$AL:$AL,'1-Paste Product Report HERE'!$Q:$Q,'3-Push the Button located HERE'!$L4660)</f>
        <v>0</v>
      </c>
      <c r="N4660">
        <f>COUNTIFS('1-Paste Product Report HERE'!Q:Q,'3-Push the Button located HERE'!$L4660)</f>
        <v>0</v>
      </c>
      <c r="P4660" t="str">
        <f>IF(SUM($R:$R)=0,"",RANK($R4660,$R:$R,0)+COUNTIF(R$2:R4660,R4660)-1)</f>
        <v/>
      </c>
      <c r="R4660">
        <f>SUMIFS('1-Paste Product Report HERE'!$AL:$AL,'1-Paste Product Report HERE'!$AF:$AF,'3-Push the Button located HERE'!$Q4660)</f>
        <v>0</v>
      </c>
    </row>
    <row r="4661" spans="11:18" x14ac:dyDescent="0.35">
      <c r="K4661" t="str">
        <f>IF(SUM($M:$M)=0,"",RANK($M4661,$M:$M,0)+COUNTIF(M$2:M4661,M4661)-1)</f>
        <v/>
      </c>
      <c r="M4661">
        <f>SUMIFS('1-Paste Product Report HERE'!$AL:$AL,'1-Paste Product Report HERE'!$Q:$Q,'3-Push the Button located HERE'!$L4661)</f>
        <v>0</v>
      </c>
      <c r="N4661">
        <f>COUNTIFS('1-Paste Product Report HERE'!Q:Q,'3-Push the Button located HERE'!$L4661)</f>
        <v>0</v>
      </c>
      <c r="P4661" t="str">
        <f>IF(SUM($R:$R)=0,"",RANK($R4661,$R:$R,0)+COUNTIF(R$2:R4661,R4661)-1)</f>
        <v/>
      </c>
      <c r="R4661">
        <f>SUMIFS('1-Paste Product Report HERE'!$AL:$AL,'1-Paste Product Report HERE'!$AF:$AF,'3-Push the Button located HERE'!$Q4661)</f>
        <v>0</v>
      </c>
    </row>
    <row r="4662" spans="11:18" x14ac:dyDescent="0.35">
      <c r="K4662" t="str">
        <f>IF(SUM($M:$M)=0,"",RANK($M4662,$M:$M,0)+COUNTIF(M$2:M4662,M4662)-1)</f>
        <v/>
      </c>
      <c r="M4662">
        <f>SUMIFS('1-Paste Product Report HERE'!$AL:$AL,'1-Paste Product Report HERE'!$Q:$Q,'3-Push the Button located HERE'!$L4662)</f>
        <v>0</v>
      </c>
      <c r="N4662">
        <f>COUNTIFS('1-Paste Product Report HERE'!Q:Q,'3-Push the Button located HERE'!$L4662)</f>
        <v>0</v>
      </c>
      <c r="P4662" t="str">
        <f>IF(SUM($R:$R)=0,"",RANK($R4662,$R:$R,0)+COUNTIF(R$2:R4662,R4662)-1)</f>
        <v/>
      </c>
      <c r="R4662">
        <f>SUMIFS('1-Paste Product Report HERE'!$AL:$AL,'1-Paste Product Report HERE'!$AF:$AF,'3-Push the Button located HERE'!$Q4662)</f>
        <v>0</v>
      </c>
    </row>
    <row r="4663" spans="11:18" x14ac:dyDescent="0.35">
      <c r="K4663" t="str">
        <f>IF(SUM($M:$M)=0,"",RANK($M4663,$M:$M,0)+COUNTIF(M$2:M4663,M4663)-1)</f>
        <v/>
      </c>
      <c r="M4663">
        <f>SUMIFS('1-Paste Product Report HERE'!$AL:$AL,'1-Paste Product Report HERE'!$Q:$Q,'3-Push the Button located HERE'!$L4663)</f>
        <v>0</v>
      </c>
      <c r="N4663">
        <f>COUNTIFS('1-Paste Product Report HERE'!Q:Q,'3-Push the Button located HERE'!$L4663)</f>
        <v>0</v>
      </c>
      <c r="P4663" t="str">
        <f>IF(SUM($R:$R)=0,"",RANK($R4663,$R:$R,0)+COUNTIF(R$2:R4663,R4663)-1)</f>
        <v/>
      </c>
      <c r="R4663">
        <f>SUMIFS('1-Paste Product Report HERE'!$AL:$AL,'1-Paste Product Report HERE'!$AF:$AF,'3-Push the Button located HERE'!$Q4663)</f>
        <v>0</v>
      </c>
    </row>
    <row r="4664" spans="11:18" x14ac:dyDescent="0.35">
      <c r="K4664" t="str">
        <f>IF(SUM($M:$M)=0,"",RANK($M4664,$M:$M,0)+COUNTIF(M$2:M4664,M4664)-1)</f>
        <v/>
      </c>
      <c r="M4664">
        <f>SUMIFS('1-Paste Product Report HERE'!$AL:$AL,'1-Paste Product Report HERE'!$Q:$Q,'3-Push the Button located HERE'!$L4664)</f>
        <v>0</v>
      </c>
      <c r="N4664">
        <f>COUNTIFS('1-Paste Product Report HERE'!Q:Q,'3-Push the Button located HERE'!$L4664)</f>
        <v>0</v>
      </c>
      <c r="P4664" t="str">
        <f>IF(SUM($R:$R)=0,"",RANK($R4664,$R:$R,0)+COUNTIF(R$2:R4664,R4664)-1)</f>
        <v/>
      </c>
      <c r="R4664">
        <f>SUMIFS('1-Paste Product Report HERE'!$AL:$AL,'1-Paste Product Report HERE'!$AF:$AF,'3-Push the Button located HERE'!$Q4664)</f>
        <v>0</v>
      </c>
    </row>
    <row r="4665" spans="11:18" x14ac:dyDescent="0.35">
      <c r="K4665" t="str">
        <f>IF(SUM($M:$M)=0,"",RANK($M4665,$M:$M,0)+COUNTIF(M$2:M4665,M4665)-1)</f>
        <v/>
      </c>
      <c r="M4665">
        <f>SUMIFS('1-Paste Product Report HERE'!$AL:$AL,'1-Paste Product Report HERE'!$Q:$Q,'3-Push the Button located HERE'!$L4665)</f>
        <v>0</v>
      </c>
      <c r="N4665">
        <f>COUNTIFS('1-Paste Product Report HERE'!Q:Q,'3-Push the Button located HERE'!$L4665)</f>
        <v>0</v>
      </c>
      <c r="P4665" t="str">
        <f>IF(SUM($R:$R)=0,"",RANK($R4665,$R:$R,0)+COUNTIF(R$2:R4665,R4665)-1)</f>
        <v/>
      </c>
      <c r="R4665">
        <f>SUMIFS('1-Paste Product Report HERE'!$AL:$AL,'1-Paste Product Report HERE'!$AF:$AF,'3-Push the Button located HERE'!$Q4665)</f>
        <v>0</v>
      </c>
    </row>
    <row r="4666" spans="11:18" x14ac:dyDescent="0.35">
      <c r="K4666" t="str">
        <f>IF(SUM($M:$M)=0,"",RANK($M4666,$M:$M,0)+COUNTIF(M$2:M4666,M4666)-1)</f>
        <v/>
      </c>
      <c r="M4666">
        <f>SUMIFS('1-Paste Product Report HERE'!$AL:$AL,'1-Paste Product Report HERE'!$Q:$Q,'3-Push the Button located HERE'!$L4666)</f>
        <v>0</v>
      </c>
      <c r="N4666">
        <f>COUNTIFS('1-Paste Product Report HERE'!Q:Q,'3-Push the Button located HERE'!$L4666)</f>
        <v>0</v>
      </c>
      <c r="P4666" t="str">
        <f>IF(SUM($R:$R)=0,"",RANK($R4666,$R:$R,0)+COUNTIF(R$2:R4666,R4666)-1)</f>
        <v/>
      </c>
      <c r="R4666">
        <f>SUMIFS('1-Paste Product Report HERE'!$AL:$AL,'1-Paste Product Report HERE'!$AF:$AF,'3-Push the Button located HERE'!$Q4666)</f>
        <v>0</v>
      </c>
    </row>
    <row r="4667" spans="11:18" x14ac:dyDescent="0.35">
      <c r="K4667" t="str">
        <f>IF(SUM($M:$M)=0,"",RANK($M4667,$M:$M,0)+COUNTIF(M$2:M4667,M4667)-1)</f>
        <v/>
      </c>
      <c r="M4667">
        <f>SUMIFS('1-Paste Product Report HERE'!$AL:$AL,'1-Paste Product Report HERE'!$Q:$Q,'3-Push the Button located HERE'!$L4667)</f>
        <v>0</v>
      </c>
      <c r="N4667">
        <f>COUNTIFS('1-Paste Product Report HERE'!Q:Q,'3-Push the Button located HERE'!$L4667)</f>
        <v>0</v>
      </c>
      <c r="P4667" t="str">
        <f>IF(SUM($R:$R)=0,"",RANK($R4667,$R:$R,0)+COUNTIF(R$2:R4667,R4667)-1)</f>
        <v/>
      </c>
      <c r="R4667">
        <f>SUMIFS('1-Paste Product Report HERE'!$AL:$AL,'1-Paste Product Report HERE'!$AF:$AF,'3-Push the Button located HERE'!$Q4667)</f>
        <v>0</v>
      </c>
    </row>
    <row r="4668" spans="11:18" x14ac:dyDescent="0.35">
      <c r="K4668" t="str">
        <f>IF(SUM($M:$M)=0,"",RANK($M4668,$M:$M,0)+COUNTIF(M$2:M4668,M4668)-1)</f>
        <v/>
      </c>
      <c r="M4668">
        <f>SUMIFS('1-Paste Product Report HERE'!$AL:$AL,'1-Paste Product Report HERE'!$Q:$Q,'3-Push the Button located HERE'!$L4668)</f>
        <v>0</v>
      </c>
      <c r="N4668">
        <f>COUNTIFS('1-Paste Product Report HERE'!Q:Q,'3-Push the Button located HERE'!$L4668)</f>
        <v>0</v>
      </c>
      <c r="P4668" t="str">
        <f>IF(SUM($R:$R)=0,"",RANK($R4668,$R:$R,0)+COUNTIF(R$2:R4668,R4668)-1)</f>
        <v/>
      </c>
      <c r="R4668">
        <f>SUMIFS('1-Paste Product Report HERE'!$AL:$AL,'1-Paste Product Report HERE'!$AF:$AF,'3-Push the Button located HERE'!$Q4668)</f>
        <v>0</v>
      </c>
    </row>
    <row r="4669" spans="11:18" x14ac:dyDescent="0.35">
      <c r="K4669" t="str">
        <f>IF(SUM($M:$M)=0,"",RANK($M4669,$M:$M,0)+COUNTIF(M$2:M4669,M4669)-1)</f>
        <v/>
      </c>
      <c r="M4669">
        <f>SUMIFS('1-Paste Product Report HERE'!$AL:$AL,'1-Paste Product Report HERE'!$Q:$Q,'3-Push the Button located HERE'!$L4669)</f>
        <v>0</v>
      </c>
      <c r="N4669">
        <f>COUNTIFS('1-Paste Product Report HERE'!Q:Q,'3-Push the Button located HERE'!$L4669)</f>
        <v>0</v>
      </c>
      <c r="P4669" t="str">
        <f>IF(SUM($R:$R)=0,"",RANK($R4669,$R:$R,0)+COUNTIF(R$2:R4669,R4669)-1)</f>
        <v/>
      </c>
      <c r="R4669">
        <f>SUMIFS('1-Paste Product Report HERE'!$AL:$AL,'1-Paste Product Report HERE'!$AF:$AF,'3-Push the Button located HERE'!$Q4669)</f>
        <v>0</v>
      </c>
    </row>
    <row r="4670" spans="11:18" x14ac:dyDescent="0.35">
      <c r="K4670" t="str">
        <f>IF(SUM($M:$M)=0,"",RANK($M4670,$M:$M,0)+COUNTIF(M$2:M4670,M4670)-1)</f>
        <v/>
      </c>
      <c r="M4670">
        <f>SUMIFS('1-Paste Product Report HERE'!$AL:$AL,'1-Paste Product Report HERE'!$Q:$Q,'3-Push the Button located HERE'!$L4670)</f>
        <v>0</v>
      </c>
      <c r="N4670">
        <f>COUNTIFS('1-Paste Product Report HERE'!Q:Q,'3-Push the Button located HERE'!$L4670)</f>
        <v>0</v>
      </c>
      <c r="P4670" t="str">
        <f>IF(SUM($R:$R)=0,"",RANK($R4670,$R:$R,0)+COUNTIF(R$2:R4670,R4670)-1)</f>
        <v/>
      </c>
      <c r="R4670">
        <f>SUMIFS('1-Paste Product Report HERE'!$AL:$AL,'1-Paste Product Report HERE'!$AF:$AF,'3-Push the Button located HERE'!$Q4670)</f>
        <v>0</v>
      </c>
    </row>
    <row r="4671" spans="11:18" x14ac:dyDescent="0.35">
      <c r="K4671" t="str">
        <f>IF(SUM($M:$M)=0,"",RANK($M4671,$M:$M,0)+COUNTIF(M$2:M4671,M4671)-1)</f>
        <v/>
      </c>
      <c r="M4671">
        <f>SUMIFS('1-Paste Product Report HERE'!$AL:$AL,'1-Paste Product Report HERE'!$Q:$Q,'3-Push the Button located HERE'!$L4671)</f>
        <v>0</v>
      </c>
      <c r="N4671">
        <f>COUNTIFS('1-Paste Product Report HERE'!Q:Q,'3-Push the Button located HERE'!$L4671)</f>
        <v>0</v>
      </c>
      <c r="P4671" t="str">
        <f>IF(SUM($R:$R)=0,"",RANK($R4671,$R:$R,0)+COUNTIF(R$2:R4671,R4671)-1)</f>
        <v/>
      </c>
      <c r="R4671">
        <f>SUMIFS('1-Paste Product Report HERE'!$AL:$AL,'1-Paste Product Report HERE'!$AF:$AF,'3-Push the Button located HERE'!$Q4671)</f>
        <v>0</v>
      </c>
    </row>
    <row r="4672" spans="11:18" x14ac:dyDescent="0.35">
      <c r="K4672" t="str">
        <f>IF(SUM($M:$M)=0,"",RANK($M4672,$M:$M,0)+COUNTIF(M$2:M4672,M4672)-1)</f>
        <v/>
      </c>
      <c r="M4672">
        <f>SUMIFS('1-Paste Product Report HERE'!$AL:$AL,'1-Paste Product Report HERE'!$Q:$Q,'3-Push the Button located HERE'!$L4672)</f>
        <v>0</v>
      </c>
      <c r="N4672">
        <f>COUNTIFS('1-Paste Product Report HERE'!Q:Q,'3-Push the Button located HERE'!$L4672)</f>
        <v>0</v>
      </c>
      <c r="P4672" t="str">
        <f>IF(SUM($R:$R)=0,"",RANK($R4672,$R:$R,0)+COUNTIF(R$2:R4672,R4672)-1)</f>
        <v/>
      </c>
      <c r="R4672">
        <f>SUMIFS('1-Paste Product Report HERE'!$AL:$AL,'1-Paste Product Report HERE'!$AF:$AF,'3-Push the Button located HERE'!$Q4672)</f>
        <v>0</v>
      </c>
    </row>
    <row r="4673" spans="11:18" x14ac:dyDescent="0.35">
      <c r="K4673" t="str">
        <f>IF(SUM($M:$M)=0,"",RANK($M4673,$M:$M,0)+COUNTIF(M$2:M4673,M4673)-1)</f>
        <v/>
      </c>
      <c r="M4673">
        <f>SUMIFS('1-Paste Product Report HERE'!$AL:$AL,'1-Paste Product Report HERE'!$Q:$Q,'3-Push the Button located HERE'!$L4673)</f>
        <v>0</v>
      </c>
      <c r="N4673">
        <f>COUNTIFS('1-Paste Product Report HERE'!Q:Q,'3-Push the Button located HERE'!$L4673)</f>
        <v>0</v>
      </c>
      <c r="P4673" t="str">
        <f>IF(SUM($R:$R)=0,"",RANK($R4673,$R:$R,0)+COUNTIF(R$2:R4673,R4673)-1)</f>
        <v/>
      </c>
      <c r="R4673">
        <f>SUMIFS('1-Paste Product Report HERE'!$AL:$AL,'1-Paste Product Report HERE'!$AF:$AF,'3-Push the Button located HERE'!$Q4673)</f>
        <v>0</v>
      </c>
    </row>
    <row r="4674" spans="11:18" x14ac:dyDescent="0.35">
      <c r="K4674" t="str">
        <f>IF(SUM($M:$M)=0,"",RANK($M4674,$M:$M,0)+COUNTIF(M$2:M4674,M4674)-1)</f>
        <v/>
      </c>
      <c r="M4674">
        <f>SUMIFS('1-Paste Product Report HERE'!$AL:$AL,'1-Paste Product Report HERE'!$Q:$Q,'3-Push the Button located HERE'!$L4674)</f>
        <v>0</v>
      </c>
      <c r="N4674">
        <f>COUNTIFS('1-Paste Product Report HERE'!Q:Q,'3-Push the Button located HERE'!$L4674)</f>
        <v>0</v>
      </c>
      <c r="P4674" t="str">
        <f>IF(SUM($R:$R)=0,"",RANK($R4674,$R:$R,0)+COUNTIF(R$2:R4674,R4674)-1)</f>
        <v/>
      </c>
      <c r="R4674">
        <f>SUMIFS('1-Paste Product Report HERE'!$AL:$AL,'1-Paste Product Report HERE'!$AF:$AF,'3-Push the Button located HERE'!$Q4674)</f>
        <v>0</v>
      </c>
    </row>
    <row r="4675" spans="11:18" x14ac:dyDescent="0.35">
      <c r="K4675" t="str">
        <f>IF(SUM($M:$M)=0,"",RANK($M4675,$M:$M,0)+COUNTIF(M$2:M4675,M4675)-1)</f>
        <v/>
      </c>
      <c r="M4675">
        <f>SUMIFS('1-Paste Product Report HERE'!$AL:$AL,'1-Paste Product Report HERE'!$Q:$Q,'3-Push the Button located HERE'!$L4675)</f>
        <v>0</v>
      </c>
      <c r="N4675">
        <f>COUNTIFS('1-Paste Product Report HERE'!Q:Q,'3-Push the Button located HERE'!$L4675)</f>
        <v>0</v>
      </c>
      <c r="P4675" t="str">
        <f>IF(SUM($R:$R)=0,"",RANK($R4675,$R:$R,0)+COUNTIF(R$2:R4675,R4675)-1)</f>
        <v/>
      </c>
      <c r="R4675">
        <f>SUMIFS('1-Paste Product Report HERE'!$AL:$AL,'1-Paste Product Report HERE'!$AF:$AF,'3-Push the Button located HERE'!$Q4675)</f>
        <v>0</v>
      </c>
    </row>
    <row r="4676" spans="11:18" x14ac:dyDescent="0.35">
      <c r="K4676" t="str">
        <f>IF(SUM($M:$M)=0,"",RANK($M4676,$M:$M,0)+COUNTIF(M$2:M4676,M4676)-1)</f>
        <v/>
      </c>
      <c r="M4676">
        <f>SUMIFS('1-Paste Product Report HERE'!$AL:$AL,'1-Paste Product Report HERE'!$Q:$Q,'3-Push the Button located HERE'!$L4676)</f>
        <v>0</v>
      </c>
      <c r="N4676">
        <f>COUNTIFS('1-Paste Product Report HERE'!Q:Q,'3-Push the Button located HERE'!$L4676)</f>
        <v>0</v>
      </c>
      <c r="P4676" t="str">
        <f>IF(SUM($R:$R)=0,"",RANK($R4676,$R:$R,0)+COUNTIF(R$2:R4676,R4676)-1)</f>
        <v/>
      </c>
      <c r="R4676">
        <f>SUMIFS('1-Paste Product Report HERE'!$AL:$AL,'1-Paste Product Report HERE'!$AF:$AF,'3-Push the Button located HERE'!$Q4676)</f>
        <v>0</v>
      </c>
    </row>
    <row r="4677" spans="11:18" x14ac:dyDescent="0.35">
      <c r="K4677" t="str">
        <f>IF(SUM($M:$M)=0,"",RANK($M4677,$M:$M,0)+COUNTIF(M$2:M4677,M4677)-1)</f>
        <v/>
      </c>
      <c r="M4677">
        <f>SUMIFS('1-Paste Product Report HERE'!$AL:$AL,'1-Paste Product Report HERE'!$Q:$Q,'3-Push the Button located HERE'!$L4677)</f>
        <v>0</v>
      </c>
      <c r="N4677">
        <f>COUNTIFS('1-Paste Product Report HERE'!Q:Q,'3-Push the Button located HERE'!$L4677)</f>
        <v>0</v>
      </c>
      <c r="P4677" t="str">
        <f>IF(SUM($R:$R)=0,"",RANK($R4677,$R:$R,0)+COUNTIF(R$2:R4677,R4677)-1)</f>
        <v/>
      </c>
      <c r="R4677">
        <f>SUMIFS('1-Paste Product Report HERE'!$AL:$AL,'1-Paste Product Report HERE'!$AF:$AF,'3-Push the Button located HERE'!$Q4677)</f>
        <v>0</v>
      </c>
    </row>
    <row r="4678" spans="11:18" x14ac:dyDescent="0.35">
      <c r="K4678" t="str">
        <f>IF(SUM($M:$M)=0,"",RANK($M4678,$M:$M,0)+COUNTIF(M$2:M4678,M4678)-1)</f>
        <v/>
      </c>
      <c r="M4678">
        <f>SUMIFS('1-Paste Product Report HERE'!$AL:$AL,'1-Paste Product Report HERE'!$Q:$Q,'3-Push the Button located HERE'!$L4678)</f>
        <v>0</v>
      </c>
      <c r="N4678">
        <f>COUNTIFS('1-Paste Product Report HERE'!Q:Q,'3-Push the Button located HERE'!$L4678)</f>
        <v>0</v>
      </c>
      <c r="P4678" t="str">
        <f>IF(SUM($R:$R)=0,"",RANK($R4678,$R:$R,0)+COUNTIF(R$2:R4678,R4678)-1)</f>
        <v/>
      </c>
      <c r="R4678">
        <f>SUMIFS('1-Paste Product Report HERE'!$AL:$AL,'1-Paste Product Report HERE'!$AF:$AF,'3-Push the Button located HERE'!$Q4678)</f>
        <v>0</v>
      </c>
    </row>
    <row r="4679" spans="11:18" x14ac:dyDescent="0.35">
      <c r="K4679" t="str">
        <f>IF(SUM($M:$M)=0,"",RANK($M4679,$M:$M,0)+COUNTIF(M$2:M4679,M4679)-1)</f>
        <v/>
      </c>
      <c r="M4679">
        <f>SUMIFS('1-Paste Product Report HERE'!$AL:$AL,'1-Paste Product Report HERE'!$Q:$Q,'3-Push the Button located HERE'!$L4679)</f>
        <v>0</v>
      </c>
      <c r="N4679">
        <f>COUNTIFS('1-Paste Product Report HERE'!Q:Q,'3-Push the Button located HERE'!$L4679)</f>
        <v>0</v>
      </c>
      <c r="P4679" t="str">
        <f>IF(SUM($R:$R)=0,"",RANK($R4679,$R:$R,0)+COUNTIF(R$2:R4679,R4679)-1)</f>
        <v/>
      </c>
      <c r="R4679">
        <f>SUMIFS('1-Paste Product Report HERE'!$AL:$AL,'1-Paste Product Report HERE'!$AF:$AF,'3-Push the Button located HERE'!$Q4679)</f>
        <v>0</v>
      </c>
    </row>
    <row r="4680" spans="11:18" x14ac:dyDescent="0.35">
      <c r="K4680" t="str">
        <f>IF(SUM($M:$M)=0,"",RANK($M4680,$M:$M,0)+COUNTIF(M$2:M4680,M4680)-1)</f>
        <v/>
      </c>
      <c r="M4680">
        <f>SUMIFS('1-Paste Product Report HERE'!$AL:$AL,'1-Paste Product Report HERE'!$Q:$Q,'3-Push the Button located HERE'!$L4680)</f>
        <v>0</v>
      </c>
      <c r="N4680">
        <f>COUNTIFS('1-Paste Product Report HERE'!Q:Q,'3-Push the Button located HERE'!$L4680)</f>
        <v>0</v>
      </c>
      <c r="P4680" t="str">
        <f>IF(SUM($R:$R)=0,"",RANK($R4680,$R:$R,0)+COUNTIF(R$2:R4680,R4680)-1)</f>
        <v/>
      </c>
      <c r="R4680">
        <f>SUMIFS('1-Paste Product Report HERE'!$AL:$AL,'1-Paste Product Report HERE'!$AF:$AF,'3-Push the Button located HERE'!$Q4680)</f>
        <v>0</v>
      </c>
    </row>
    <row r="4681" spans="11:18" x14ac:dyDescent="0.35">
      <c r="K4681" t="str">
        <f>IF(SUM($M:$M)=0,"",RANK($M4681,$M:$M,0)+COUNTIF(M$2:M4681,M4681)-1)</f>
        <v/>
      </c>
      <c r="M4681">
        <f>SUMIFS('1-Paste Product Report HERE'!$AL:$AL,'1-Paste Product Report HERE'!$Q:$Q,'3-Push the Button located HERE'!$L4681)</f>
        <v>0</v>
      </c>
      <c r="N4681">
        <f>COUNTIFS('1-Paste Product Report HERE'!Q:Q,'3-Push the Button located HERE'!$L4681)</f>
        <v>0</v>
      </c>
      <c r="P4681" t="str">
        <f>IF(SUM($R:$R)=0,"",RANK($R4681,$R:$R,0)+COUNTIF(R$2:R4681,R4681)-1)</f>
        <v/>
      </c>
      <c r="R4681">
        <f>SUMIFS('1-Paste Product Report HERE'!$AL:$AL,'1-Paste Product Report HERE'!$AF:$AF,'3-Push the Button located HERE'!$Q4681)</f>
        <v>0</v>
      </c>
    </row>
    <row r="4682" spans="11:18" x14ac:dyDescent="0.35">
      <c r="K4682" t="str">
        <f>IF(SUM($M:$M)=0,"",RANK($M4682,$M:$M,0)+COUNTIF(M$2:M4682,M4682)-1)</f>
        <v/>
      </c>
      <c r="M4682">
        <f>SUMIFS('1-Paste Product Report HERE'!$AL:$AL,'1-Paste Product Report HERE'!$Q:$Q,'3-Push the Button located HERE'!$L4682)</f>
        <v>0</v>
      </c>
      <c r="N4682">
        <f>COUNTIFS('1-Paste Product Report HERE'!Q:Q,'3-Push the Button located HERE'!$L4682)</f>
        <v>0</v>
      </c>
      <c r="P4682" t="str">
        <f>IF(SUM($R:$R)=0,"",RANK($R4682,$R:$R,0)+COUNTIF(R$2:R4682,R4682)-1)</f>
        <v/>
      </c>
      <c r="R4682">
        <f>SUMIFS('1-Paste Product Report HERE'!$AL:$AL,'1-Paste Product Report HERE'!$AF:$AF,'3-Push the Button located HERE'!$Q4682)</f>
        <v>0</v>
      </c>
    </row>
    <row r="4683" spans="11:18" x14ac:dyDescent="0.35">
      <c r="K4683" t="str">
        <f>IF(SUM($M:$M)=0,"",RANK($M4683,$M:$M,0)+COUNTIF(M$2:M4683,M4683)-1)</f>
        <v/>
      </c>
      <c r="M4683">
        <f>SUMIFS('1-Paste Product Report HERE'!$AL:$AL,'1-Paste Product Report HERE'!$Q:$Q,'3-Push the Button located HERE'!$L4683)</f>
        <v>0</v>
      </c>
      <c r="N4683">
        <f>COUNTIFS('1-Paste Product Report HERE'!Q:Q,'3-Push the Button located HERE'!$L4683)</f>
        <v>0</v>
      </c>
      <c r="P4683" t="str">
        <f>IF(SUM($R:$R)=0,"",RANK($R4683,$R:$R,0)+COUNTIF(R$2:R4683,R4683)-1)</f>
        <v/>
      </c>
      <c r="R4683">
        <f>SUMIFS('1-Paste Product Report HERE'!$AL:$AL,'1-Paste Product Report HERE'!$AF:$AF,'3-Push the Button located HERE'!$Q4683)</f>
        <v>0</v>
      </c>
    </row>
    <row r="4684" spans="11:18" x14ac:dyDescent="0.35">
      <c r="K4684" t="str">
        <f>IF(SUM($M:$M)=0,"",RANK($M4684,$M:$M,0)+COUNTIF(M$2:M4684,M4684)-1)</f>
        <v/>
      </c>
      <c r="M4684">
        <f>SUMIFS('1-Paste Product Report HERE'!$AL:$AL,'1-Paste Product Report HERE'!$Q:$Q,'3-Push the Button located HERE'!$L4684)</f>
        <v>0</v>
      </c>
      <c r="N4684">
        <f>COUNTIFS('1-Paste Product Report HERE'!Q:Q,'3-Push the Button located HERE'!$L4684)</f>
        <v>0</v>
      </c>
      <c r="P4684" t="str">
        <f>IF(SUM($R:$R)=0,"",RANK($R4684,$R:$R,0)+COUNTIF(R$2:R4684,R4684)-1)</f>
        <v/>
      </c>
      <c r="R4684">
        <f>SUMIFS('1-Paste Product Report HERE'!$AL:$AL,'1-Paste Product Report HERE'!$AF:$AF,'3-Push the Button located HERE'!$Q4684)</f>
        <v>0</v>
      </c>
    </row>
    <row r="4685" spans="11:18" x14ac:dyDescent="0.35">
      <c r="K4685" t="str">
        <f>IF(SUM($M:$M)=0,"",RANK($M4685,$M:$M,0)+COUNTIF(M$2:M4685,M4685)-1)</f>
        <v/>
      </c>
      <c r="M4685">
        <f>SUMIFS('1-Paste Product Report HERE'!$AL:$AL,'1-Paste Product Report HERE'!$Q:$Q,'3-Push the Button located HERE'!$L4685)</f>
        <v>0</v>
      </c>
      <c r="N4685">
        <f>COUNTIFS('1-Paste Product Report HERE'!Q:Q,'3-Push the Button located HERE'!$L4685)</f>
        <v>0</v>
      </c>
      <c r="P4685" t="str">
        <f>IF(SUM($R:$R)=0,"",RANK($R4685,$R:$R,0)+COUNTIF(R$2:R4685,R4685)-1)</f>
        <v/>
      </c>
      <c r="R4685">
        <f>SUMIFS('1-Paste Product Report HERE'!$AL:$AL,'1-Paste Product Report HERE'!$AF:$AF,'3-Push the Button located HERE'!$Q4685)</f>
        <v>0</v>
      </c>
    </row>
    <row r="4686" spans="11:18" x14ac:dyDescent="0.35">
      <c r="K4686" t="str">
        <f>IF(SUM($M:$M)=0,"",RANK($M4686,$M:$M,0)+COUNTIF(M$2:M4686,M4686)-1)</f>
        <v/>
      </c>
      <c r="M4686">
        <f>SUMIFS('1-Paste Product Report HERE'!$AL:$AL,'1-Paste Product Report HERE'!$Q:$Q,'3-Push the Button located HERE'!$L4686)</f>
        <v>0</v>
      </c>
      <c r="N4686">
        <f>COUNTIFS('1-Paste Product Report HERE'!Q:Q,'3-Push the Button located HERE'!$L4686)</f>
        <v>0</v>
      </c>
      <c r="P4686" t="str">
        <f>IF(SUM($R:$R)=0,"",RANK($R4686,$R:$R,0)+COUNTIF(R$2:R4686,R4686)-1)</f>
        <v/>
      </c>
      <c r="R4686">
        <f>SUMIFS('1-Paste Product Report HERE'!$AL:$AL,'1-Paste Product Report HERE'!$AF:$AF,'3-Push the Button located HERE'!$Q4686)</f>
        <v>0</v>
      </c>
    </row>
    <row r="4687" spans="11:18" x14ac:dyDescent="0.35">
      <c r="K4687" t="str">
        <f>IF(SUM($M:$M)=0,"",RANK($M4687,$M:$M,0)+COUNTIF(M$2:M4687,M4687)-1)</f>
        <v/>
      </c>
      <c r="M4687">
        <f>SUMIFS('1-Paste Product Report HERE'!$AL:$AL,'1-Paste Product Report HERE'!$Q:$Q,'3-Push the Button located HERE'!$L4687)</f>
        <v>0</v>
      </c>
      <c r="N4687">
        <f>COUNTIFS('1-Paste Product Report HERE'!Q:Q,'3-Push the Button located HERE'!$L4687)</f>
        <v>0</v>
      </c>
      <c r="P4687" t="str">
        <f>IF(SUM($R:$R)=0,"",RANK($R4687,$R:$R,0)+COUNTIF(R$2:R4687,R4687)-1)</f>
        <v/>
      </c>
      <c r="R4687">
        <f>SUMIFS('1-Paste Product Report HERE'!$AL:$AL,'1-Paste Product Report HERE'!$AF:$AF,'3-Push the Button located HERE'!$Q4687)</f>
        <v>0</v>
      </c>
    </row>
    <row r="4688" spans="11:18" x14ac:dyDescent="0.35">
      <c r="K4688" t="str">
        <f>IF(SUM($M:$M)=0,"",RANK($M4688,$M:$M,0)+COUNTIF(M$2:M4688,M4688)-1)</f>
        <v/>
      </c>
      <c r="M4688">
        <f>SUMIFS('1-Paste Product Report HERE'!$AL:$AL,'1-Paste Product Report HERE'!$Q:$Q,'3-Push the Button located HERE'!$L4688)</f>
        <v>0</v>
      </c>
      <c r="N4688">
        <f>COUNTIFS('1-Paste Product Report HERE'!Q:Q,'3-Push the Button located HERE'!$L4688)</f>
        <v>0</v>
      </c>
      <c r="P4688" t="str">
        <f>IF(SUM($R:$R)=0,"",RANK($R4688,$R:$R,0)+COUNTIF(R$2:R4688,R4688)-1)</f>
        <v/>
      </c>
      <c r="R4688">
        <f>SUMIFS('1-Paste Product Report HERE'!$AL:$AL,'1-Paste Product Report HERE'!$AF:$AF,'3-Push the Button located HERE'!$Q4688)</f>
        <v>0</v>
      </c>
    </row>
    <row r="4689" spans="11:18" x14ac:dyDescent="0.35">
      <c r="K4689" t="str">
        <f>IF(SUM($M:$M)=0,"",RANK($M4689,$M:$M,0)+COUNTIF(M$2:M4689,M4689)-1)</f>
        <v/>
      </c>
      <c r="M4689">
        <f>SUMIFS('1-Paste Product Report HERE'!$AL:$AL,'1-Paste Product Report HERE'!$Q:$Q,'3-Push the Button located HERE'!$L4689)</f>
        <v>0</v>
      </c>
      <c r="N4689">
        <f>COUNTIFS('1-Paste Product Report HERE'!Q:Q,'3-Push the Button located HERE'!$L4689)</f>
        <v>0</v>
      </c>
      <c r="P4689" t="str">
        <f>IF(SUM($R:$R)=0,"",RANK($R4689,$R:$R,0)+COUNTIF(R$2:R4689,R4689)-1)</f>
        <v/>
      </c>
      <c r="R4689">
        <f>SUMIFS('1-Paste Product Report HERE'!$AL:$AL,'1-Paste Product Report HERE'!$AF:$AF,'3-Push the Button located HERE'!$Q4689)</f>
        <v>0</v>
      </c>
    </row>
    <row r="4690" spans="11:18" x14ac:dyDescent="0.35">
      <c r="K4690" t="str">
        <f>IF(SUM($M:$M)=0,"",RANK($M4690,$M:$M,0)+COUNTIF(M$2:M4690,M4690)-1)</f>
        <v/>
      </c>
      <c r="M4690">
        <f>SUMIFS('1-Paste Product Report HERE'!$AL:$AL,'1-Paste Product Report HERE'!$Q:$Q,'3-Push the Button located HERE'!$L4690)</f>
        <v>0</v>
      </c>
      <c r="N4690">
        <f>COUNTIFS('1-Paste Product Report HERE'!Q:Q,'3-Push the Button located HERE'!$L4690)</f>
        <v>0</v>
      </c>
      <c r="P4690" t="str">
        <f>IF(SUM($R:$R)=0,"",RANK($R4690,$R:$R,0)+COUNTIF(R$2:R4690,R4690)-1)</f>
        <v/>
      </c>
      <c r="R4690">
        <f>SUMIFS('1-Paste Product Report HERE'!$AL:$AL,'1-Paste Product Report HERE'!$AF:$AF,'3-Push the Button located HERE'!$Q4690)</f>
        <v>0</v>
      </c>
    </row>
    <row r="4691" spans="11:18" x14ac:dyDescent="0.35">
      <c r="K4691" t="str">
        <f>IF(SUM($M:$M)=0,"",RANK($M4691,$M:$M,0)+COUNTIF(M$2:M4691,M4691)-1)</f>
        <v/>
      </c>
      <c r="M4691">
        <f>SUMIFS('1-Paste Product Report HERE'!$AL:$AL,'1-Paste Product Report HERE'!$Q:$Q,'3-Push the Button located HERE'!$L4691)</f>
        <v>0</v>
      </c>
      <c r="N4691">
        <f>COUNTIFS('1-Paste Product Report HERE'!Q:Q,'3-Push the Button located HERE'!$L4691)</f>
        <v>0</v>
      </c>
      <c r="P4691" t="str">
        <f>IF(SUM($R:$R)=0,"",RANK($R4691,$R:$R,0)+COUNTIF(R$2:R4691,R4691)-1)</f>
        <v/>
      </c>
      <c r="R4691">
        <f>SUMIFS('1-Paste Product Report HERE'!$AL:$AL,'1-Paste Product Report HERE'!$AF:$AF,'3-Push the Button located HERE'!$Q4691)</f>
        <v>0</v>
      </c>
    </row>
    <row r="4692" spans="11:18" x14ac:dyDescent="0.35">
      <c r="K4692" t="str">
        <f>IF(SUM($M:$M)=0,"",RANK($M4692,$M:$M,0)+COUNTIF(M$2:M4692,M4692)-1)</f>
        <v/>
      </c>
      <c r="M4692">
        <f>SUMIFS('1-Paste Product Report HERE'!$AL:$AL,'1-Paste Product Report HERE'!$Q:$Q,'3-Push the Button located HERE'!$L4692)</f>
        <v>0</v>
      </c>
      <c r="N4692">
        <f>COUNTIFS('1-Paste Product Report HERE'!Q:Q,'3-Push the Button located HERE'!$L4692)</f>
        <v>0</v>
      </c>
      <c r="P4692" t="str">
        <f>IF(SUM($R:$R)=0,"",RANK($R4692,$R:$R,0)+COUNTIF(R$2:R4692,R4692)-1)</f>
        <v/>
      </c>
      <c r="R4692">
        <f>SUMIFS('1-Paste Product Report HERE'!$AL:$AL,'1-Paste Product Report HERE'!$AF:$AF,'3-Push the Button located HERE'!$Q4692)</f>
        <v>0</v>
      </c>
    </row>
    <row r="4693" spans="11:18" x14ac:dyDescent="0.35">
      <c r="K4693" t="str">
        <f>IF(SUM($M:$M)=0,"",RANK($M4693,$M:$M,0)+COUNTIF(M$2:M4693,M4693)-1)</f>
        <v/>
      </c>
      <c r="M4693">
        <f>SUMIFS('1-Paste Product Report HERE'!$AL:$AL,'1-Paste Product Report HERE'!$Q:$Q,'3-Push the Button located HERE'!$L4693)</f>
        <v>0</v>
      </c>
      <c r="N4693">
        <f>COUNTIFS('1-Paste Product Report HERE'!Q:Q,'3-Push the Button located HERE'!$L4693)</f>
        <v>0</v>
      </c>
      <c r="P4693" t="str">
        <f>IF(SUM($R:$R)=0,"",RANK($R4693,$R:$R,0)+COUNTIF(R$2:R4693,R4693)-1)</f>
        <v/>
      </c>
      <c r="R4693">
        <f>SUMIFS('1-Paste Product Report HERE'!$AL:$AL,'1-Paste Product Report HERE'!$AF:$AF,'3-Push the Button located HERE'!$Q4693)</f>
        <v>0</v>
      </c>
    </row>
    <row r="4694" spans="11:18" x14ac:dyDescent="0.35">
      <c r="K4694" t="str">
        <f>IF(SUM($M:$M)=0,"",RANK($M4694,$M:$M,0)+COUNTIF(M$2:M4694,M4694)-1)</f>
        <v/>
      </c>
      <c r="M4694">
        <f>SUMIFS('1-Paste Product Report HERE'!$AL:$AL,'1-Paste Product Report HERE'!$Q:$Q,'3-Push the Button located HERE'!$L4694)</f>
        <v>0</v>
      </c>
      <c r="N4694">
        <f>COUNTIFS('1-Paste Product Report HERE'!Q:Q,'3-Push the Button located HERE'!$L4694)</f>
        <v>0</v>
      </c>
      <c r="P4694" t="str">
        <f>IF(SUM($R:$R)=0,"",RANK($R4694,$R:$R,0)+COUNTIF(R$2:R4694,R4694)-1)</f>
        <v/>
      </c>
      <c r="R4694">
        <f>SUMIFS('1-Paste Product Report HERE'!$AL:$AL,'1-Paste Product Report HERE'!$AF:$AF,'3-Push the Button located HERE'!$Q4694)</f>
        <v>0</v>
      </c>
    </row>
    <row r="4695" spans="11:18" x14ac:dyDescent="0.35">
      <c r="K4695" t="str">
        <f>IF(SUM($M:$M)=0,"",RANK($M4695,$M:$M,0)+COUNTIF(M$2:M4695,M4695)-1)</f>
        <v/>
      </c>
      <c r="M4695">
        <f>SUMIFS('1-Paste Product Report HERE'!$AL:$AL,'1-Paste Product Report HERE'!$Q:$Q,'3-Push the Button located HERE'!$L4695)</f>
        <v>0</v>
      </c>
      <c r="N4695">
        <f>COUNTIFS('1-Paste Product Report HERE'!Q:Q,'3-Push the Button located HERE'!$L4695)</f>
        <v>0</v>
      </c>
      <c r="P4695" t="str">
        <f>IF(SUM($R:$R)=0,"",RANK($R4695,$R:$R,0)+COUNTIF(R$2:R4695,R4695)-1)</f>
        <v/>
      </c>
      <c r="R4695">
        <f>SUMIFS('1-Paste Product Report HERE'!$AL:$AL,'1-Paste Product Report HERE'!$AF:$AF,'3-Push the Button located HERE'!$Q4695)</f>
        <v>0</v>
      </c>
    </row>
    <row r="4696" spans="11:18" x14ac:dyDescent="0.35">
      <c r="K4696" t="str">
        <f>IF(SUM($M:$M)=0,"",RANK($M4696,$M:$M,0)+COUNTIF(M$2:M4696,M4696)-1)</f>
        <v/>
      </c>
      <c r="M4696">
        <f>SUMIFS('1-Paste Product Report HERE'!$AL:$AL,'1-Paste Product Report HERE'!$Q:$Q,'3-Push the Button located HERE'!$L4696)</f>
        <v>0</v>
      </c>
      <c r="N4696">
        <f>COUNTIFS('1-Paste Product Report HERE'!Q:Q,'3-Push the Button located HERE'!$L4696)</f>
        <v>0</v>
      </c>
      <c r="P4696" t="str">
        <f>IF(SUM($R:$R)=0,"",RANK($R4696,$R:$R,0)+COUNTIF(R$2:R4696,R4696)-1)</f>
        <v/>
      </c>
      <c r="R4696">
        <f>SUMIFS('1-Paste Product Report HERE'!$AL:$AL,'1-Paste Product Report HERE'!$AF:$AF,'3-Push the Button located HERE'!$Q4696)</f>
        <v>0</v>
      </c>
    </row>
    <row r="4697" spans="11:18" x14ac:dyDescent="0.35">
      <c r="K4697" t="str">
        <f>IF(SUM($M:$M)=0,"",RANK($M4697,$M:$M,0)+COUNTIF(M$2:M4697,M4697)-1)</f>
        <v/>
      </c>
      <c r="M4697">
        <f>SUMIFS('1-Paste Product Report HERE'!$AL:$AL,'1-Paste Product Report HERE'!$Q:$Q,'3-Push the Button located HERE'!$L4697)</f>
        <v>0</v>
      </c>
      <c r="N4697">
        <f>COUNTIFS('1-Paste Product Report HERE'!Q:Q,'3-Push the Button located HERE'!$L4697)</f>
        <v>0</v>
      </c>
      <c r="P4697" t="str">
        <f>IF(SUM($R:$R)=0,"",RANK($R4697,$R:$R,0)+COUNTIF(R$2:R4697,R4697)-1)</f>
        <v/>
      </c>
      <c r="R4697">
        <f>SUMIFS('1-Paste Product Report HERE'!$AL:$AL,'1-Paste Product Report HERE'!$AF:$AF,'3-Push the Button located HERE'!$Q4697)</f>
        <v>0</v>
      </c>
    </row>
    <row r="4698" spans="11:18" x14ac:dyDescent="0.35">
      <c r="K4698" t="str">
        <f>IF(SUM($M:$M)=0,"",RANK($M4698,$M:$M,0)+COUNTIF(M$2:M4698,M4698)-1)</f>
        <v/>
      </c>
      <c r="M4698">
        <f>SUMIFS('1-Paste Product Report HERE'!$AL:$AL,'1-Paste Product Report HERE'!$Q:$Q,'3-Push the Button located HERE'!$L4698)</f>
        <v>0</v>
      </c>
      <c r="N4698">
        <f>COUNTIFS('1-Paste Product Report HERE'!Q:Q,'3-Push the Button located HERE'!$L4698)</f>
        <v>0</v>
      </c>
      <c r="P4698" t="str">
        <f>IF(SUM($R:$R)=0,"",RANK($R4698,$R:$R,0)+COUNTIF(R$2:R4698,R4698)-1)</f>
        <v/>
      </c>
      <c r="R4698">
        <f>SUMIFS('1-Paste Product Report HERE'!$AL:$AL,'1-Paste Product Report HERE'!$AF:$AF,'3-Push the Button located HERE'!$Q4698)</f>
        <v>0</v>
      </c>
    </row>
    <row r="4699" spans="11:18" x14ac:dyDescent="0.35">
      <c r="K4699" t="str">
        <f>IF(SUM($M:$M)=0,"",RANK($M4699,$M:$M,0)+COUNTIF(M$2:M4699,M4699)-1)</f>
        <v/>
      </c>
      <c r="M4699">
        <f>SUMIFS('1-Paste Product Report HERE'!$AL:$AL,'1-Paste Product Report HERE'!$Q:$Q,'3-Push the Button located HERE'!$L4699)</f>
        <v>0</v>
      </c>
      <c r="N4699">
        <f>COUNTIFS('1-Paste Product Report HERE'!Q:Q,'3-Push the Button located HERE'!$L4699)</f>
        <v>0</v>
      </c>
      <c r="P4699" t="str">
        <f>IF(SUM($R:$R)=0,"",RANK($R4699,$R:$R,0)+COUNTIF(R$2:R4699,R4699)-1)</f>
        <v/>
      </c>
      <c r="R4699">
        <f>SUMIFS('1-Paste Product Report HERE'!$AL:$AL,'1-Paste Product Report HERE'!$AF:$AF,'3-Push the Button located HERE'!$Q4699)</f>
        <v>0</v>
      </c>
    </row>
    <row r="4700" spans="11:18" x14ac:dyDescent="0.35">
      <c r="K4700" t="str">
        <f>IF(SUM($M:$M)=0,"",RANK($M4700,$M:$M,0)+COUNTIF(M$2:M4700,M4700)-1)</f>
        <v/>
      </c>
      <c r="M4700">
        <f>SUMIFS('1-Paste Product Report HERE'!$AL:$AL,'1-Paste Product Report HERE'!$Q:$Q,'3-Push the Button located HERE'!$L4700)</f>
        <v>0</v>
      </c>
      <c r="N4700">
        <f>COUNTIFS('1-Paste Product Report HERE'!Q:Q,'3-Push the Button located HERE'!$L4700)</f>
        <v>0</v>
      </c>
      <c r="P4700" t="str">
        <f>IF(SUM($R:$R)=0,"",RANK($R4700,$R:$R,0)+COUNTIF(R$2:R4700,R4700)-1)</f>
        <v/>
      </c>
      <c r="R4700">
        <f>SUMIFS('1-Paste Product Report HERE'!$AL:$AL,'1-Paste Product Report HERE'!$AF:$AF,'3-Push the Button located HERE'!$Q4700)</f>
        <v>0</v>
      </c>
    </row>
    <row r="4701" spans="11:18" x14ac:dyDescent="0.35">
      <c r="K4701" t="str">
        <f>IF(SUM($M:$M)=0,"",RANK($M4701,$M:$M,0)+COUNTIF(M$2:M4701,M4701)-1)</f>
        <v/>
      </c>
      <c r="M4701">
        <f>SUMIFS('1-Paste Product Report HERE'!$AL:$AL,'1-Paste Product Report HERE'!$Q:$Q,'3-Push the Button located HERE'!$L4701)</f>
        <v>0</v>
      </c>
      <c r="N4701">
        <f>COUNTIFS('1-Paste Product Report HERE'!Q:Q,'3-Push the Button located HERE'!$L4701)</f>
        <v>0</v>
      </c>
      <c r="P4701" t="str">
        <f>IF(SUM($R:$R)=0,"",RANK($R4701,$R:$R,0)+COUNTIF(R$2:R4701,R4701)-1)</f>
        <v/>
      </c>
      <c r="R4701">
        <f>SUMIFS('1-Paste Product Report HERE'!$AL:$AL,'1-Paste Product Report HERE'!$AF:$AF,'3-Push the Button located HERE'!$Q4701)</f>
        <v>0</v>
      </c>
    </row>
    <row r="4702" spans="11:18" x14ac:dyDescent="0.35">
      <c r="K4702" t="str">
        <f>IF(SUM($M:$M)=0,"",RANK($M4702,$M:$M,0)+COUNTIF(M$2:M4702,M4702)-1)</f>
        <v/>
      </c>
      <c r="M4702">
        <f>SUMIFS('1-Paste Product Report HERE'!$AL:$AL,'1-Paste Product Report HERE'!$Q:$Q,'3-Push the Button located HERE'!$L4702)</f>
        <v>0</v>
      </c>
      <c r="N4702">
        <f>COUNTIFS('1-Paste Product Report HERE'!Q:Q,'3-Push the Button located HERE'!$L4702)</f>
        <v>0</v>
      </c>
      <c r="P4702" t="str">
        <f>IF(SUM($R:$R)=0,"",RANK($R4702,$R:$R,0)+COUNTIF(R$2:R4702,R4702)-1)</f>
        <v/>
      </c>
      <c r="R4702">
        <f>SUMIFS('1-Paste Product Report HERE'!$AL:$AL,'1-Paste Product Report HERE'!$AF:$AF,'3-Push the Button located HERE'!$Q4702)</f>
        <v>0</v>
      </c>
    </row>
    <row r="4703" spans="11:18" x14ac:dyDescent="0.35">
      <c r="K4703" t="str">
        <f>IF(SUM($M:$M)=0,"",RANK($M4703,$M:$M,0)+COUNTIF(M$2:M4703,M4703)-1)</f>
        <v/>
      </c>
      <c r="M4703">
        <f>SUMIFS('1-Paste Product Report HERE'!$AL:$AL,'1-Paste Product Report HERE'!$Q:$Q,'3-Push the Button located HERE'!$L4703)</f>
        <v>0</v>
      </c>
      <c r="N4703">
        <f>COUNTIFS('1-Paste Product Report HERE'!Q:Q,'3-Push the Button located HERE'!$L4703)</f>
        <v>0</v>
      </c>
      <c r="P4703" t="str">
        <f>IF(SUM($R:$R)=0,"",RANK($R4703,$R:$R,0)+COUNTIF(R$2:R4703,R4703)-1)</f>
        <v/>
      </c>
      <c r="R4703">
        <f>SUMIFS('1-Paste Product Report HERE'!$AL:$AL,'1-Paste Product Report HERE'!$AF:$AF,'3-Push the Button located HERE'!$Q4703)</f>
        <v>0</v>
      </c>
    </row>
    <row r="4704" spans="11:18" x14ac:dyDescent="0.35">
      <c r="K4704" t="str">
        <f>IF(SUM($M:$M)=0,"",RANK($M4704,$M:$M,0)+COUNTIF(M$2:M4704,M4704)-1)</f>
        <v/>
      </c>
      <c r="M4704">
        <f>SUMIFS('1-Paste Product Report HERE'!$AL:$AL,'1-Paste Product Report HERE'!$Q:$Q,'3-Push the Button located HERE'!$L4704)</f>
        <v>0</v>
      </c>
      <c r="N4704">
        <f>COUNTIFS('1-Paste Product Report HERE'!Q:Q,'3-Push the Button located HERE'!$L4704)</f>
        <v>0</v>
      </c>
      <c r="P4704" t="str">
        <f>IF(SUM($R:$R)=0,"",RANK($R4704,$R:$R,0)+COUNTIF(R$2:R4704,R4704)-1)</f>
        <v/>
      </c>
      <c r="R4704">
        <f>SUMIFS('1-Paste Product Report HERE'!$AL:$AL,'1-Paste Product Report HERE'!$AF:$AF,'3-Push the Button located HERE'!$Q4704)</f>
        <v>0</v>
      </c>
    </row>
    <row r="4705" spans="11:18" x14ac:dyDescent="0.35">
      <c r="K4705" t="str">
        <f>IF(SUM($M:$M)=0,"",RANK($M4705,$M:$M,0)+COUNTIF(M$2:M4705,M4705)-1)</f>
        <v/>
      </c>
      <c r="M4705">
        <f>SUMIFS('1-Paste Product Report HERE'!$AL:$AL,'1-Paste Product Report HERE'!$Q:$Q,'3-Push the Button located HERE'!$L4705)</f>
        <v>0</v>
      </c>
      <c r="N4705">
        <f>COUNTIFS('1-Paste Product Report HERE'!Q:Q,'3-Push the Button located HERE'!$L4705)</f>
        <v>0</v>
      </c>
      <c r="P4705" t="str">
        <f>IF(SUM($R:$R)=0,"",RANK($R4705,$R:$R,0)+COUNTIF(R$2:R4705,R4705)-1)</f>
        <v/>
      </c>
      <c r="R4705">
        <f>SUMIFS('1-Paste Product Report HERE'!$AL:$AL,'1-Paste Product Report HERE'!$AF:$AF,'3-Push the Button located HERE'!$Q4705)</f>
        <v>0</v>
      </c>
    </row>
    <row r="4706" spans="11:18" x14ac:dyDescent="0.35">
      <c r="K4706" t="str">
        <f>IF(SUM($M:$M)=0,"",RANK($M4706,$M:$M,0)+COUNTIF(M$2:M4706,M4706)-1)</f>
        <v/>
      </c>
      <c r="M4706">
        <f>SUMIFS('1-Paste Product Report HERE'!$AL:$AL,'1-Paste Product Report HERE'!$Q:$Q,'3-Push the Button located HERE'!$L4706)</f>
        <v>0</v>
      </c>
      <c r="N4706">
        <f>COUNTIFS('1-Paste Product Report HERE'!Q:Q,'3-Push the Button located HERE'!$L4706)</f>
        <v>0</v>
      </c>
      <c r="P4706" t="str">
        <f>IF(SUM($R:$R)=0,"",RANK($R4706,$R:$R,0)+COUNTIF(R$2:R4706,R4706)-1)</f>
        <v/>
      </c>
      <c r="R4706">
        <f>SUMIFS('1-Paste Product Report HERE'!$AL:$AL,'1-Paste Product Report HERE'!$AF:$AF,'3-Push the Button located HERE'!$Q4706)</f>
        <v>0</v>
      </c>
    </row>
    <row r="4707" spans="11:18" x14ac:dyDescent="0.35">
      <c r="K4707" t="str">
        <f>IF(SUM($M:$M)=0,"",RANK($M4707,$M:$M,0)+COUNTIF(M$2:M4707,M4707)-1)</f>
        <v/>
      </c>
      <c r="M4707">
        <f>SUMIFS('1-Paste Product Report HERE'!$AL:$AL,'1-Paste Product Report HERE'!$Q:$Q,'3-Push the Button located HERE'!$L4707)</f>
        <v>0</v>
      </c>
      <c r="N4707">
        <f>COUNTIFS('1-Paste Product Report HERE'!Q:Q,'3-Push the Button located HERE'!$L4707)</f>
        <v>0</v>
      </c>
      <c r="P4707" t="str">
        <f>IF(SUM($R:$R)=0,"",RANK($R4707,$R:$R,0)+COUNTIF(R$2:R4707,R4707)-1)</f>
        <v/>
      </c>
      <c r="R4707">
        <f>SUMIFS('1-Paste Product Report HERE'!$AL:$AL,'1-Paste Product Report HERE'!$AF:$AF,'3-Push the Button located HERE'!$Q4707)</f>
        <v>0</v>
      </c>
    </row>
    <row r="4708" spans="11:18" x14ac:dyDescent="0.35">
      <c r="K4708" t="str">
        <f>IF(SUM($M:$M)=0,"",RANK($M4708,$M:$M,0)+COUNTIF(M$2:M4708,M4708)-1)</f>
        <v/>
      </c>
      <c r="M4708">
        <f>SUMIFS('1-Paste Product Report HERE'!$AL:$AL,'1-Paste Product Report HERE'!$Q:$Q,'3-Push the Button located HERE'!$L4708)</f>
        <v>0</v>
      </c>
      <c r="N4708">
        <f>COUNTIFS('1-Paste Product Report HERE'!Q:Q,'3-Push the Button located HERE'!$L4708)</f>
        <v>0</v>
      </c>
      <c r="P4708" t="str">
        <f>IF(SUM($R:$R)=0,"",RANK($R4708,$R:$R,0)+COUNTIF(R$2:R4708,R4708)-1)</f>
        <v/>
      </c>
      <c r="R4708">
        <f>SUMIFS('1-Paste Product Report HERE'!$AL:$AL,'1-Paste Product Report HERE'!$AF:$AF,'3-Push the Button located HERE'!$Q4708)</f>
        <v>0</v>
      </c>
    </row>
    <row r="4709" spans="11:18" x14ac:dyDescent="0.35">
      <c r="K4709" t="str">
        <f>IF(SUM($M:$M)=0,"",RANK($M4709,$M:$M,0)+COUNTIF(M$2:M4709,M4709)-1)</f>
        <v/>
      </c>
      <c r="M4709">
        <f>SUMIFS('1-Paste Product Report HERE'!$AL:$AL,'1-Paste Product Report HERE'!$Q:$Q,'3-Push the Button located HERE'!$L4709)</f>
        <v>0</v>
      </c>
      <c r="N4709">
        <f>COUNTIFS('1-Paste Product Report HERE'!Q:Q,'3-Push the Button located HERE'!$L4709)</f>
        <v>0</v>
      </c>
      <c r="P4709" t="str">
        <f>IF(SUM($R:$R)=0,"",RANK($R4709,$R:$R,0)+COUNTIF(R$2:R4709,R4709)-1)</f>
        <v/>
      </c>
      <c r="R4709">
        <f>SUMIFS('1-Paste Product Report HERE'!$AL:$AL,'1-Paste Product Report HERE'!$AF:$AF,'3-Push the Button located HERE'!$Q4709)</f>
        <v>0</v>
      </c>
    </row>
    <row r="4710" spans="11:18" x14ac:dyDescent="0.35">
      <c r="K4710" t="str">
        <f>IF(SUM($M:$M)=0,"",RANK($M4710,$M:$M,0)+COUNTIF(M$2:M4710,M4710)-1)</f>
        <v/>
      </c>
      <c r="M4710">
        <f>SUMIFS('1-Paste Product Report HERE'!$AL:$AL,'1-Paste Product Report HERE'!$Q:$Q,'3-Push the Button located HERE'!$L4710)</f>
        <v>0</v>
      </c>
      <c r="N4710">
        <f>COUNTIFS('1-Paste Product Report HERE'!Q:Q,'3-Push the Button located HERE'!$L4710)</f>
        <v>0</v>
      </c>
      <c r="P4710" t="str">
        <f>IF(SUM($R:$R)=0,"",RANK($R4710,$R:$R,0)+COUNTIF(R$2:R4710,R4710)-1)</f>
        <v/>
      </c>
      <c r="R4710">
        <f>SUMIFS('1-Paste Product Report HERE'!$AL:$AL,'1-Paste Product Report HERE'!$AF:$AF,'3-Push the Button located HERE'!$Q4710)</f>
        <v>0</v>
      </c>
    </row>
    <row r="4711" spans="11:18" x14ac:dyDescent="0.35">
      <c r="K4711" t="str">
        <f>IF(SUM($M:$M)=0,"",RANK($M4711,$M:$M,0)+COUNTIF(M$2:M4711,M4711)-1)</f>
        <v/>
      </c>
      <c r="M4711">
        <f>SUMIFS('1-Paste Product Report HERE'!$AL:$AL,'1-Paste Product Report HERE'!$Q:$Q,'3-Push the Button located HERE'!$L4711)</f>
        <v>0</v>
      </c>
      <c r="N4711">
        <f>COUNTIFS('1-Paste Product Report HERE'!Q:Q,'3-Push the Button located HERE'!$L4711)</f>
        <v>0</v>
      </c>
      <c r="P4711" t="str">
        <f>IF(SUM($R:$R)=0,"",RANK($R4711,$R:$R,0)+COUNTIF(R$2:R4711,R4711)-1)</f>
        <v/>
      </c>
      <c r="R4711">
        <f>SUMIFS('1-Paste Product Report HERE'!$AL:$AL,'1-Paste Product Report HERE'!$AF:$AF,'3-Push the Button located HERE'!$Q4711)</f>
        <v>0</v>
      </c>
    </row>
    <row r="4712" spans="11:18" x14ac:dyDescent="0.35">
      <c r="K4712" t="str">
        <f>IF(SUM($M:$M)=0,"",RANK($M4712,$M:$M,0)+COUNTIF(M$2:M4712,M4712)-1)</f>
        <v/>
      </c>
      <c r="M4712">
        <f>SUMIFS('1-Paste Product Report HERE'!$AL:$AL,'1-Paste Product Report HERE'!$Q:$Q,'3-Push the Button located HERE'!$L4712)</f>
        <v>0</v>
      </c>
      <c r="N4712">
        <f>COUNTIFS('1-Paste Product Report HERE'!Q:Q,'3-Push the Button located HERE'!$L4712)</f>
        <v>0</v>
      </c>
      <c r="P4712" t="str">
        <f>IF(SUM($R:$R)=0,"",RANK($R4712,$R:$R,0)+COUNTIF(R$2:R4712,R4712)-1)</f>
        <v/>
      </c>
      <c r="R4712">
        <f>SUMIFS('1-Paste Product Report HERE'!$AL:$AL,'1-Paste Product Report HERE'!$AF:$AF,'3-Push the Button located HERE'!$Q4712)</f>
        <v>0</v>
      </c>
    </row>
    <row r="4713" spans="11:18" x14ac:dyDescent="0.35">
      <c r="K4713" t="str">
        <f>IF(SUM($M:$M)=0,"",RANK($M4713,$M:$M,0)+COUNTIF(M$2:M4713,M4713)-1)</f>
        <v/>
      </c>
      <c r="M4713">
        <f>SUMIFS('1-Paste Product Report HERE'!$AL:$AL,'1-Paste Product Report HERE'!$Q:$Q,'3-Push the Button located HERE'!$L4713)</f>
        <v>0</v>
      </c>
      <c r="N4713">
        <f>COUNTIFS('1-Paste Product Report HERE'!Q:Q,'3-Push the Button located HERE'!$L4713)</f>
        <v>0</v>
      </c>
      <c r="P4713" t="str">
        <f>IF(SUM($R:$R)=0,"",RANK($R4713,$R:$R,0)+COUNTIF(R$2:R4713,R4713)-1)</f>
        <v/>
      </c>
      <c r="R4713">
        <f>SUMIFS('1-Paste Product Report HERE'!$AL:$AL,'1-Paste Product Report HERE'!$AF:$AF,'3-Push the Button located HERE'!$Q4713)</f>
        <v>0</v>
      </c>
    </row>
    <row r="4714" spans="11:18" x14ac:dyDescent="0.35">
      <c r="K4714" t="str">
        <f>IF(SUM($M:$M)=0,"",RANK($M4714,$M:$M,0)+COUNTIF(M$2:M4714,M4714)-1)</f>
        <v/>
      </c>
      <c r="M4714">
        <f>SUMIFS('1-Paste Product Report HERE'!$AL:$AL,'1-Paste Product Report HERE'!$Q:$Q,'3-Push the Button located HERE'!$L4714)</f>
        <v>0</v>
      </c>
      <c r="N4714">
        <f>COUNTIFS('1-Paste Product Report HERE'!Q:Q,'3-Push the Button located HERE'!$L4714)</f>
        <v>0</v>
      </c>
      <c r="P4714" t="str">
        <f>IF(SUM($R:$R)=0,"",RANK($R4714,$R:$R,0)+COUNTIF(R$2:R4714,R4714)-1)</f>
        <v/>
      </c>
      <c r="R4714">
        <f>SUMIFS('1-Paste Product Report HERE'!$AL:$AL,'1-Paste Product Report HERE'!$AF:$AF,'3-Push the Button located HERE'!$Q4714)</f>
        <v>0</v>
      </c>
    </row>
    <row r="4715" spans="11:18" x14ac:dyDescent="0.35">
      <c r="K4715" t="str">
        <f>IF(SUM($M:$M)=0,"",RANK($M4715,$M:$M,0)+COUNTIF(M$2:M4715,M4715)-1)</f>
        <v/>
      </c>
      <c r="M4715">
        <f>SUMIFS('1-Paste Product Report HERE'!$AL:$AL,'1-Paste Product Report HERE'!$Q:$Q,'3-Push the Button located HERE'!$L4715)</f>
        <v>0</v>
      </c>
      <c r="N4715">
        <f>COUNTIFS('1-Paste Product Report HERE'!Q:Q,'3-Push the Button located HERE'!$L4715)</f>
        <v>0</v>
      </c>
      <c r="P4715" t="str">
        <f>IF(SUM($R:$R)=0,"",RANK($R4715,$R:$R,0)+COUNTIF(R$2:R4715,R4715)-1)</f>
        <v/>
      </c>
      <c r="R4715">
        <f>SUMIFS('1-Paste Product Report HERE'!$AL:$AL,'1-Paste Product Report HERE'!$AF:$AF,'3-Push the Button located HERE'!$Q4715)</f>
        <v>0</v>
      </c>
    </row>
    <row r="4716" spans="11:18" x14ac:dyDescent="0.35">
      <c r="K4716" t="str">
        <f>IF(SUM($M:$M)=0,"",RANK($M4716,$M:$M,0)+COUNTIF(M$2:M4716,M4716)-1)</f>
        <v/>
      </c>
      <c r="M4716">
        <f>SUMIFS('1-Paste Product Report HERE'!$AL:$AL,'1-Paste Product Report HERE'!$Q:$Q,'3-Push the Button located HERE'!$L4716)</f>
        <v>0</v>
      </c>
      <c r="N4716">
        <f>COUNTIFS('1-Paste Product Report HERE'!Q:Q,'3-Push the Button located HERE'!$L4716)</f>
        <v>0</v>
      </c>
      <c r="P4716" t="str">
        <f>IF(SUM($R:$R)=0,"",RANK($R4716,$R:$R,0)+COUNTIF(R$2:R4716,R4716)-1)</f>
        <v/>
      </c>
      <c r="R4716">
        <f>SUMIFS('1-Paste Product Report HERE'!$AL:$AL,'1-Paste Product Report HERE'!$AF:$AF,'3-Push the Button located HERE'!$Q4716)</f>
        <v>0</v>
      </c>
    </row>
    <row r="4717" spans="11:18" x14ac:dyDescent="0.35">
      <c r="K4717" t="str">
        <f>IF(SUM($M:$M)=0,"",RANK($M4717,$M:$M,0)+COUNTIF(M$2:M4717,M4717)-1)</f>
        <v/>
      </c>
      <c r="M4717">
        <f>SUMIFS('1-Paste Product Report HERE'!$AL:$AL,'1-Paste Product Report HERE'!$Q:$Q,'3-Push the Button located HERE'!$L4717)</f>
        <v>0</v>
      </c>
      <c r="N4717">
        <f>COUNTIFS('1-Paste Product Report HERE'!Q:Q,'3-Push the Button located HERE'!$L4717)</f>
        <v>0</v>
      </c>
      <c r="P4717" t="str">
        <f>IF(SUM($R:$R)=0,"",RANK($R4717,$R:$R,0)+COUNTIF(R$2:R4717,R4717)-1)</f>
        <v/>
      </c>
      <c r="R4717">
        <f>SUMIFS('1-Paste Product Report HERE'!$AL:$AL,'1-Paste Product Report HERE'!$AF:$AF,'3-Push the Button located HERE'!$Q4717)</f>
        <v>0</v>
      </c>
    </row>
    <row r="4718" spans="11:18" x14ac:dyDescent="0.35">
      <c r="K4718" t="str">
        <f>IF(SUM($M:$M)=0,"",RANK($M4718,$M:$M,0)+COUNTIF(M$2:M4718,M4718)-1)</f>
        <v/>
      </c>
      <c r="M4718">
        <f>SUMIFS('1-Paste Product Report HERE'!$AL:$AL,'1-Paste Product Report HERE'!$Q:$Q,'3-Push the Button located HERE'!$L4718)</f>
        <v>0</v>
      </c>
      <c r="N4718">
        <f>COUNTIFS('1-Paste Product Report HERE'!Q:Q,'3-Push the Button located HERE'!$L4718)</f>
        <v>0</v>
      </c>
      <c r="P4718" t="str">
        <f>IF(SUM($R:$R)=0,"",RANK($R4718,$R:$R,0)+COUNTIF(R$2:R4718,R4718)-1)</f>
        <v/>
      </c>
      <c r="R4718">
        <f>SUMIFS('1-Paste Product Report HERE'!$AL:$AL,'1-Paste Product Report HERE'!$AF:$AF,'3-Push the Button located HERE'!$Q4718)</f>
        <v>0</v>
      </c>
    </row>
    <row r="4719" spans="11:18" x14ac:dyDescent="0.35">
      <c r="K4719" t="str">
        <f>IF(SUM($M:$M)=0,"",RANK($M4719,$M:$M,0)+COUNTIF(M$2:M4719,M4719)-1)</f>
        <v/>
      </c>
      <c r="M4719">
        <f>SUMIFS('1-Paste Product Report HERE'!$AL:$AL,'1-Paste Product Report HERE'!$Q:$Q,'3-Push the Button located HERE'!$L4719)</f>
        <v>0</v>
      </c>
      <c r="N4719">
        <f>COUNTIFS('1-Paste Product Report HERE'!Q:Q,'3-Push the Button located HERE'!$L4719)</f>
        <v>0</v>
      </c>
      <c r="P4719" t="str">
        <f>IF(SUM($R:$R)=0,"",RANK($R4719,$R:$R,0)+COUNTIF(R$2:R4719,R4719)-1)</f>
        <v/>
      </c>
      <c r="R4719">
        <f>SUMIFS('1-Paste Product Report HERE'!$AL:$AL,'1-Paste Product Report HERE'!$AF:$AF,'3-Push the Button located HERE'!$Q4719)</f>
        <v>0</v>
      </c>
    </row>
    <row r="4720" spans="11:18" x14ac:dyDescent="0.35">
      <c r="K4720" t="str">
        <f>IF(SUM($M:$M)=0,"",RANK($M4720,$M:$M,0)+COUNTIF(M$2:M4720,M4720)-1)</f>
        <v/>
      </c>
      <c r="M4720">
        <f>SUMIFS('1-Paste Product Report HERE'!$AL:$AL,'1-Paste Product Report HERE'!$Q:$Q,'3-Push the Button located HERE'!$L4720)</f>
        <v>0</v>
      </c>
      <c r="N4720">
        <f>COUNTIFS('1-Paste Product Report HERE'!Q:Q,'3-Push the Button located HERE'!$L4720)</f>
        <v>0</v>
      </c>
      <c r="P4720" t="str">
        <f>IF(SUM($R:$R)=0,"",RANK($R4720,$R:$R,0)+COUNTIF(R$2:R4720,R4720)-1)</f>
        <v/>
      </c>
      <c r="R4720">
        <f>SUMIFS('1-Paste Product Report HERE'!$AL:$AL,'1-Paste Product Report HERE'!$AF:$AF,'3-Push the Button located HERE'!$Q4720)</f>
        <v>0</v>
      </c>
    </row>
    <row r="4721" spans="11:18" x14ac:dyDescent="0.35">
      <c r="K4721" t="str">
        <f>IF(SUM($M:$M)=0,"",RANK($M4721,$M:$M,0)+COUNTIF(M$2:M4721,M4721)-1)</f>
        <v/>
      </c>
      <c r="M4721">
        <f>SUMIFS('1-Paste Product Report HERE'!$AL:$AL,'1-Paste Product Report HERE'!$Q:$Q,'3-Push the Button located HERE'!$L4721)</f>
        <v>0</v>
      </c>
      <c r="N4721">
        <f>COUNTIFS('1-Paste Product Report HERE'!Q:Q,'3-Push the Button located HERE'!$L4721)</f>
        <v>0</v>
      </c>
      <c r="P4721" t="str">
        <f>IF(SUM($R:$R)=0,"",RANK($R4721,$R:$R,0)+COUNTIF(R$2:R4721,R4721)-1)</f>
        <v/>
      </c>
      <c r="R4721">
        <f>SUMIFS('1-Paste Product Report HERE'!$AL:$AL,'1-Paste Product Report HERE'!$AF:$AF,'3-Push the Button located HERE'!$Q4721)</f>
        <v>0</v>
      </c>
    </row>
    <row r="4722" spans="11:18" x14ac:dyDescent="0.35">
      <c r="K4722" t="str">
        <f>IF(SUM($M:$M)=0,"",RANK($M4722,$M:$M,0)+COUNTIF(M$2:M4722,M4722)-1)</f>
        <v/>
      </c>
      <c r="M4722">
        <f>SUMIFS('1-Paste Product Report HERE'!$AL:$AL,'1-Paste Product Report HERE'!$Q:$Q,'3-Push the Button located HERE'!$L4722)</f>
        <v>0</v>
      </c>
      <c r="N4722">
        <f>COUNTIFS('1-Paste Product Report HERE'!Q:Q,'3-Push the Button located HERE'!$L4722)</f>
        <v>0</v>
      </c>
      <c r="P4722" t="str">
        <f>IF(SUM($R:$R)=0,"",RANK($R4722,$R:$R,0)+COUNTIF(R$2:R4722,R4722)-1)</f>
        <v/>
      </c>
      <c r="R4722">
        <f>SUMIFS('1-Paste Product Report HERE'!$AL:$AL,'1-Paste Product Report HERE'!$AF:$AF,'3-Push the Button located HERE'!$Q4722)</f>
        <v>0</v>
      </c>
    </row>
    <row r="4723" spans="11:18" x14ac:dyDescent="0.35">
      <c r="K4723" t="str">
        <f>IF(SUM($M:$M)=0,"",RANK($M4723,$M:$M,0)+COUNTIF(M$2:M4723,M4723)-1)</f>
        <v/>
      </c>
      <c r="M4723">
        <f>SUMIFS('1-Paste Product Report HERE'!$AL:$AL,'1-Paste Product Report HERE'!$Q:$Q,'3-Push the Button located HERE'!$L4723)</f>
        <v>0</v>
      </c>
      <c r="N4723">
        <f>COUNTIFS('1-Paste Product Report HERE'!Q:Q,'3-Push the Button located HERE'!$L4723)</f>
        <v>0</v>
      </c>
      <c r="P4723" t="str">
        <f>IF(SUM($R:$R)=0,"",RANK($R4723,$R:$R,0)+COUNTIF(R$2:R4723,R4723)-1)</f>
        <v/>
      </c>
      <c r="R4723">
        <f>SUMIFS('1-Paste Product Report HERE'!$AL:$AL,'1-Paste Product Report HERE'!$AF:$AF,'3-Push the Button located HERE'!$Q4723)</f>
        <v>0</v>
      </c>
    </row>
    <row r="4724" spans="11:18" x14ac:dyDescent="0.35">
      <c r="K4724" t="str">
        <f>IF(SUM($M:$M)=0,"",RANK($M4724,$M:$M,0)+COUNTIF(M$2:M4724,M4724)-1)</f>
        <v/>
      </c>
      <c r="M4724">
        <f>SUMIFS('1-Paste Product Report HERE'!$AL:$AL,'1-Paste Product Report HERE'!$Q:$Q,'3-Push the Button located HERE'!$L4724)</f>
        <v>0</v>
      </c>
      <c r="N4724">
        <f>COUNTIFS('1-Paste Product Report HERE'!Q:Q,'3-Push the Button located HERE'!$L4724)</f>
        <v>0</v>
      </c>
      <c r="P4724" t="str">
        <f>IF(SUM($R:$R)=0,"",RANK($R4724,$R:$R,0)+COUNTIF(R$2:R4724,R4724)-1)</f>
        <v/>
      </c>
      <c r="R4724">
        <f>SUMIFS('1-Paste Product Report HERE'!$AL:$AL,'1-Paste Product Report HERE'!$AF:$AF,'3-Push the Button located HERE'!$Q4724)</f>
        <v>0</v>
      </c>
    </row>
    <row r="4725" spans="11:18" x14ac:dyDescent="0.35">
      <c r="K4725" t="str">
        <f>IF(SUM($M:$M)=0,"",RANK($M4725,$M:$M,0)+COUNTIF(M$2:M4725,M4725)-1)</f>
        <v/>
      </c>
      <c r="M4725">
        <f>SUMIFS('1-Paste Product Report HERE'!$AL:$AL,'1-Paste Product Report HERE'!$Q:$Q,'3-Push the Button located HERE'!$L4725)</f>
        <v>0</v>
      </c>
      <c r="N4725">
        <f>COUNTIFS('1-Paste Product Report HERE'!Q:Q,'3-Push the Button located HERE'!$L4725)</f>
        <v>0</v>
      </c>
      <c r="P4725" t="str">
        <f>IF(SUM($R:$R)=0,"",RANK($R4725,$R:$R,0)+COUNTIF(R$2:R4725,R4725)-1)</f>
        <v/>
      </c>
      <c r="R4725">
        <f>SUMIFS('1-Paste Product Report HERE'!$AL:$AL,'1-Paste Product Report HERE'!$AF:$AF,'3-Push the Button located HERE'!$Q4725)</f>
        <v>0</v>
      </c>
    </row>
    <row r="4726" spans="11:18" x14ac:dyDescent="0.35">
      <c r="K4726" t="str">
        <f>IF(SUM($M:$M)=0,"",RANK($M4726,$M:$M,0)+COUNTIF(M$2:M4726,M4726)-1)</f>
        <v/>
      </c>
      <c r="M4726">
        <f>SUMIFS('1-Paste Product Report HERE'!$AL:$AL,'1-Paste Product Report HERE'!$Q:$Q,'3-Push the Button located HERE'!$L4726)</f>
        <v>0</v>
      </c>
      <c r="N4726">
        <f>COUNTIFS('1-Paste Product Report HERE'!Q:Q,'3-Push the Button located HERE'!$L4726)</f>
        <v>0</v>
      </c>
      <c r="P4726" t="str">
        <f>IF(SUM($R:$R)=0,"",RANK($R4726,$R:$R,0)+COUNTIF(R$2:R4726,R4726)-1)</f>
        <v/>
      </c>
      <c r="R4726">
        <f>SUMIFS('1-Paste Product Report HERE'!$AL:$AL,'1-Paste Product Report HERE'!$AF:$AF,'3-Push the Button located HERE'!$Q4726)</f>
        <v>0</v>
      </c>
    </row>
    <row r="4727" spans="11:18" x14ac:dyDescent="0.35">
      <c r="K4727" t="str">
        <f>IF(SUM($M:$M)=0,"",RANK($M4727,$M:$M,0)+COUNTIF(M$2:M4727,M4727)-1)</f>
        <v/>
      </c>
      <c r="M4727">
        <f>SUMIFS('1-Paste Product Report HERE'!$AL:$AL,'1-Paste Product Report HERE'!$Q:$Q,'3-Push the Button located HERE'!$L4727)</f>
        <v>0</v>
      </c>
      <c r="N4727">
        <f>COUNTIFS('1-Paste Product Report HERE'!Q:Q,'3-Push the Button located HERE'!$L4727)</f>
        <v>0</v>
      </c>
      <c r="P4727" t="str">
        <f>IF(SUM($R:$R)=0,"",RANK($R4727,$R:$R,0)+COUNTIF(R$2:R4727,R4727)-1)</f>
        <v/>
      </c>
      <c r="R4727">
        <f>SUMIFS('1-Paste Product Report HERE'!$AL:$AL,'1-Paste Product Report HERE'!$AF:$AF,'3-Push the Button located HERE'!$Q4727)</f>
        <v>0</v>
      </c>
    </row>
    <row r="4728" spans="11:18" x14ac:dyDescent="0.35">
      <c r="K4728" t="str">
        <f>IF(SUM($M:$M)=0,"",RANK($M4728,$M:$M,0)+COUNTIF(M$2:M4728,M4728)-1)</f>
        <v/>
      </c>
      <c r="M4728">
        <f>SUMIFS('1-Paste Product Report HERE'!$AL:$AL,'1-Paste Product Report HERE'!$Q:$Q,'3-Push the Button located HERE'!$L4728)</f>
        <v>0</v>
      </c>
      <c r="N4728">
        <f>COUNTIFS('1-Paste Product Report HERE'!Q:Q,'3-Push the Button located HERE'!$L4728)</f>
        <v>0</v>
      </c>
      <c r="P4728" t="str">
        <f>IF(SUM($R:$R)=0,"",RANK($R4728,$R:$R,0)+COUNTIF(R$2:R4728,R4728)-1)</f>
        <v/>
      </c>
      <c r="R4728">
        <f>SUMIFS('1-Paste Product Report HERE'!$AL:$AL,'1-Paste Product Report HERE'!$AF:$AF,'3-Push the Button located HERE'!$Q4728)</f>
        <v>0</v>
      </c>
    </row>
    <row r="4729" spans="11:18" x14ac:dyDescent="0.35">
      <c r="K4729" t="str">
        <f>IF(SUM($M:$M)=0,"",RANK($M4729,$M:$M,0)+COUNTIF(M$2:M4729,M4729)-1)</f>
        <v/>
      </c>
      <c r="M4729">
        <f>SUMIFS('1-Paste Product Report HERE'!$AL:$AL,'1-Paste Product Report HERE'!$Q:$Q,'3-Push the Button located HERE'!$L4729)</f>
        <v>0</v>
      </c>
      <c r="N4729">
        <f>COUNTIFS('1-Paste Product Report HERE'!Q:Q,'3-Push the Button located HERE'!$L4729)</f>
        <v>0</v>
      </c>
      <c r="P4729" t="str">
        <f>IF(SUM($R:$R)=0,"",RANK($R4729,$R:$R,0)+COUNTIF(R$2:R4729,R4729)-1)</f>
        <v/>
      </c>
      <c r="R4729">
        <f>SUMIFS('1-Paste Product Report HERE'!$AL:$AL,'1-Paste Product Report HERE'!$AF:$AF,'3-Push the Button located HERE'!$Q4729)</f>
        <v>0</v>
      </c>
    </row>
    <row r="4730" spans="11:18" x14ac:dyDescent="0.35">
      <c r="K4730" t="str">
        <f>IF(SUM($M:$M)=0,"",RANK($M4730,$M:$M,0)+COUNTIF(M$2:M4730,M4730)-1)</f>
        <v/>
      </c>
      <c r="M4730">
        <f>SUMIFS('1-Paste Product Report HERE'!$AL:$AL,'1-Paste Product Report HERE'!$Q:$Q,'3-Push the Button located HERE'!$L4730)</f>
        <v>0</v>
      </c>
      <c r="N4730">
        <f>COUNTIFS('1-Paste Product Report HERE'!Q:Q,'3-Push the Button located HERE'!$L4730)</f>
        <v>0</v>
      </c>
      <c r="P4730" t="str">
        <f>IF(SUM($R:$R)=0,"",RANK($R4730,$R:$R,0)+COUNTIF(R$2:R4730,R4730)-1)</f>
        <v/>
      </c>
      <c r="R4730">
        <f>SUMIFS('1-Paste Product Report HERE'!$AL:$AL,'1-Paste Product Report HERE'!$AF:$AF,'3-Push the Button located HERE'!$Q4730)</f>
        <v>0</v>
      </c>
    </row>
    <row r="4731" spans="11:18" x14ac:dyDescent="0.35">
      <c r="K4731" t="str">
        <f>IF(SUM($M:$M)=0,"",RANK($M4731,$M:$M,0)+COUNTIF(M$2:M4731,M4731)-1)</f>
        <v/>
      </c>
      <c r="M4731">
        <f>SUMIFS('1-Paste Product Report HERE'!$AL:$AL,'1-Paste Product Report HERE'!$Q:$Q,'3-Push the Button located HERE'!$L4731)</f>
        <v>0</v>
      </c>
      <c r="N4731">
        <f>COUNTIFS('1-Paste Product Report HERE'!Q:Q,'3-Push the Button located HERE'!$L4731)</f>
        <v>0</v>
      </c>
      <c r="P4731" t="str">
        <f>IF(SUM($R:$R)=0,"",RANK($R4731,$R:$R,0)+COUNTIF(R$2:R4731,R4731)-1)</f>
        <v/>
      </c>
      <c r="R4731">
        <f>SUMIFS('1-Paste Product Report HERE'!$AL:$AL,'1-Paste Product Report HERE'!$AF:$AF,'3-Push the Button located HERE'!$Q4731)</f>
        <v>0</v>
      </c>
    </row>
    <row r="4732" spans="11:18" x14ac:dyDescent="0.35">
      <c r="K4732" t="str">
        <f>IF(SUM($M:$M)=0,"",RANK($M4732,$M:$M,0)+COUNTIF(M$2:M4732,M4732)-1)</f>
        <v/>
      </c>
      <c r="M4732">
        <f>SUMIFS('1-Paste Product Report HERE'!$AL:$AL,'1-Paste Product Report HERE'!$Q:$Q,'3-Push the Button located HERE'!$L4732)</f>
        <v>0</v>
      </c>
      <c r="N4732">
        <f>COUNTIFS('1-Paste Product Report HERE'!Q:Q,'3-Push the Button located HERE'!$L4732)</f>
        <v>0</v>
      </c>
      <c r="P4732" t="str">
        <f>IF(SUM($R:$R)=0,"",RANK($R4732,$R:$R,0)+COUNTIF(R$2:R4732,R4732)-1)</f>
        <v/>
      </c>
      <c r="R4732">
        <f>SUMIFS('1-Paste Product Report HERE'!$AL:$AL,'1-Paste Product Report HERE'!$AF:$AF,'3-Push the Button located HERE'!$Q4732)</f>
        <v>0</v>
      </c>
    </row>
    <row r="4733" spans="11:18" x14ac:dyDescent="0.35">
      <c r="K4733" t="str">
        <f>IF(SUM($M:$M)=0,"",RANK($M4733,$M:$M,0)+COUNTIF(M$2:M4733,M4733)-1)</f>
        <v/>
      </c>
      <c r="M4733">
        <f>SUMIFS('1-Paste Product Report HERE'!$AL:$AL,'1-Paste Product Report HERE'!$Q:$Q,'3-Push the Button located HERE'!$L4733)</f>
        <v>0</v>
      </c>
      <c r="N4733">
        <f>COUNTIFS('1-Paste Product Report HERE'!Q:Q,'3-Push the Button located HERE'!$L4733)</f>
        <v>0</v>
      </c>
      <c r="P4733" t="str">
        <f>IF(SUM($R:$R)=0,"",RANK($R4733,$R:$R,0)+COUNTIF(R$2:R4733,R4733)-1)</f>
        <v/>
      </c>
      <c r="R4733">
        <f>SUMIFS('1-Paste Product Report HERE'!$AL:$AL,'1-Paste Product Report HERE'!$AF:$AF,'3-Push the Button located HERE'!$Q4733)</f>
        <v>0</v>
      </c>
    </row>
    <row r="4734" spans="11:18" x14ac:dyDescent="0.35">
      <c r="K4734" t="str">
        <f>IF(SUM($M:$M)=0,"",RANK($M4734,$M:$M,0)+COUNTIF(M$2:M4734,M4734)-1)</f>
        <v/>
      </c>
      <c r="M4734">
        <f>SUMIFS('1-Paste Product Report HERE'!$AL:$AL,'1-Paste Product Report HERE'!$Q:$Q,'3-Push the Button located HERE'!$L4734)</f>
        <v>0</v>
      </c>
      <c r="N4734">
        <f>COUNTIFS('1-Paste Product Report HERE'!Q:Q,'3-Push the Button located HERE'!$L4734)</f>
        <v>0</v>
      </c>
      <c r="P4734" t="str">
        <f>IF(SUM($R:$R)=0,"",RANK($R4734,$R:$R,0)+COUNTIF(R$2:R4734,R4734)-1)</f>
        <v/>
      </c>
      <c r="R4734">
        <f>SUMIFS('1-Paste Product Report HERE'!$AL:$AL,'1-Paste Product Report HERE'!$AF:$AF,'3-Push the Button located HERE'!$Q4734)</f>
        <v>0</v>
      </c>
    </row>
    <row r="4735" spans="11:18" x14ac:dyDescent="0.35">
      <c r="K4735" t="str">
        <f>IF(SUM($M:$M)=0,"",RANK($M4735,$M:$M,0)+COUNTIF(M$2:M4735,M4735)-1)</f>
        <v/>
      </c>
      <c r="M4735">
        <f>SUMIFS('1-Paste Product Report HERE'!$AL:$AL,'1-Paste Product Report HERE'!$Q:$Q,'3-Push the Button located HERE'!$L4735)</f>
        <v>0</v>
      </c>
      <c r="N4735">
        <f>COUNTIFS('1-Paste Product Report HERE'!Q:Q,'3-Push the Button located HERE'!$L4735)</f>
        <v>0</v>
      </c>
      <c r="P4735" t="str">
        <f>IF(SUM($R:$R)=0,"",RANK($R4735,$R:$R,0)+COUNTIF(R$2:R4735,R4735)-1)</f>
        <v/>
      </c>
      <c r="R4735">
        <f>SUMIFS('1-Paste Product Report HERE'!$AL:$AL,'1-Paste Product Report HERE'!$AF:$AF,'3-Push the Button located HERE'!$Q4735)</f>
        <v>0</v>
      </c>
    </row>
    <row r="4736" spans="11:18" x14ac:dyDescent="0.35">
      <c r="K4736" t="str">
        <f>IF(SUM($M:$M)=0,"",RANK($M4736,$M:$M,0)+COUNTIF(M$2:M4736,M4736)-1)</f>
        <v/>
      </c>
      <c r="M4736">
        <f>SUMIFS('1-Paste Product Report HERE'!$AL:$AL,'1-Paste Product Report HERE'!$Q:$Q,'3-Push the Button located HERE'!$L4736)</f>
        <v>0</v>
      </c>
      <c r="N4736">
        <f>COUNTIFS('1-Paste Product Report HERE'!Q:Q,'3-Push the Button located HERE'!$L4736)</f>
        <v>0</v>
      </c>
      <c r="P4736" t="str">
        <f>IF(SUM($R:$R)=0,"",RANK($R4736,$R:$R,0)+COUNTIF(R$2:R4736,R4736)-1)</f>
        <v/>
      </c>
      <c r="R4736">
        <f>SUMIFS('1-Paste Product Report HERE'!$AL:$AL,'1-Paste Product Report HERE'!$AF:$AF,'3-Push the Button located HERE'!$Q4736)</f>
        <v>0</v>
      </c>
    </row>
    <row r="4737" spans="11:18" x14ac:dyDescent="0.35">
      <c r="K4737" t="str">
        <f>IF(SUM($M:$M)=0,"",RANK($M4737,$M:$M,0)+COUNTIF(M$2:M4737,M4737)-1)</f>
        <v/>
      </c>
      <c r="M4737">
        <f>SUMIFS('1-Paste Product Report HERE'!$AL:$AL,'1-Paste Product Report HERE'!$Q:$Q,'3-Push the Button located HERE'!$L4737)</f>
        <v>0</v>
      </c>
      <c r="N4737">
        <f>COUNTIFS('1-Paste Product Report HERE'!Q:Q,'3-Push the Button located HERE'!$L4737)</f>
        <v>0</v>
      </c>
      <c r="P4737" t="str">
        <f>IF(SUM($R:$R)=0,"",RANK($R4737,$R:$R,0)+COUNTIF(R$2:R4737,R4737)-1)</f>
        <v/>
      </c>
      <c r="R4737">
        <f>SUMIFS('1-Paste Product Report HERE'!$AL:$AL,'1-Paste Product Report HERE'!$AF:$AF,'3-Push the Button located HERE'!$Q4737)</f>
        <v>0</v>
      </c>
    </row>
    <row r="4738" spans="11:18" x14ac:dyDescent="0.35">
      <c r="K4738" t="str">
        <f>IF(SUM($M:$M)=0,"",RANK($M4738,$M:$M,0)+COUNTIF(M$2:M4738,M4738)-1)</f>
        <v/>
      </c>
      <c r="M4738">
        <f>SUMIFS('1-Paste Product Report HERE'!$AL:$AL,'1-Paste Product Report HERE'!$Q:$Q,'3-Push the Button located HERE'!$L4738)</f>
        <v>0</v>
      </c>
      <c r="N4738">
        <f>COUNTIFS('1-Paste Product Report HERE'!Q:Q,'3-Push the Button located HERE'!$L4738)</f>
        <v>0</v>
      </c>
      <c r="P4738" t="str">
        <f>IF(SUM($R:$R)=0,"",RANK($R4738,$R:$R,0)+COUNTIF(R$2:R4738,R4738)-1)</f>
        <v/>
      </c>
      <c r="R4738">
        <f>SUMIFS('1-Paste Product Report HERE'!$AL:$AL,'1-Paste Product Report HERE'!$AF:$AF,'3-Push the Button located HERE'!$Q4738)</f>
        <v>0</v>
      </c>
    </row>
    <row r="4739" spans="11:18" x14ac:dyDescent="0.35">
      <c r="K4739" t="str">
        <f>IF(SUM($M:$M)=0,"",RANK($M4739,$M:$M,0)+COUNTIF(M$2:M4739,M4739)-1)</f>
        <v/>
      </c>
      <c r="M4739">
        <f>SUMIFS('1-Paste Product Report HERE'!$AL:$AL,'1-Paste Product Report HERE'!$Q:$Q,'3-Push the Button located HERE'!$L4739)</f>
        <v>0</v>
      </c>
      <c r="N4739">
        <f>COUNTIFS('1-Paste Product Report HERE'!Q:Q,'3-Push the Button located HERE'!$L4739)</f>
        <v>0</v>
      </c>
      <c r="P4739" t="str">
        <f>IF(SUM($R:$R)=0,"",RANK($R4739,$R:$R,0)+COUNTIF(R$2:R4739,R4739)-1)</f>
        <v/>
      </c>
      <c r="R4739">
        <f>SUMIFS('1-Paste Product Report HERE'!$AL:$AL,'1-Paste Product Report HERE'!$AF:$AF,'3-Push the Button located HERE'!$Q4739)</f>
        <v>0</v>
      </c>
    </row>
    <row r="4740" spans="11:18" x14ac:dyDescent="0.35">
      <c r="K4740" t="str">
        <f>IF(SUM($M:$M)=0,"",RANK($M4740,$M:$M,0)+COUNTIF(M$2:M4740,M4740)-1)</f>
        <v/>
      </c>
      <c r="M4740">
        <f>SUMIFS('1-Paste Product Report HERE'!$AL:$AL,'1-Paste Product Report HERE'!$Q:$Q,'3-Push the Button located HERE'!$L4740)</f>
        <v>0</v>
      </c>
      <c r="N4740">
        <f>COUNTIFS('1-Paste Product Report HERE'!Q:Q,'3-Push the Button located HERE'!$L4740)</f>
        <v>0</v>
      </c>
      <c r="P4740" t="str">
        <f>IF(SUM($R:$R)=0,"",RANK($R4740,$R:$R,0)+COUNTIF(R$2:R4740,R4740)-1)</f>
        <v/>
      </c>
      <c r="R4740">
        <f>SUMIFS('1-Paste Product Report HERE'!$AL:$AL,'1-Paste Product Report HERE'!$AF:$AF,'3-Push the Button located HERE'!$Q4740)</f>
        <v>0</v>
      </c>
    </row>
    <row r="4741" spans="11:18" x14ac:dyDescent="0.35">
      <c r="K4741" t="str">
        <f>IF(SUM($M:$M)=0,"",RANK($M4741,$M:$M,0)+COUNTIF(M$2:M4741,M4741)-1)</f>
        <v/>
      </c>
      <c r="M4741">
        <f>SUMIFS('1-Paste Product Report HERE'!$AL:$AL,'1-Paste Product Report HERE'!$Q:$Q,'3-Push the Button located HERE'!$L4741)</f>
        <v>0</v>
      </c>
      <c r="N4741">
        <f>COUNTIFS('1-Paste Product Report HERE'!Q:Q,'3-Push the Button located HERE'!$L4741)</f>
        <v>0</v>
      </c>
      <c r="P4741" t="str">
        <f>IF(SUM($R:$R)=0,"",RANK($R4741,$R:$R,0)+COUNTIF(R$2:R4741,R4741)-1)</f>
        <v/>
      </c>
      <c r="R4741">
        <f>SUMIFS('1-Paste Product Report HERE'!$AL:$AL,'1-Paste Product Report HERE'!$AF:$AF,'3-Push the Button located HERE'!$Q4741)</f>
        <v>0</v>
      </c>
    </row>
    <row r="4742" spans="11:18" x14ac:dyDescent="0.35">
      <c r="K4742" t="str">
        <f>IF(SUM($M:$M)=0,"",RANK($M4742,$M:$M,0)+COUNTIF(M$2:M4742,M4742)-1)</f>
        <v/>
      </c>
      <c r="M4742">
        <f>SUMIFS('1-Paste Product Report HERE'!$AL:$AL,'1-Paste Product Report HERE'!$Q:$Q,'3-Push the Button located HERE'!$L4742)</f>
        <v>0</v>
      </c>
      <c r="N4742">
        <f>COUNTIFS('1-Paste Product Report HERE'!Q:Q,'3-Push the Button located HERE'!$L4742)</f>
        <v>0</v>
      </c>
      <c r="P4742" t="str">
        <f>IF(SUM($R:$R)=0,"",RANK($R4742,$R:$R,0)+COUNTIF(R$2:R4742,R4742)-1)</f>
        <v/>
      </c>
      <c r="R4742">
        <f>SUMIFS('1-Paste Product Report HERE'!$AL:$AL,'1-Paste Product Report HERE'!$AF:$AF,'3-Push the Button located HERE'!$Q4742)</f>
        <v>0</v>
      </c>
    </row>
    <row r="4743" spans="11:18" x14ac:dyDescent="0.35">
      <c r="K4743" t="str">
        <f>IF(SUM($M:$M)=0,"",RANK($M4743,$M:$M,0)+COUNTIF(M$2:M4743,M4743)-1)</f>
        <v/>
      </c>
      <c r="M4743">
        <f>SUMIFS('1-Paste Product Report HERE'!$AL:$AL,'1-Paste Product Report HERE'!$Q:$Q,'3-Push the Button located HERE'!$L4743)</f>
        <v>0</v>
      </c>
      <c r="N4743">
        <f>COUNTIFS('1-Paste Product Report HERE'!Q:Q,'3-Push the Button located HERE'!$L4743)</f>
        <v>0</v>
      </c>
      <c r="P4743" t="str">
        <f>IF(SUM($R:$R)=0,"",RANK($R4743,$R:$R,0)+COUNTIF(R$2:R4743,R4743)-1)</f>
        <v/>
      </c>
      <c r="R4743">
        <f>SUMIFS('1-Paste Product Report HERE'!$AL:$AL,'1-Paste Product Report HERE'!$AF:$AF,'3-Push the Button located HERE'!$Q4743)</f>
        <v>0</v>
      </c>
    </row>
    <row r="4744" spans="11:18" x14ac:dyDescent="0.35">
      <c r="K4744" t="str">
        <f>IF(SUM($M:$M)=0,"",RANK($M4744,$M:$M,0)+COUNTIF(M$2:M4744,M4744)-1)</f>
        <v/>
      </c>
      <c r="M4744">
        <f>SUMIFS('1-Paste Product Report HERE'!$AL:$AL,'1-Paste Product Report HERE'!$Q:$Q,'3-Push the Button located HERE'!$L4744)</f>
        <v>0</v>
      </c>
      <c r="N4744">
        <f>COUNTIFS('1-Paste Product Report HERE'!Q:Q,'3-Push the Button located HERE'!$L4744)</f>
        <v>0</v>
      </c>
      <c r="P4744" t="str">
        <f>IF(SUM($R:$R)=0,"",RANK($R4744,$R:$R,0)+COUNTIF(R$2:R4744,R4744)-1)</f>
        <v/>
      </c>
      <c r="R4744">
        <f>SUMIFS('1-Paste Product Report HERE'!$AL:$AL,'1-Paste Product Report HERE'!$AF:$AF,'3-Push the Button located HERE'!$Q4744)</f>
        <v>0</v>
      </c>
    </row>
    <row r="4745" spans="11:18" x14ac:dyDescent="0.35">
      <c r="K4745" t="str">
        <f>IF(SUM($M:$M)=0,"",RANK($M4745,$M:$M,0)+COUNTIF(M$2:M4745,M4745)-1)</f>
        <v/>
      </c>
      <c r="M4745">
        <f>SUMIFS('1-Paste Product Report HERE'!$AL:$AL,'1-Paste Product Report HERE'!$Q:$Q,'3-Push the Button located HERE'!$L4745)</f>
        <v>0</v>
      </c>
      <c r="N4745">
        <f>COUNTIFS('1-Paste Product Report HERE'!Q:Q,'3-Push the Button located HERE'!$L4745)</f>
        <v>0</v>
      </c>
      <c r="P4745" t="str">
        <f>IF(SUM($R:$R)=0,"",RANK($R4745,$R:$R,0)+COUNTIF(R$2:R4745,R4745)-1)</f>
        <v/>
      </c>
      <c r="R4745">
        <f>SUMIFS('1-Paste Product Report HERE'!$AL:$AL,'1-Paste Product Report HERE'!$AF:$AF,'3-Push the Button located HERE'!$Q4745)</f>
        <v>0</v>
      </c>
    </row>
    <row r="4746" spans="11:18" x14ac:dyDescent="0.35">
      <c r="K4746" t="str">
        <f>IF(SUM($M:$M)=0,"",RANK($M4746,$M:$M,0)+COUNTIF(M$2:M4746,M4746)-1)</f>
        <v/>
      </c>
      <c r="M4746">
        <f>SUMIFS('1-Paste Product Report HERE'!$AL:$AL,'1-Paste Product Report HERE'!$Q:$Q,'3-Push the Button located HERE'!$L4746)</f>
        <v>0</v>
      </c>
      <c r="N4746">
        <f>COUNTIFS('1-Paste Product Report HERE'!Q:Q,'3-Push the Button located HERE'!$L4746)</f>
        <v>0</v>
      </c>
      <c r="P4746" t="str">
        <f>IF(SUM($R:$R)=0,"",RANK($R4746,$R:$R,0)+COUNTIF(R$2:R4746,R4746)-1)</f>
        <v/>
      </c>
      <c r="R4746">
        <f>SUMIFS('1-Paste Product Report HERE'!$AL:$AL,'1-Paste Product Report HERE'!$AF:$AF,'3-Push the Button located HERE'!$Q4746)</f>
        <v>0</v>
      </c>
    </row>
    <row r="4747" spans="11:18" x14ac:dyDescent="0.35">
      <c r="K4747" t="str">
        <f>IF(SUM($M:$M)=0,"",RANK($M4747,$M:$M,0)+COUNTIF(M$2:M4747,M4747)-1)</f>
        <v/>
      </c>
      <c r="M4747">
        <f>SUMIFS('1-Paste Product Report HERE'!$AL:$AL,'1-Paste Product Report HERE'!$Q:$Q,'3-Push the Button located HERE'!$L4747)</f>
        <v>0</v>
      </c>
      <c r="N4747">
        <f>COUNTIFS('1-Paste Product Report HERE'!Q:Q,'3-Push the Button located HERE'!$L4747)</f>
        <v>0</v>
      </c>
      <c r="P4747" t="str">
        <f>IF(SUM($R:$R)=0,"",RANK($R4747,$R:$R,0)+COUNTIF(R$2:R4747,R4747)-1)</f>
        <v/>
      </c>
      <c r="R4747">
        <f>SUMIFS('1-Paste Product Report HERE'!$AL:$AL,'1-Paste Product Report HERE'!$AF:$AF,'3-Push the Button located HERE'!$Q4747)</f>
        <v>0</v>
      </c>
    </row>
    <row r="4748" spans="11:18" x14ac:dyDescent="0.35">
      <c r="K4748" t="str">
        <f>IF(SUM($M:$M)=0,"",RANK($M4748,$M:$M,0)+COUNTIF(M$2:M4748,M4748)-1)</f>
        <v/>
      </c>
      <c r="M4748">
        <f>SUMIFS('1-Paste Product Report HERE'!$AL:$AL,'1-Paste Product Report HERE'!$Q:$Q,'3-Push the Button located HERE'!$L4748)</f>
        <v>0</v>
      </c>
      <c r="N4748">
        <f>COUNTIFS('1-Paste Product Report HERE'!Q:Q,'3-Push the Button located HERE'!$L4748)</f>
        <v>0</v>
      </c>
      <c r="P4748" t="str">
        <f>IF(SUM($R:$R)=0,"",RANK($R4748,$R:$R,0)+COUNTIF(R$2:R4748,R4748)-1)</f>
        <v/>
      </c>
      <c r="R4748">
        <f>SUMIFS('1-Paste Product Report HERE'!$AL:$AL,'1-Paste Product Report HERE'!$AF:$AF,'3-Push the Button located HERE'!$Q4748)</f>
        <v>0</v>
      </c>
    </row>
    <row r="4749" spans="11:18" x14ac:dyDescent="0.35">
      <c r="K4749" t="str">
        <f>IF(SUM($M:$M)=0,"",RANK($M4749,$M:$M,0)+COUNTIF(M$2:M4749,M4749)-1)</f>
        <v/>
      </c>
      <c r="M4749">
        <f>SUMIFS('1-Paste Product Report HERE'!$AL:$AL,'1-Paste Product Report HERE'!$Q:$Q,'3-Push the Button located HERE'!$L4749)</f>
        <v>0</v>
      </c>
      <c r="N4749">
        <f>COUNTIFS('1-Paste Product Report HERE'!Q:Q,'3-Push the Button located HERE'!$L4749)</f>
        <v>0</v>
      </c>
      <c r="P4749" t="str">
        <f>IF(SUM($R:$R)=0,"",RANK($R4749,$R:$R,0)+COUNTIF(R$2:R4749,R4749)-1)</f>
        <v/>
      </c>
      <c r="R4749">
        <f>SUMIFS('1-Paste Product Report HERE'!$AL:$AL,'1-Paste Product Report HERE'!$AF:$AF,'3-Push the Button located HERE'!$Q4749)</f>
        <v>0</v>
      </c>
    </row>
    <row r="4750" spans="11:18" x14ac:dyDescent="0.35">
      <c r="K4750" t="str">
        <f>IF(SUM($M:$M)=0,"",RANK($M4750,$M:$M,0)+COUNTIF(M$2:M4750,M4750)-1)</f>
        <v/>
      </c>
      <c r="M4750">
        <f>SUMIFS('1-Paste Product Report HERE'!$AL:$AL,'1-Paste Product Report HERE'!$Q:$Q,'3-Push the Button located HERE'!$L4750)</f>
        <v>0</v>
      </c>
      <c r="N4750">
        <f>COUNTIFS('1-Paste Product Report HERE'!Q:Q,'3-Push the Button located HERE'!$L4750)</f>
        <v>0</v>
      </c>
      <c r="P4750" t="str">
        <f>IF(SUM($R:$R)=0,"",RANK($R4750,$R:$R,0)+COUNTIF(R$2:R4750,R4750)-1)</f>
        <v/>
      </c>
      <c r="R4750">
        <f>SUMIFS('1-Paste Product Report HERE'!$AL:$AL,'1-Paste Product Report HERE'!$AF:$AF,'3-Push the Button located HERE'!$Q4750)</f>
        <v>0</v>
      </c>
    </row>
    <row r="4751" spans="11:18" x14ac:dyDescent="0.35">
      <c r="K4751" t="str">
        <f>IF(SUM($M:$M)=0,"",RANK($M4751,$M:$M,0)+COUNTIF(M$2:M4751,M4751)-1)</f>
        <v/>
      </c>
      <c r="M4751">
        <f>SUMIFS('1-Paste Product Report HERE'!$AL:$AL,'1-Paste Product Report HERE'!$Q:$Q,'3-Push the Button located HERE'!$L4751)</f>
        <v>0</v>
      </c>
      <c r="N4751">
        <f>COUNTIFS('1-Paste Product Report HERE'!Q:Q,'3-Push the Button located HERE'!$L4751)</f>
        <v>0</v>
      </c>
      <c r="P4751" t="str">
        <f>IF(SUM($R:$R)=0,"",RANK($R4751,$R:$R,0)+COUNTIF(R$2:R4751,R4751)-1)</f>
        <v/>
      </c>
      <c r="R4751">
        <f>SUMIFS('1-Paste Product Report HERE'!$AL:$AL,'1-Paste Product Report HERE'!$AF:$AF,'3-Push the Button located HERE'!$Q4751)</f>
        <v>0</v>
      </c>
    </row>
    <row r="4752" spans="11:18" x14ac:dyDescent="0.35">
      <c r="K4752" t="str">
        <f>IF(SUM($M:$M)=0,"",RANK($M4752,$M:$M,0)+COUNTIF(M$2:M4752,M4752)-1)</f>
        <v/>
      </c>
      <c r="M4752">
        <f>SUMIFS('1-Paste Product Report HERE'!$AL:$AL,'1-Paste Product Report HERE'!$Q:$Q,'3-Push the Button located HERE'!$L4752)</f>
        <v>0</v>
      </c>
      <c r="N4752">
        <f>COUNTIFS('1-Paste Product Report HERE'!Q:Q,'3-Push the Button located HERE'!$L4752)</f>
        <v>0</v>
      </c>
      <c r="P4752" t="str">
        <f>IF(SUM($R:$R)=0,"",RANK($R4752,$R:$R,0)+COUNTIF(R$2:R4752,R4752)-1)</f>
        <v/>
      </c>
      <c r="R4752">
        <f>SUMIFS('1-Paste Product Report HERE'!$AL:$AL,'1-Paste Product Report HERE'!$AF:$AF,'3-Push the Button located HERE'!$Q4752)</f>
        <v>0</v>
      </c>
    </row>
    <row r="4753" spans="11:18" x14ac:dyDescent="0.35">
      <c r="K4753" t="str">
        <f>IF(SUM($M:$M)=0,"",RANK($M4753,$M:$M,0)+COUNTIF(M$2:M4753,M4753)-1)</f>
        <v/>
      </c>
      <c r="M4753">
        <f>SUMIFS('1-Paste Product Report HERE'!$AL:$AL,'1-Paste Product Report HERE'!$Q:$Q,'3-Push the Button located HERE'!$L4753)</f>
        <v>0</v>
      </c>
      <c r="N4753">
        <f>COUNTIFS('1-Paste Product Report HERE'!Q:Q,'3-Push the Button located HERE'!$L4753)</f>
        <v>0</v>
      </c>
      <c r="P4753" t="str">
        <f>IF(SUM($R:$R)=0,"",RANK($R4753,$R:$R,0)+COUNTIF(R$2:R4753,R4753)-1)</f>
        <v/>
      </c>
      <c r="R4753">
        <f>SUMIFS('1-Paste Product Report HERE'!$AL:$AL,'1-Paste Product Report HERE'!$AF:$AF,'3-Push the Button located HERE'!$Q4753)</f>
        <v>0</v>
      </c>
    </row>
    <row r="4754" spans="11:18" x14ac:dyDescent="0.35">
      <c r="K4754" t="str">
        <f>IF(SUM($M:$M)=0,"",RANK($M4754,$M:$M,0)+COUNTIF(M$2:M4754,M4754)-1)</f>
        <v/>
      </c>
      <c r="M4754">
        <f>SUMIFS('1-Paste Product Report HERE'!$AL:$AL,'1-Paste Product Report HERE'!$Q:$Q,'3-Push the Button located HERE'!$L4754)</f>
        <v>0</v>
      </c>
      <c r="N4754">
        <f>COUNTIFS('1-Paste Product Report HERE'!Q:Q,'3-Push the Button located HERE'!$L4754)</f>
        <v>0</v>
      </c>
      <c r="P4754" t="str">
        <f>IF(SUM($R:$R)=0,"",RANK($R4754,$R:$R,0)+COUNTIF(R$2:R4754,R4754)-1)</f>
        <v/>
      </c>
      <c r="R4754">
        <f>SUMIFS('1-Paste Product Report HERE'!$AL:$AL,'1-Paste Product Report HERE'!$AF:$AF,'3-Push the Button located HERE'!$Q4754)</f>
        <v>0</v>
      </c>
    </row>
    <row r="4755" spans="11:18" x14ac:dyDescent="0.35">
      <c r="K4755" t="str">
        <f>IF(SUM($M:$M)=0,"",RANK($M4755,$M:$M,0)+COUNTIF(M$2:M4755,M4755)-1)</f>
        <v/>
      </c>
      <c r="M4755">
        <f>SUMIFS('1-Paste Product Report HERE'!$AL:$AL,'1-Paste Product Report HERE'!$Q:$Q,'3-Push the Button located HERE'!$L4755)</f>
        <v>0</v>
      </c>
      <c r="N4755">
        <f>COUNTIFS('1-Paste Product Report HERE'!Q:Q,'3-Push the Button located HERE'!$L4755)</f>
        <v>0</v>
      </c>
      <c r="P4755" t="str">
        <f>IF(SUM($R:$R)=0,"",RANK($R4755,$R:$R,0)+COUNTIF(R$2:R4755,R4755)-1)</f>
        <v/>
      </c>
      <c r="R4755">
        <f>SUMIFS('1-Paste Product Report HERE'!$AL:$AL,'1-Paste Product Report HERE'!$AF:$AF,'3-Push the Button located HERE'!$Q4755)</f>
        <v>0</v>
      </c>
    </row>
    <row r="4756" spans="11:18" x14ac:dyDescent="0.35">
      <c r="K4756" t="str">
        <f>IF(SUM($M:$M)=0,"",RANK($M4756,$M:$M,0)+COUNTIF(M$2:M4756,M4756)-1)</f>
        <v/>
      </c>
      <c r="M4756">
        <f>SUMIFS('1-Paste Product Report HERE'!$AL:$AL,'1-Paste Product Report HERE'!$Q:$Q,'3-Push the Button located HERE'!$L4756)</f>
        <v>0</v>
      </c>
      <c r="N4756">
        <f>COUNTIFS('1-Paste Product Report HERE'!Q:Q,'3-Push the Button located HERE'!$L4756)</f>
        <v>0</v>
      </c>
      <c r="P4756" t="str">
        <f>IF(SUM($R:$R)=0,"",RANK($R4756,$R:$R,0)+COUNTIF(R$2:R4756,R4756)-1)</f>
        <v/>
      </c>
      <c r="R4756">
        <f>SUMIFS('1-Paste Product Report HERE'!$AL:$AL,'1-Paste Product Report HERE'!$AF:$AF,'3-Push the Button located HERE'!$Q4756)</f>
        <v>0</v>
      </c>
    </row>
    <row r="4757" spans="11:18" x14ac:dyDescent="0.35">
      <c r="K4757" t="str">
        <f>IF(SUM($M:$M)=0,"",RANK($M4757,$M:$M,0)+COUNTIF(M$2:M4757,M4757)-1)</f>
        <v/>
      </c>
      <c r="M4757">
        <f>SUMIFS('1-Paste Product Report HERE'!$AL:$AL,'1-Paste Product Report HERE'!$Q:$Q,'3-Push the Button located HERE'!$L4757)</f>
        <v>0</v>
      </c>
      <c r="N4757">
        <f>COUNTIFS('1-Paste Product Report HERE'!Q:Q,'3-Push the Button located HERE'!$L4757)</f>
        <v>0</v>
      </c>
      <c r="P4757" t="str">
        <f>IF(SUM($R:$R)=0,"",RANK($R4757,$R:$R,0)+COUNTIF(R$2:R4757,R4757)-1)</f>
        <v/>
      </c>
      <c r="R4757">
        <f>SUMIFS('1-Paste Product Report HERE'!$AL:$AL,'1-Paste Product Report HERE'!$AF:$AF,'3-Push the Button located HERE'!$Q4757)</f>
        <v>0</v>
      </c>
    </row>
    <row r="4758" spans="11:18" x14ac:dyDescent="0.35">
      <c r="K4758" t="str">
        <f>IF(SUM($M:$M)=0,"",RANK($M4758,$M:$M,0)+COUNTIF(M$2:M4758,M4758)-1)</f>
        <v/>
      </c>
      <c r="M4758">
        <f>SUMIFS('1-Paste Product Report HERE'!$AL:$AL,'1-Paste Product Report HERE'!$Q:$Q,'3-Push the Button located HERE'!$L4758)</f>
        <v>0</v>
      </c>
      <c r="N4758">
        <f>COUNTIFS('1-Paste Product Report HERE'!Q:Q,'3-Push the Button located HERE'!$L4758)</f>
        <v>0</v>
      </c>
      <c r="P4758" t="str">
        <f>IF(SUM($R:$R)=0,"",RANK($R4758,$R:$R,0)+COUNTIF(R$2:R4758,R4758)-1)</f>
        <v/>
      </c>
      <c r="R4758">
        <f>SUMIFS('1-Paste Product Report HERE'!$AL:$AL,'1-Paste Product Report HERE'!$AF:$AF,'3-Push the Button located HERE'!$Q4758)</f>
        <v>0</v>
      </c>
    </row>
    <row r="4759" spans="11:18" x14ac:dyDescent="0.35">
      <c r="K4759" t="str">
        <f>IF(SUM($M:$M)=0,"",RANK($M4759,$M:$M,0)+COUNTIF(M$2:M4759,M4759)-1)</f>
        <v/>
      </c>
      <c r="M4759">
        <f>SUMIFS('1-Paste Product Report HERE'!$AL:$AL,'1-Paste Product Report HERE'!$Q:$Q,'3-Push the Button located HERE'!$L4759)</f>
        <v>0</v>
      </c>
      <c r="N4759">
        <f>COUNTIFS('1-Paste Product Report HERE'!Q:Q,'3-Push the Button located HERE'!$L4759)</f>
        <v>0</v>
      </c>
      <c r="P4759" t="str">
        <f>IF(SUM($R:$R)=0,"",RANK($R4759,$R:$R,0)+COUNTIF(R$2:R4759,R4759)-1)</f>
        <v/>
      </c>
      <c r="R4759">
        <f>SUMIFS('1-Paste Product Report HERE'!$AL:$AL,'1-Paste Product Report HERE'!$AF:$AF,'3-Push the Button located HERE'!$Q4759)</f>
        <v>0</v>
      </c>
    </row>
    <row r="4760" spans="11:18" x14ac:dyDescent="0.35">
      <c r="K4760" t="str">
        <f>IF(SUM($M:$M)=0,"",RANK($M4760,$M:$M,0)+COUNTIF(M$2:M4760,M4760)-1)</f>
        <v/>
      </c>
      <c r="M4760">
        <f>SUMIFS('1-Paste Product Report HERE'!$AL:$AL,'1-Paste Product Report HERE'!$Q:$Q,'3-Push the Button located HERE'!$L4760)</f>
        <v>0</v>
      </c>
      <c r="N4760">
        <f>COUNTIFS('1-Paste Product Report HERE'!Q:Q,'3-Push the Button located HERE'!$L4760)</f>
        <v>0</v>
      </c>
      <c r="P4760" t="str">
        <f>IF(SUM($R:$R)=0,"",RANK($R4760,$R:$R,0)+COUNTIF(R$2:R4760,R4760)-1)</f>
        <v/>
      </c>
      <c r="R4760">
        <f>SUMIFS('1-Paste Product Report HERE'!$AL:$AL,'1-Paste Product Report HERE'!$AF:$AF,'3-Push the Button located HERE'!$Q4760)</f>
        <v>0</v>
      </c>
    </row>
    <row r="4761" spans="11:18" x14ac:dyDescent="0.35">
      <c r="K4761" t="str">
        <f>IF(SUM($M:$M)=0,"",RANK($M4761,$M:$M,0)+COUNTIF(M$2:M4761,M4761)-1)</f>
        <v/>
      </c>
      <c r="M4761">
        <f>SUMIFS('1-Paste Product Report HERE'!$AL:$AL,'1-Paste Product Report HERE'!$Q:$Q,'3-Push the Button located HERE'!$L4761)</f>
        <v>0</v>
      </c>
      <c r="N4761">
        <f>COUNTIFS('1-Paste Product Report HERE'!Q:Q,'3-Push the Button located HERE'!$L4761)</f>
        <v>0</v>
      </c>
      <c r="P4761" t="str">
        <f>IF(SUM($R:$R)=0,"",RANK($R4761,$R:$R,0)+COUNTIF(R$2:R4761,R4761)-1)</f>
        <v/>
      </c>
      <c r="R4761">
        <f>SUMIFS('1-Paste Product Report HERE'!$AL:$AL,'1-Paste Product Report HERE'!$AF:$AF,'3-Push the Button located HERE'!$Q4761)</f>
        <v>0</v>
      </c>
    </row>
    <row r="4762" spans="11:18" x14ac:dyDescent="0.35">
      <c r="K4762" t="str">
        <f>IF(SUM($M:$M)=0,"",RANK($M4762,$M:$M,0)+COUNTIF(M$2:M4762,M4762)-1)</f>
        <v/>
      </c>
      <c r="M4762">
        <f>SUMIFS('1-Paste Product Report HERE'!$AL:$AL,'1-Paste Product Report HERE'!$Q:$Q,'3-Push the Button located HERE'!$L4762)</f>
        <v>0</v>
      </c>
      <c r="N4762">
        <f>COUNTIFS('1-Paste Product Report HERE'!Q:Q,'3-Push the Button located HERE'!$L4762)</f>
        <v>0</v>
      </c>
      <c r="P4762" t="str">
        <f>IF(SUM($R:$R)=0,"",RANK($R4762,$R:$R,0)+COUNTIF(R$2:R4762,R4762)-1)</f>
        <v/>
      </c>
      <c r="R4762">
        <f>SUMIFS('1-Paste Product Report HERE'!$AL:$AL,'1-Paste Product Report HERE'!$AF:$AF,'3-Push the Button located HERE'!$Q4762)</f>
        <v>0</v>
      </c>
    </row>
    <row r="4763" spans="11:18" x14ac:dyDescent="0.35">
      <c r="K4763" t="str">
        <f>IF(SUM($M:$M)=0,"",RANK($M4763,$M:$M,0)+COUNTIF(M$2:M4763,M4763)-1)</f>
        <v/>
      </c>
      <c r="M4763">
        <f>SUMIFS('1-Paste Product Report HERE'!$AL:$AL,'1-Paste Product Report HERE'!$Q:$Q,'3-Push the Button located HERE'!$L4763)</f>
        <v>0</v>
      </c>
      <c r="N4763">
        <f>COUNTIFS('1-Paste Product Report HERE'!Q:Q,'3-Push the Button located HERE'!$L4763)</f>
        <v>0</v>
      </c>
      <c r="P4763" t="str">
        <f>IF(SUM($R:$R)=0,"",RANK($R4763,$R:$R,0)+COUNTIF(R$2:R4763,R4763)-1)</f>
        <v/>
      </c>
      <c r="R4763">
        <f>SUMIFS('1-Paste Product Report HERE'!$AL:$AL,'1-Paste Product Report HERE'!$AF:$AF,'3-Push the Button located HERE'!$Q4763)</f>
        <v>0</v>
      </c>
    </row>
    <row r="4764" spans="11:18" x14ac:dyDescent="0.35">
      <c r="K4764" t="str">
        <f>IF(SUM($M:$M)=0,"",RANK($M4764,$M:$M,0)+COUNTIF(M$2:M4764,M4764)-1)</f>
        <v/>
      </c>
      <c r="M4764">
        <f>SUMIFS('1-Paste Product Report HERE'!$AL:$AL,'1-Paste Product Report HERE'!$Q:$Q,'3-Push the Button located HERE'!$L4764)</f>
        <v>0</v>
      </c>
      <c r="N4764">
        <f>COUNTIFS('1-Paste Product Report HERE'!Q:Q,'3-Push the Button located HERE'!$L4764)</f>
        <v>0</v>
      </c>
      <c r="P4764" t="str">
        <f>IF(SUM($R:$R)=0,"",RANK($R4764,$R:$R,0)+COUNTIF(R$2:R4764,R4764)-1)</f>
        <v/>
      </c>
      <c r="R4764">
        <f>SUMIFS('1-Paste Product Report HERE'!$AL:$AL,'1-Paste Product Report HERE'!$AF:$AF,'3-Push the Button located HERE'!$Q4764)</f>
        <v>0</v>
      </c>
    </row>
    <row r="4765" spans="11:18" x14ac:dyDescent="0.35">
      <c r="K4765" t="str">
        <f>IF(SUM($M:$M)=0,"",RANK($M4765,$M:$M,0)+COUNTIF(M$2:M4765,M4765)-1)</f>
        <v/>
      </c>
      <c r="M4765">
        <f>SUMIFS('1-Paste Product Report HERE'!$AL:$AL,'1-Paste Product Report HERE'!$Q:$Q,'3-Push the Button located HERE'!$L4765)</f>
        <v>0</v>
      </c>
      <c r="N4765">
        <f>COUNTIFS('1-Paste Product Report HERE'!Q:Q,'3-Push the Button located HERE'!$L4765)</f>
        <v>0</v>
      </c>
      <c r="P4765" t="str">
        <f>IF(SUM($R:$R)=0,"",RANK($R4765,$R:$R,0)+COUNTIF(R$2:R4765,R4765)-1)</f>
        <v/>
      </c>
      <c r="R4765">
        <f>SUMIFS('1-Paste Product Report HERE'!$AL:$AL,'1-Paste Product Report HERE'!$AF:$AF,'3-Push the Button located HERE'!$Q4765)</f>
        <v>0</v>
      </c>
    </row>
    <row r="4766" spans="11:18" x14ac:dyDescent="0.35">
      <c r="K4766" t="str">
        <f>IF(SUM($M:$M)=0,"",RANK($M4766,$M:$M,0)+COUNTIF(M$2:M4766,M4766)-1)</f>
        <v/>
      </c>
      <c r="M4766">
        <f>SUMIFS('1-Paste Product Report HERE'!$AL:$AL,'1-Paste Product Report HERE'!$Q:$Q,'3-Push the Button located HERE'!$L4766)</f>
        <v>0</v>
      </c>
      <c r="N4766">
        <f>COUNTIFS('1-Paste Product Report HERE'!Q:Q,'3-Push the Button located HERE'!$L4766)</f>
        <v>0</v>
      </c>
      <c r="P4766" t="str">
        <f>IF(SUM($R:$R)=0,"",RANK($R4766,$R:$R,0)+COUNTIF(R$2:R4766,R4766)-1)</f>
        <v/>
      </c>
      <c r="R4766">
        <f>SUMIFS('1-Paste Product Report HERE'!$AL:$AL,'1-Paste Product Report HERE'!$AF:$AF,'3-Push the Button located HERE'!$Q4766)</f>
        <v>0</v>
      </c>
    </row>
    <row r="4767" spans="11:18" x14ac:dyDescent="0.35">
      <c r="K4767" t="str">
        <f>IF(SUM($M:$M)=0,"",RANK($M4767,$M:$M,0)+COUNTIF(M$2:M4767,M4767)-1)</f>
        <v/>
      </c>
      <c r="M4767">
        <f>SUMIFS('1-Paste Product Report HERE'!$AL:$AL,'1-Paste Product Report HERE'!$Q:$Q,'3-Push the Button located HERE'!$L4767)</f>
        <v>0</v>
      </c>
      <c r="N4767">
        <f>COUNTIFS('1-Paste Product Report HERE'!Q:Q,'3-Push the Button located HERE'!$L4767)</f>
        <v>0</v>
      </c>
      <c r="P4767" t="str">
        <f>IF(SUM($R:$R)=0,"",RANK($R4767,$R:$R,0)+COUNTIF(R$2:R4767,R4767)-1)</f>
        <v/>
      </c>
      <c r="R4767">
        <f>SUMIFS('1-Paste Product Report HERE'!$AL:$AL,'1-Paste Product Report HERE'!$AF:$AF,'3-Push the Button located HERE'!$Q4767)</f>
        <v>0</v>
      </c>
    </row>
    <row r="4768" spans="11:18" x14ac:dyDescent="0.35">
      <c r="K4768" t="str">
        <f>IF(SUM($M:$M)=0,"",RANK($M4768,$M:$M,0)+COUNTIF(M$2:M4768,M4768)-1)</f>
        <v/>
      </c>
      <c r="M4768">
        <f>SUMIFS('1-Paste Product Report HERE'!$AL:$AL,'1-Paste Product Report HERE'!$Q:$Q,'3-Push the Button located HERE'!$L4768)</f>
        <v>0</v>
      </c>
      <c r="N4768">
        <f>COUNTIFS('1-Paste Product Report HERE'!Q:Q,'3-Push the Button located HERE'!$L4768)</f>
        <v>0</v>
      </c>
      <c r="P4768" t="str">
        <f>IF(SUM($R:$R)=0,"",RANK($R4768,$R:$R,0)+COUNTIF(R$2:R4768,R4768)-1)</f>
        <v/>
      </c>
      <c r="R4768">
        <f>SUMIFS('1-Paste Product Report HERE'!$AL:$AL,'1-Paste Product Report HERE'!$AF:$AF,'3-Push the Button located HERE'!$Q4768)</f>
        <v>0</v>
      </c>
    </row>
    <row r="4769" spans="11:18" x14ac:dyDescent="0.35">
      <c r="K4769" t="str">
        <f>IF(SUM($M:$M)=0,"",RANK($M4769,$M:$M,0)+COUNTIF(M$2:M4769,M4769)-1)</f>
        <v/>
      </c>
      <c r="M4769">
        <f>SUMIFS('1-Paste Product Report HERE'!$AL:$AL,'1-Paste Product Report HERE'!$Q:$Q,'3-Push the Button located HERE'!$L4769)</f>
        <v>0</v>
      </c>
      <c r="N4769">
        <f>COUNTIFS('1-Paste Product Report HERE'!Q:Q,'3-Push the Button located HERE'!$L4769)</f>
        <v>0</v>
      </c>
      <c r="P4769" t="str">
        <f>IF(SUM($R:$R)=0,"",RANK($R4769,$R:$R,0)+COUNTIF(R$2:R4769,R4769)-1)</f>
        <v/>
      </c>
      <c r="R4769">
        <f>SUMIFS('1-Paste Product Report HERE'!$AL:$AL,'1-Paste Product Report HERE'!$AF:$AF,'3-Push the Button located HERE'!$Q4769)</f>
        <v>0</v>
      </c>
    </row>
    <row r="4770" spans="11:18" x14ac:dyDescent="0.35">
      <c r="K4770" t="str">
        <f>IF(SUM($M:$M)=0,"",RANK($M4770,$M:$M,0)+COUNTIF(M$2:M4770,M4770)-1)</f>
        <v/>
      </c>
      <c r="M4770">
        <f>SUMIFS('1-Paste Product Report HERE'!$AL:$AL,'1-Paste Product Report HERE'!$Q:$Q,'3-Push the Button located HERE'!$L4770)</f>
        <v>0</v>
      </c>
      <c r="N4770">
        <f>COUNTIFS('1-Paste Product Report HERE'!Q:Q,'3-Push the Button located HERE'!$L4770)</f>
        <v>0</v>
      </c>
      <c r="P4770" t="str">
        <f>IF(SUM($R:$R)=0,"",RANK($R4770,$R:$R,0)+COUNTIF(R$2:R4770,R4770)-1)</f>
        <v/>
      </c>
      <c r="R4770">
        <f>SUMIFS('1-Paste Product Report HERE'!$AL:$AL,'1-Paste Product Report HERE'!$AF:$AF,'3-Push the Button located HERE'!$Q4770)</f>
        <v>0</v>
      </c>
    </row>
    <row r="4771" spans="11:18" x14ac:dyDescent="0.35">
      <c r="K4771" t="str">
        <f>IF(SUM($M:$M)=0,"",RANK($M4771,$M:$M,0)+COUNTIF(M$2:M4771,M4771)-1)</f>
        <v/>
      </c>
      <c r="M4771">
        <f>SUMIFS('1-Paste Product Report HERE'!$AL:$AL,'1-Paste Product Report HERE'!$Q:$Q,'3-Push the Button located HERE'!$L4771)</f>
        <v>0</v>
      </c>
      <c r="N4771">
        <f>COUNTIFS('1-Paste Product Report HERE'!Q:Q,'3-Push the Button located HERE'!$L4771)</f>
        <v>0</v>
      </c>
      <c r="P4771" t="str">
        <f>IF(SUM($R:$R)=0,"",RANK($R4771,$R:$R,0)+COUNTIF(R$2:R4771,R4771)-1)</f>
        <v/>
      </c>
      <c r="R4771">
        <f>SUMIFS('1-Paste Product Report HERE'!$AL:$AL,'1-Paste Product Report HERE'!$AF:$AF,'3-Push the Button located HERE'!$Q4771)</f>
        <v>0</v>
      </c>
    </row>
    <row r="4772" spans="11:18" x14ac:dyDescent="0.35">
      <c r="K4772" t="str">
        <f>IF(SUM($M:$M)=0,"",RANK($M4772,$M:$M,0)+COUNTIF(M$2:M4772,M4772)-1)</f>
        <v/>
      </c>
      <c r="M4772">
        <f>SUMIFS('1-Paste Product Report HERE'!$AL:$AL,'1-Paste Product Report HERE'!$Q:$Q,'3-Push the Button located HERE'!$L4772)</f>
        <v>0</v>
      </c>
      <c r="N4772">
        <f>COUNTIFS('1-Paste Product Report HERE'!Q:Q,'3-Push the Button located HERE'!$L4772)</f>
        <v>0</v>
      </c>
      <c r="P4772" t="str">
        <f>IF(SUM($R:$R)=0,"",RANK($R4772,$R:$R,0)+COUNTIF(R$2:R4772,R4772)-1)</f>
        <v/>
      </c>
      <c r="R4772">
        <f>SUMIFS('1-Paste Product Report HERE'!$AL:$AL,'1-Paste Product Report HERE'!$AF:$AF,'3-Push the Button located HERE'!$Q4772)</f>
        <v>0</v>
      </c>
    </row>
    <row r="4773" spans="11:18" x14ac:dyDescent="0.35">
      <c r="K4773" t="str">
        <f>IF(SUM($M:$M)=0,"",RANK($M4773,$M:$M,0)+COUNTIF(M$2:M4773,M4773)-1)</f>
        <v/>
      </c>
      <c r="M4773">
        <f>SUMIFS('1-Paste Product Report HERE'!$AL:$AL,'1-Paste Product Report HERE'!$Q:$Q,'3-Push the Button located HERE'!$L4773)</f>
        <v>0</v>
      </c>
      <c r="N4773">
        <f>COUNTIFS('1-Paste Product Report HERE'!Q:Q,'3-Push the Button located HERE'!$L4773)</f>
        <v>0</v>
      </c>
      <c r="P4773" t="str">
        <f>IF(SUM($R:$R)=0,"",RANK($R4773,$R:$R,0)+COUNTIF(R$2:R4773,R4773)-1)</f>
        <v/>
      </c>
      <c r="R4773">
        <f>SUMIFS('1-Paste Product Report HERE'!$AL:$AL,'1-Paste Product Report HERE'!$AF:$AF,'3-Push the Button located HERE'!$Q4773)</f>
        <v>0</v>
      </c>
    </row>
    <row r="4774" spans="11:18" x14ac:dyDescent="0.35">
      <c r="K4774" t="str">
        <f>IF(SUM($M:$M)=0,"",RANK($M4774,$M:$M,0)+COUNTIF(M$2:M4774,M4774)-1)</f>
        <v/>
      </c>
      <c r="M4774">
        <f>SUMIFS('1-Paste Product Report HERE'!$AL:$AL,'1-Paste Product Report HERE'!$Q:$Q,'3-Push the Button located HERE'!$L4774)</f>
        <v>0</v>
      </c>
      <c r="N4774">
        <f>COUNTIFS('1-Paste Product Report HERE'!Q:Q,'3-Push the Button located HERE'!$L4774)</f>
        <v>0</v>
      </c>
      <c r="P4774" t="str">
        <f>IF(SUM($R:$R)=0,"",RANK($R4774,$R:$R,0)+COUNTIF(R$2:R4774,R4774)-1)</f>
        <v/>
      </c>
      <c r="R4774">
        <f>SUMIFS('1-Paste Product Report HERE'!$AL:$AL,'1-Paste Product Report HERE'!$AF:$AF,'3-Push the Button located HERE'!$Q4774)</f>
        <v>0</v>
      </c>
    </row>
    <row r="4775" spans="11:18" x14ac:dyDescent="0.35">
      <c r="K4775" t="str">
        <f>IF(SUM($M:$M)=0,"",RANK($M4775,$M:$M,0)+COUNTIF(M$2:M4775,M4775)-1)</f>
        <v/>
      </c>
      <c r="M4775">
        <f>SUMIFS('1-Paste Product Report HERE'!$AL:$AL,'1-Paste Product Report HERE'!$Q:$Q,'3-Push the Button located HERE'!$L4775)</f>
        <v>0</v>
      </c>
      <c r="N4775">
        <f>COUNTIFS('1-Paste Product Report HERE'!Q:Q,'3-Push the Button located HERE'!$L4775)</f>
        <v>0</v>
      </c>
      <c r="P4775" t="str">
        <f>IF(SUM($R:$R)=0,"",RANK($R4775,$R:$R,0)+COUNTIF(R$2:R4775,R4775)-1)</f>
        <v/>
      </c>
      <c r="R4775">
        <f>SUMIFS('1-Paste Product Report HERE'!$AL:$AL,'1-Paste Product Report HERE'!$AF:$AF,'3-Push the Button located HERE'!$Q4775)</f>
        <v>0</v>
      </c>
    </row>
    <row r="4776" spans="11:18" x14ac:dyDescent="0.35">
      <c r="K4776" t="str">
        <f>IF(SUM($M:$M)=0,"",RANK($M4776,$M:$M,0)+COUNTIF(M$2:M4776,M4776)-1)</f>
        <v/>
      </c>
      <c r="M4776">
        <f>SUMIFS('1-Paste Product Report HERE'!$AL:$AL,'1-Paste Product Report HERE'!$Q:$Q,'3-Push the Button located HERE'!$L4776)</f>
        <v>0</v>
      </c>
      <c r="N4776">
        <f>COUNTIFS('1-Paste Product Report HERE'!Q:Q,'3-Push the Button located HERE'!$L4776)</f>
        <v>0</v>
      </c>
      <c r="P4776" t="str">
        <f>IF(SUM($R:$R)=0,"",RANK($R4776,$R:$R,0)+COUNTIF(R$2:R4776,R4776)-1)</f>
        <v/>
      </c>
      <c r="R4776">
        <f>SUMIFS('1-Paste Product Report HERE'!$AL:$AL,'1-Paste Product Report HERE'!$AF:$AF,'3-Push the Button located HERE'!$Q4776)</f>
        <v>0</v>
      </c>
    </row>
    <row r="4777" spans="11:18" x14ac:dyDescent="0.35">
      <c r="K4777" t="str">
        <f>IF(SUM($M:$M)=0,"",RANK($M4777,$M:$M,0)+COUNTIF(M$2:M4777,M4777)-1)</f>
        <v/>
      </c>
      <c r="M4777">
        <f>SUMIFS('1-Paste Product Report HERE'!$AL:$AL,'1-Paste Product Report HERE'!$Q:$Q,'3-Push the Button located HERE'!$L4777)</f>
        <v>0</v>
      </c>
      <c r="N4777">
        <f>COUNTIFS('1-Paste Product Report HERE'!Q:Q,'3-Push the Button located HERE'!$L4777)</f>
        <v>0</v>
      </c>
      <c r="P4777" t="str">
        <f>IF(SUM($R:$R)=0,"",RANK($R4777,$R:$R,0)+COUNTIF(R$2:R4777,R4777)-1)</f>
        <v/>
      </c>
      <c r="R4777">
        <f>SUMIFS('1-Paste Product Report HERE'!$AL:$AL,'1-Paste Product Report HERE'!$AF:$AF,'3-Push the Button located HERE'!$Q4777)</f>
        <v>0</v>
      </c>
    </row>
    <row r="4778" spans="11:18" x14ac:dyDescent="0.35">
      <c r="K4778" t="str">
        <f>IF(SUM($M:$M)=0,"",RANK($M4778,$M:$M,0)+COUNTIF(M$2:M4778,M4778)-1)</f>
        <v/>
      </c>
      <c r="M4778">
        <f>SUMIFS('1-Paste Product Report HERE'!$AL:$AL,'1-Paste Product Report HERE'!$Q:$Q,'3-Push the Button located HERE'!$L4778)</f>
        <v>0</v>
      </c>
      <c r="N4778">
        <f>COUNTIFS('1-Paste Product Report HERE'!Q:Q,'3-Push the Button located HERE'!$L4778)</f>
        <v>0</v>
      </c>
      <c r="P4778" t="str">
        <f>IF(SUM($R:$R)=0,"",RANK($R4778,$R:$R,0)+COUNTIF(R$2:R4778,R4778)-1)</f>
        <v/>
      </c>
      <c r="R4778">
        <f>SUMIFS('1-Paste Product Report HERE'!$AL:$AL,'1-Paste Product Report HERE'!$AF:$AF,'3-Push the Button located HERE'!$Q4778)</f>
        <v>0</v>
      </c>
    </row>
    <row r="4779" spans="11:18" x14ac:dyDescent="0.35">
      <c r="K4779" t="str">
        <f>IF(SUM($M:$M)=0,"",RANK($M4779,$M:$M,0)+COUNTIF(M$2:M4779,M4779)-1)</f>
        <v/>
      </c>
      <c r="M4779">
        <f>SUMIFS('1-Paste Product Report HERE'!$AL:$AL,'1-Paste Product Report HERE'!$Q:$Q,'3-Push the Button located HERE'!$L4779)</f>
        <v>0</v>
      </c>
      <c r="N4779">
        <f>COUNTIFS('1-Paste Product Report HERE'!Q:Q,'3-Push the Button located HERE'!$L4779)</f>
        <v>0</v>
      </c>
      <c r="P4779" t="str">
        <f>IF(SUM($R:$R)=0,"",RANK($R4779,$R:$R,0)+COUNTIF(R$2:R4779,R4779)-1)</f>
        <v/>
      </c>
      <c r="R4779">
        <f>SUMIFS('1-Paste Product Report HERE'!$AL:$AL,'1-Paste Product Report HERE'!$AF:$AF,'3-Push the Button located HERE'!$Q4779)</f>
        <v>0</v>
      </c>
    </row>
    <row r="4780" spans="11:18" x14ac:dyDescent="0.35">
      <c r="K4780" t="str">
        <f>IF(SUM($M:$M)=0,"",RANK($M4780,$M:$M,0)+COUNTIF(M$2:M4780,M4780)-1)</f>
        <v/>
      </c>
      <c r="M4780">
        <f>SUMIFS('1-Paste Product Report HERE'!$AL:$AL,'1-Paste Product Report HERE'!$Q:$Q,'3-Push the Button located HERE'!$L4780)</f>
        <v>0</v>
      </c>
      <c r="N4780">
        <f>COUNTIFS('1-Paste Product Report HERE'!Q:Q,'3-Push the Button located HERE'!$L4780)</f>
        <v>0</v>
      </c>
      <c r="P4780" t="str">
        <f>IF(SUM($R:$R)=0,"",RANK($R4780,$R:$R,0)+COUNTIF(R$2:R4780,R4780)-1)</f>
        <v/>
      </c>
      <c r="R4780">
        <f>SUMIFS('1-Paste Product Report HERE'!$AL:$AL,'1-Paste Product Report HERE'!$AF:$AF,'3-Push the Button located HERE'!$Q4780)</f>
        <v>0</v>
      </c>
    </row>
    <row r="4781" spans="11:18" x14ac:dyDescent="0.35">
      <c r="K4781" t="str">
        <f>IF(SUM($M:$M)=0,"",RANK($M4781,$M:$M,0)+COUNTIF(M$2:M4781,M4781)-1)</f>
        <v/>
      </c>
      <c r="M4781">
        <f>SUMIFS('1-Paste Product Report HERE'!$AL:$AL,'1-Paste Product Report HERE'!$Q:$Q,'3-Push the Button located HERE'!$L4781)</f>
        <v>0</v>
      </c>
      <c r="N4781">
        <f>COUNTIFS('1-Paste Product Report HERE'!Q:Q,'3-Push the Button located HERE'!$L4781)</f>
        <v>0</v>
      </c>
      <c r="P4781" t="str">
        <f>IF(SUM($R:$R)=0,"",RANK($R4781,$R:$R,0)+COUNTIF(R$2:R4781,R4781)-1)</f>
        <v/>
      </c>
      <c r="R4781">
        <f>SUMIFS('1-Paste Product Report HERE'!$AL:$AL,'1-Paste Product Report HERE'!$AF:$AF,'3-Push the Button located HERE'!$Q4781)</f>
        <v>0</v>
      </c>
    </row>
    <row r="4782" spans="11:18" x14ac:dyDescent="0.35">
      <c r="K4782" t="str">
        <f>IF(SUM($M:$M)=0,"",RANK($M4782,$M:$M,0)+COUNTIF(M$2:M4782,M4782)-1)</f>
        <v/>
      </c>
      <c r="M4782">
        <f>SUMIFS('1-Paste Product Report HERE'!$AL:$AL,'1-Paste Product Report HERE'!$Q:$Q,'3-Push the Button located HERE'!$L4782)</f>
        <v>0</v>
      </c>
      <c r="N4782">
        <f>COUNTIFS('1-Paste Product Report HERE'!Q:Q,'3-Push the Button located HERE'!$L4782)</f>
        <v>0</v>
      </c>
      <c r="P4782" t="str">
        <f>IF(SUM($R:$R)=0,"",RANK($R4782,$R:$R,0)+COUNTIF(R$2:R4782,R4782)-1)</f>
        <v/>
      </c>
      <c r="R4782">
        <f>SUMIFS('1-Paste Product Report HERE'!$AL:$AL,'1-Paste Product Report HERE'!$AF:$AF,'3-Push the Button located HERE'!$Q4782)</f>
        <v>0</v>
      </c>
    </row>
    <row r="4783" spans="11:18" x14ac:dyDescent="0.35">
      <c r="K4783" t="str">
        <f>IF(SUM($M:$M)=0,"",RANK($M4783,$M:$M,0)+COUNTIF(M$2:M4783,M4783)-1)</f>
        <v/>
      </c>
      <c r="M4783">
        <f>SUMIFS('1-Paste Product Report HERE'!$AL:$AL,'1-Paste Product Report HERE'!$Q:$Q,'3-Push the Button located HERE'!$L4783)</f>
        <v>0</v>
      </c>
      <c r="N4783">
        <f>COUNTIFS('1-Paste Product Report HERE'!Q:Q,'3-Push the Button located HERE'!$L4783)</f>
        <v>0</v>
      </c>
      <c r="P4783" t="str">
        <f>IF(SUM($R:$R)=0,"",RANK($R4783,$R:$R,0)+COUNTIF(R$2:R4783,R4783)-1)</f>
        <v/>
      </c>
      <c r="R4783">
        <f>SUMIFS('1-Paste Product Report HERE'!$AL:$AL,'1-Paste Product Report HERE'!$AF:$AF,'3-Push the Button located HERE'!$Q4783)</f>
        <v>0</v>
      </c>
    </row>
    <row r="4784" spans="11:18" x14ac:dyDescent="0.35">
      <c r="K4784" t="str">
        <f>IF(SUM($M:$M)=0,"",RANK($M4784,$M:$M,0)+COUNTIF(M$2:M4784,M4784)-1)</f>
        <v/>
      </c>
      <c r="M4784">
        <f>SUMIFS('1-Paste Product Report HERE'!$AL:$AL,'1-Paste Product Report HERE'!$Q:$Q,'3-Push the Button located HERE'!$L4784)</f>
        <v>0</v>
      </c>
      <c r="N4784">
        <f>COUNTIFS('1-Paste Product Report HERE'!Q:Q,'3-Push the Button located HERE'!$L4784)</f>
        <v>0</v>
      </c>
      <c r="P4784" t="str">
        <f>IF(SUM($R:$R)=0,"",RANK($R4784,$R:$R,0)+COUNTIF(R$2:R4784,R4784)-1)</f>
        <v/>
      </c>
      <c r="R4784">
        <f>SUMIFS('1-Paste Product Report HERE'!$AL:$AL,'1-Paste Product Report HERE'!$AF:$AF,'3-Push the Button located HERE'!$Q4784)</f>
        <v>0</v>
      </c>
    </row>
    <row r="4785" spans="11:18" x14ac:dyDescent="0.35">
      <c r="K4785" t="str">
        <f>IF(SUM($M:$M)=0,"",RANK($M4785,$M:$M,0)+COUNTIF(M$2:M4785,M4785)-1)</f>
        <v/>
      </c>
      <c r="M4785">
        <f>SUMIFS('1-Paste Product Report HERE'!$AL:$AL,'1-Paste Product Report HERE'!$Q:$Q,'3-Push the Button located HERE'!$L4785)</f>
        <v>0</v>
      </c>
      <c r="N4785">
        <f>COUNTIFS('1-Paste Product Report HERE'!Q:Q,'3-Push the Button located HERE'!$L4785)</f>
        <v>0</v>
      </c>
      <c r="P4785" t="str">
        <f>IF(SUM($R:$R)=0,"",RANK($R4785,$R:$R,0)+COUNTIF(R$2:R4785,R4785)-1)</f>
        <v/>
      </c>
      <c r="R4785">
        <f>SUMIFS('1-Paste Product Report HERE'!$AL:$AL,'1-Paste Product Report HERE'!$AF:$AF,'3-Push the Button located HERE'!$Q4785)</f>
        <v>0</v>
      </c>
    </row>
    <row r="4786" spans="11:18" x14ac:dyDescent="0.35">
      <c r="K4786" t="str">
        <f>IF(SUM($M:$M)=0,"",RANK($M4786,$M:$M,0)+COUNTIF(M$2:M4786,M4786)-1)</f>
        <v/>
      </c>
      <c r="M4786">
        <f>SUMIFS('1-Paste Product Report HERE'!$AL:$AL,'1-Paste Product Report HERE'!$Q:$Q,'3-Push the Button located HERE'!$L4786)</f>
        <v>0</v>
      </c>
      <c r="N4786">
        <f>COUNTIFS('1-Paste Product Report HERE'!Q:Q,'3-Push the Button located HERE'!$L4786)</f>
        <v>0</v>
      </c>
      <c r="P4786" t="str">
        <f>IF(SUM($R:$R)=0,"",RANK($R4786,$R:$R,0)+COUNTIF(R$2:R4786,R4786)-1)</f>
        <v/>
      </c>
      <c r="R4786">
        <f>SUMIFS('1-Paste Product Report HERE'!$AL:$AL,'1-Paste Product Report HERE'!$AF:$AF,'3-Push the Button located HERE'!$Q4786)</f>
        <v>0</v>
      </c>
    </row>
    <row r="4787" spans="11:18" x14ac:dyDescent="0.35">
      <c r="K4787" t="str">
        <f>IF(SUM($M:$M)=0,"",RANK($M4787,$M:$M,0)+COUNTIF(M$2:M4787,M4787)-1)</f>
        <v/>
      </c>
      <c r="M4787">
        <f>SUMIFS('1-Paste Product Report HERE'!$AL:$AL,'1-Paste Product Report HERE'!$Q:$Q,'3-Push the Button located HERE'!$L4787)</f>
        <v>0</v>
      </c>
      <c r="N4787">
        <f>COUNTIFS('1-Paste Product Report HERE'!Q:Q,'3-Push the Button located HERE'!$L4787)</f>
        <v>0</v>
      </c>
      <c r="P4787" t="str">
        <f>IF(SUM($R:$R)=0,"",RANK($R4787,$R:$R,0)+COUNTIF(R$2:R4787,R4787)-1)</f>
        <v/>
      </c>
      <c r="R4787">
        <f>SUMIFS('1-Paste Product Report HERE'!$AL:$AL,'1-Paste Product Report HERE'!$AF:$AF,'3-Push the Button located HERE'!$Q4787)</f>
        <v>0</v>
      </c>
    </row>
    <row r="4788" spans="11:18" x14ac:dyDescent="0.35">
      <c r="K4788" t="str">
        <f>IF(SUM($M:$M)=0,"",RANK($M4788,$M:$M,0)+COUNTIF(M$2:M4788,M4788)-1)</f>
        <v/>
      </c>
      <c r="M4788">
        <f>SUMIFS('1-Paste Product Report HERE'!$AL:$AL,'1-Paste Product Report HERE'!$Q:$Q,'3-Push the Button located HERE'!$L4788)</f>
        <v>0</v>
      </c>
      <c r="N4788">
        <f>COUNTIFS('1-Paste Product Report HERE'!Q:Q,'3-Push the Button located HERE'!$L4788)</f>
        <v>0</v>
      </c>
      <c r="P4788" t="str">
        <f>IF(SUM($R:$R)=0,"",RANK($R4788,$R:$R,0)+COUNTIF(R$2:R4788,R4788)-1)</f>
        <v/>
      </c>
      <c r="R4788">
        <f>SUMIFS('1-Paste Product Report HERE'!$AL:$AL,'1-Paste Product Report HERE'!$AF:$AF,'3-Push the Button located HERE'!$Q4788)</f>
        <v>0</v>
      </c>
    </row>
    <row r="4789" spans="11:18" x14ac:dyDescent="0.35">
      <c r="K4789" t="str">
        <f>IF(SUM($M:$M)=0,"",RANK($M4789,$M:$M,0)+COUNTIF(M$2:M4789,M4789)-1)</f>
        <v/>
      </c>
      <c r="M4789">
        <f>SUMIFS('1-Paste Product Report HERE'!$AL:$AL,'1-Paste Product Report HERE'!$Q:$Q,'3-Push the Button located HERE'!$L4789)</f>
        <v>0</v>
      </c>
      <c r="N4789">
        <f>COUNTIFS('1-Paste Product Report HERE'!Q:Q,'3-Push the Button located HERE'!$L4789)</f>
        <v>0</v>
      </c>
      <c r="P4789" t="str">
        <f>IF(SUM($R:$R)=0,"",RANK($R4789,$R:$R,0)+COUNTIF(R$2:R4789,R4789)-1)</f>
        <v/>
      </c>
      <c r="R4789">
        <f>SUMIFS('1-Paste Product Report HERE'!$AL:$AL,'1-Paste Product Report HERE'!$AF:$AF,'3-Push the Button located HERE'!$Q4789)</f>
        <v>0</v>
      </c>
    </row>
    <row r="4790" spans="11:18" x14ac:dyDescent="0.35">
      <c r="K4790" t="str">
        <f>IF(SUM($M:$M)=0,"",RANK($M4790,$M:$M,0)+COUNTIF(M$2:M4790,M4790)-1)</f>
        <v/>
      </c>
      <c r="M4790">
        <f>SUMIFS('1-Paste Product Report HERE'!$AL:$AL,'1-Paste Product Report HERE'!$Q:$Q,'3-Push the Button located HERE'!$L4790)</f>
        <v>0</v>
      </c>
      <c r="N4790">
        <f>COUNTIFS('1-Paste Product Report HERE'!Q:Q,'3-Push the Button located HERE'!$L4790)</f>
        <v>0</v>
      </c>
      <c r="P4790" t="str">
        <f>IF(SUM($R:$R)=0,"",RANK($R4790,$R:$R,0)+COUNTIF(R$2:R4790,R4790)-1)</f>
        <v/>
      </c>
      <c r="R4790">
        <f>SUMIFS('1-Paste Product Report HERE'!$AL:$AL,'1-Paste Product Report HERE'!$AF:$AF,'3-Push the Button located HERE'!$Q4790)</f>
        <v>0</v>
      </c>
    </row>
    <row r="4791" spans="11:18" x14ac:dyDescent="0.35">
      <c r="K4791" t="str">
        <f>IF(SUM($M:$M)=0,"",RANK($M4791,$M:$M,0)+COUNTIF(M$2:M4791,M4791)-1)</f>
        <v/>
      </c>
      <c r="M4791">
        <f>SUMIFS('1-Paste Product Report HERE'!$AL:$AL,'1-Paste Product Report HERE'!$Q:$Q,'3-Push the Button located HERE'!$L4791)</f>
        <v>0</v>
      </c>
      <c r="N4791">
        <f>COUNTIFS('1-Paste Product Report HERE'!Q:Q,'3-Push the Button located HERE'!$L4791)</f>
        <v>0</v>
      </c>
      <c r="P4791" t="str">
        <f>IF(SUM($R:$R)=0,"",RANK($R4791,$R:$R,0)+COUNTIF(R$2:R4791,R4791)-1)</f>
        <v/>
      </c>
      <c r="R4791">
        <f>SUMIFS('1-Paste Product Report HERE'!$AL:$AL,'1-Paste Product Report HERE'!$AF:$AF,'3-Push the Button located HERE'!$Q4791)</f>
        <v>0</v>
      </c>
    </row>
    <row r="4792" spans="11:18" x14ac:dyDescent="0.35">
      <c r="K4792" t="str">
        <f>IF(SUM($M:$M)=0,"",RANK($M4792,$M:$M,0)+COUNTIF(M$2:M4792,M4792)-1)</f>
        <v/>
      </c>
      <c r="M4792">
        <f>SUMIFS('1-Paste Product Report HERE'!$AL:$AL,'1-Paste Product Report HERE'!$Q:$Q,'3-Push the Button located HERE'!$L4792)</f>
        <v>0</v>
      </c>
      <c r="N4792">
        <f>COUNTIFS('1-Paste Product Report HERE'!Q:Q,'3-Push the Button located HERE'!$L4792)</f>
        <v>0</v>
      </c>
      <c r="P4792" t="str">
        <f>IF(SUM($R:$R)=0,"",RANK($R4792,$R:$R,0)+COUNTIF(R$2:R4792,R4792)-1)</f>
        <v/>
      </c>
      <c r="R4792">
        <f>SUMIFS('1-Paste Product Report HERE'!$AL:$AL,'1-Paste Product Report HERE'!$AF:$AF,'3-Push the Button located HERE'!$Q4792)</f>
        <v>0</v>
      </c>
    </row>
    <row r="4793" spans="11:18" x14ac:dyDescent="0.35">
      <c r="K4793" t="str">
        <f>IF(SUM($M:$M)=0,"",RANK($M4793,$M:$M,0)+COUNTIF(M$2:M4793,M4793)-1)</f>
        <v/>
      </c>
      <c r="M4793">
        <f>SUMIFS('1-Paste Product Report HERE'!$AL:$AL,'1-Paste Product Report HERE'!$Q:$Q,'3-Push the Button located HERE'!$L4793)</f>
        <v>0</v>
      </c>
      <c r="N4793">
        <f>COUNTIFS('1-Paste Product Report HERE'!Q:Q,'3-Push the Button located HERE'!$L4793)</f>
        <v>0</v>
      </c>
      <c r="P4793" t="str">
        <f>IF(SUM($R:$R)=0,"",RANK($R4793,$R:$R,0)+COUNTIF(R$2:R4793,R4793)-1)</f>
        <v/>
      </c>
      <c r="R4793">
        <f>SUMIFS('1-Paste Product Report HERE'!$AL:$AL,'1-Paste Product Report HERE'!$AF:$AF,'3-Push the Button located HERE'!$Q4793)</f>
        <v>0</v>
      </c>
    </row>
    <row r="4794" spans="11:18" x14ac:dyDescent="0.35">
      <c r="K4794" t="str">
        <f>IF(SUM($M:$M)=0,"",RANK($M4794,$M:$M,0)+COUNTIF(M$2:M4794,M4794)-1)</f>
        <v/>
      </c>
      <c r="M4794">
        <f>SUMIFS('1-Paste Product Report HERE'!$AL:$AL,'1-Paste Product Report HERE'!$Q:$Q,'3-Push the Button located HERE'!$L4794)</f>
        <v>0</v>
      </c>
      <c r="N4794">
        <f>COUNTIFS('1-Paste Product Report HERE'!Q:Q,'3-Push the Button located HERE'!$L4794)</f>
        <v>0</v>
      </c>
      <c r="P4794" t="str">
        <f>IF(SUM($R:$R)=0,"",RANK($R4794,$R:$R,0)+COUNTIF(R$2:R4794,R4794)-1)</f>
        <v/>
      </c>
      <c r="R4794">
        <f>SUMIFS('1-Paste Product Report HERE'!$AL:$AL,'1-Paste Product Report HERE'!$AF:$AF,'3-Push the Button located HERE'!$Q4794)</f>
        <v>0</v>
      </c>
    </row>
    <row r="4795" spans="11:18" x14ac:dyDescent="0.35">
      <c r="K4795" t="str">
        <f>IF(SUM($M:$M)=0,"",RANK($M4795,$M:$M,0)+COUNTIF(M$2:M4795,M4795)-1)</f>
        <v/>
      </c>
      <c r="M4795">
        <f>SUMIFS('1-Paste Product Report HERE'!$AL:$AL,'1-Paste Product Report HERE'!$Q:$Q,'3-Push the Button located HERE'!$L4795)</f>
        <v>0</v>
      </c>
      <c r="N4795">
        <f>COUNTIFS('1-Paste Product Report HERE'!Q:Q,'3-Push the Button located HERE'!$L4795)</f>
        <v>0</v>
      </c>
      <c r="P4795" t="str">
        <f>IF(SUM($R:$R)=0,"",RANK($R4795,$R:$R,0)+COUNTIF(R$2:R4795,R4795)-1)</f>
        <v/>
      </c>
      <c r="R4795">
        <f>SUMIFS('1-Paste Product Report HERE'!$AL:$AL,'1-Paste Product Report HERE'!$AF:$AF,'3-Push the Button located HERE'!$Q4795)</f>
        <v>0</v>
      </c>
    </row>
    <row r="4796" spans="11:18" x14ac:dyDescent="0.35">
      <c r="K4796" t="str">
        <f>IF(SUM($M:$M)=0,"",RANK($M4796,$M:$M,0)+COUNTIF(M$2:M4796,M4796)-1)</f>
        <v/>
      </c>
      <c r="M4796">
        <f>SUMIFS('1-Paste Product Report HERE'!$AL:$AL,'1-Paste Product Report HERE'!$Q:$Q,'3-Push the Button located HERE'!$L4796)</f>
        <v>0</v>
      </c>
      <c r="N4796">
        <f>COUNTIFS('1-Paste Product Report HERE'!Q:Q,'3-Push the Button located HERE'!$L4796)</f>
        <v>0</v>
      </c>
      <c r="P4796" t="str">
        <f>IF(SUM($R:$R)=0,"",RANK($R4796,$R:$R,0)+COUNTIF(R$2:R4796,R4796)-1)</f>
        <v/>
      </c>
      <c r="R4796">
        <f>SUMIFS('1-Paste Product Report HERE'!$AL:$AL,'1-Paste Product Report HERE'!$AF:$AF,'3-Push the Button located HERE'!$Q4796)</f>
        <v>0</v>
      </c>
    </row>
    <row r="4797" spans="11:18" x14ac:dyDescent="0.35">
      <c r="K4797" t="str">
        <f>IF(SUM($M:$M)=0,"",RANK($M4797,$M:$M,0)+COUNTIF(M$2:M4797,M4797)-1)</f>
        <v/>
      </c>
      <c r="M4797">
        <f>SUMIFS('1-Paste Product Report HERE'!$AL:$AL,'1-Paste Product Report HERE'!$Q:$Q,'3-Push the Button located HERE'!$L4797)</f>
        <v>0</v>
      </c>
      <c r="N4797">
        <f>COUNTIFS('1-Paste Product Report HERE'!Q:Q,'3-Push the Button located HERE'!$L4797)</f>
        <v>0</v>
      </c>
      <c r="P4797" t="str">
        <f>IF(SUM($R:$R)=0,"",RANK($R4797,$R:$R,0)+COUNTIF(R$2:R4797,R4797)-1)</f>
        <v/>
      </c>
      <c r="R4797">
        <f>SUMIFS('1-Paste Product Report HERE'!$AL:$AL,'1-Paste Product Report HERE'!$AF:$AF,'3-Push the Button located HERE'!$Q4797)</f>
        <v>0</v>
      </c>
    </row>
    <row r="4798" spans="11:18" x14ac:dyDescent="0.35">
      <c r="K4798" t="str">
        <f>IF(SUM($M:$M)=0,"",RANK($M4798,$M:$M,0)+COUNTIF(M$2:M4798,M4798)-1)</f>
        <v/>
      </c>
      <c r="M4798">
        <f>SUMIFS('1-Paste Product Report HERE'!$AL:$AL,'1-Paste Product Report HERE'!$Q:$Q,'3-Push the Button located HERE'!$L4798)</f>
        <v>0</v>
      </c>
      <c r="N4798">
        <f>COUNTIFS('1-Paste Product Report HERE'!Q:Q,'3-Push the Button located HERE'!$L4798)</f>
        <v>0</v>
      </c>
      <c r="P4798" t="str">
        <f>IF(SUM($R:$R)=0,"",RANK($R4798,$R:$R,0)+COUNTIF(R$2:R4798,R4798)-1)</f>
        <v/>
      </c>
      <c r="R4798">
        <f>SUMIFS('1-Paste Product Report HERE'!$AL:$AL,'1-Paste Product Report HERE'!$AF:$AF,'3-Push the Button located HERE'!$Q4798)</f>
        <v>0</v>
      </c>
    </row>
    <row r="4799" spans="11:18" x14ac:dyDescent="0.35">
      <c r="K4799" t="str">
        <f>IF(SUM($M:$M)=0,"",RANK($M4799,$M:$M,0)+COUNTIF(M$2:M4799,M4799)-1)</f>
        <v/>
      </c>
      <c r="M4799">
        <f>SUMIFS('1-Paste Product Report HERE'!$AL:$AL,'1-Paste Product Report HERE'!$Q:$Q,'3-Push the Button located HERE'!$L4799)</f>
        <v>0</v>
      </c>
      <c r="N4799">
        <f>COUNTIFS('1-Paste Product Report HERE'!Q:Q,'3-Push the Button located HERE'!$L4799)</f>
        <v>0</v>
      </c>
      <c r="P4799" t="str">
        <f>IF(SUM($R:$R)=0,"",RANK($R4799,$R:$R,0)+COUNTIF(R$2:R4799,R4799)-1)</f>
        <v/>
      </c>
      <c r="R4799">
        <f>SUMIFS('1-Paste Product Report HERE'!$AL:$AL,'1-Paste Product Report HERE'!$AF:$AF,'3-Push the Button located HERE'!$Q4799)</f>
        <v>0</v>
      </c>
    </row>
    <row r="4800" spans="11:18" x14ac:dyDescent="0.35">
      <c r="K4800" t="str">
        <f>IF(SUM($M:$M)=0,"",RANK($M4800,$M:$M,0)+COUNTIF(M$2:M4800,M4800)-1)</f>
        <v/>
      </c>
      <c r="M4800">
        <f>SUMIFS('1-Paste Product Report HERE'!$AL:$AL,'1-Paste Product Report HERE'!$Q:$Q,'3-Push the Button located HERE'!$L4800)</f>
        <v>0</v>
      </c>
      <c r="N4800">
        <f>COUNTIFS('1-Paste Product Report HERE'!Q:Q,'3-Push the Button located HERE'!$L4800)</f>
        <v>0</v>
      </c>
      <c r="P4800" t="str">
        <f>IF(SUM($R:$R)=0,"",RANK($R4800,$R:$R,0)+COUNTIF(R$2:R4800,R4800)-1)</f>
        <v/>
      </c>
      <c r="R4800">
        <f>SUMIFS('1-Paste Product Report HERE'!$AL:$AL,'1-Paste Product Report HERE'!$AF:$AF,'3-Push the Button located HERE'!$Q4800)</f>
        <v>0</v>
      </c>
    </row>
    <row r="4801" spans="11:18" x14ac:dyDescent="0.35">
      <c r="K4801" t="str">
        <f>IF(SUM($M:$M)=0,"",RANK($M4801,$M:$M,0)+COUNTIF(M$2:M4801,M4801)-1)</f>
        <v/>
      </c>
      <c r="M4801">
        <f>SUMIFS('1-Paste Product Report HERE'!$AL:$AL,'1-Paste Product Report HERE'!$Q:$Q,'3-Push the Button located HERE'!$L4801)</f>
        <v>0</v>
      </c>
      <c r="N4801">
        <f>COUNTIFS('1-Paste Product Report HERE'!Q:Q,'3-Push the Button located HERE'!$L4801)</f>
        <v>0</v>
      </c>
      <c r="P4801" t="str">
        <f>IF(SUM($R:$R)=0,"",RANK($R4801,$R:$R,0)+COUNTIF(R$2:R4801,R4801)-1)</f>
        <v/>
      </c>
      <c r="R4801">
        <f>SUMIFS('1-Paste Product Report HERE'!$AL:$AL,'1-Paste Product Report HERE'!$AF:$AF,'3-Push the Button located HERE'!$Q4801)</f>
        <v>0</v>
      </c>
    </row>
    <row r="4802" spans="11:18" x14ac:dyDescent="0.35">
      <c r="K4802" t="str">
        <f>IF(SUM($M:$M)=0,"",RANK($M4802,$M:$M,0)+COUNTIF(M$2:M4802,M4802)-1)</f>
        <v/>
      </c>
      <c r="M4802">
        <f>SUMIFS('1-Paste Product Report HERE'!$AL:$AL,'1-Paste Product Report HERE'!$Q:$Q,'3-Push the Button located HERE'!$L4802)</f>
        <v>0</v>
      </c>
      <c r="N4802">
        <f>COUNTIFS('1-Paste Product Report HERE'!Q:Q,'3-Push the Button located HERE'!$L4802)</f>
        <v>0</v>
      </c>
      <c r="P4802" t="str">
        <f>IF(SUM($R:$R)=0,"",RANK($R4802,$R:$R,0)+COUNTIF(R$2:R4802,R4802)-1)</f>
        <v/>
      </c>
      <c r="R4802">
        <f>SUMIFS('1-Paste Product Report HERE'!$AL:$AL,'1-Paste Product Report HERE'!$AF:$AF,'3-Push the Button located HERE'!$Q4802)</f>
        <v>0</v>
      </c>
    </row>
    <row r="4803" spans="11:18" x14ac:dyDescent="0.35">
      <c r="K4803" t="str">
        <f>IF(SUM($M:$M)=0,"",RANK($M4803,$M:$M,0)+COUNTIF(M$2:M4803,M4803)-1)</f>
        <v/>
      </c>
      <c r="M4803">
        <f>SUMIFS('1-Paste Product Report HERE'!$AL:$AL,'1-Paste Product Report HERE'!$Q:$Q,'3-Push the Button located HERE'!$L4803)</f>
        <v>0</v>
      </c>
      <c r="N4803">
        <f>COUNTIFS('1-Paste Product Report HERE'!Q:Q,'3-Push the Button located HERE'!$L4803)</f>
        <v>0</v>
      </c>
      <c r="P4803" t="str">
        <f>IF(SUM($R:$R)=0,"",RANK($R4803,$R:$R,0)+COUNTIF(R$2:R4803,R4803)-1)</f>
        <v/>
      </c>
      <c r="R4803">
        <f>SUMIFS('1-Paste Product Report HERE'!$AL:$AL,'1-Paste Product Report HERE'!$AF:$AF,'3-Push the Button located HERE'!$Q4803)</f>
        <v>0</v>
      </c>
    </row>
    <row r="4804" spans="11:18" x14ac:dyDescent="0.35">
      <c r="K4804" t="str">
        <f>IF(SUM($M:$M)=0,"",RANK($M4804,$M:$M,0)+COUNTIF(M$2:M4804,M4804)-1)</f>
        <v/>
      </c>
      <c r="M4804">
        <f>SUMIFS('1-Paste Product Report HERE'!$AL:$AL,'1-Paste Product Report HERE'!$Q:$Q,'3-Push the Button located HERE'!$L4804)</f>
        <v>0</v>
      </c>
      <c r="N4804">
        <f>COUNTIFS('1-Paste Product Report HERE'!Q:Q,'3-Push the Button located HERE'!$L4804)</f>
        <v>0</v>
      </c>
      <c r="P4804" t="str">
        <f>IF(SUM($R:$R)=0,"",RANK($R4804,$R:$R,0)+COUNTIF(R$2:R4804,R4804)-1)</f>
        <v/>
      </c>
      <c r="R4804">
        <f>SUMIFS('1-Paste Product Report HERE'!$AL:$AL,'1-Paste Product Report HERE'!$AF:$AF,'3-Push the Button located HERE'!$Q4804)</f>
        <v>0</v>
      </c>
    </row>
    <row r="4805" spans="11:18" x14ac:dyDescent="0.35">
      <c r="K4805" t="str">
        <f>IF(SUM($M:$M)=0,"",RANK($M4805,$M:$M,0)+COUNTIF(M$2:M4805,M4805)-1)</f>
        <v/>
      </c>
      <c r="M4805">
        <f>SUMIFS('1-Paste Product Report HERE'!$AL:$AL,'1-Paste Product Report HERE'!$Q:$Q,'3-Push the Button located HERE'!$L4805)</f>
        <v>0</v>
      </c>
      <c r="N4805">
        <f>COUNTIFS('1-Paste Product Report HERE'!Q:Q,'3-Push the Button located HERE'!$L4805)</f>
        <v>0</v>
      </c>
      <c r="P4805" t="str">
        <f>IF(SUM($R:$R)=0,"",RANK($R4805,$R:$R,0)+COUNTIF(R$2:R4805,R4805)-1)</f>
        <v/>
      </c>
      <c r="R4805">
        <f>SUMIFS('1-Paste Product Report HERE'!$AL:$AL,'1-Paste Product Report HERE'!$AF:$AF,'3-Push the Button located HERE'!$Q4805)</f>
        <v>0</v>
      </c>
    </row>
    <row r="4806" spans="11:18" x14ac:dyDescent="0.35">
      <c r="K4806" t="str">
        <f>IF(SUM($M:$M)=0,"",RANK($M4806,$M:$M,0)+COUNTIF(M$2:M4806,M4806)-1)</f>
        <v/>
      </c>
      <c r="M4806">
        <f>SUMIFS('1-Paste Product Report HERE'!$AL:$AL,'1-Paste Product Report HERE'!$Q:$Q,'3-Push the Button located HERE'!$L4806)</f>
        <v>0</v>
      </c>
      <c r="N4806">
        <f>COUNTIFS('1-Paste Product Report HERE'!Q:Q,'3-Push the Button located HERE'!$L4806)</f>
        <v>0</v>
      </c>
      <c r="P4806" t="str">
        <f>IF(SUM($R:$R)=0,"",RANK($R4806,$R:$R,0)+COUNTIF(R$2:R4806,R4806)-1)</f>
        <v/>
      </c>
      <c r="R4806">
        <f>SUMIFS('1-Paste Product Report HERE'!$AL:$AL,'1-Paste Product Report HERE'!$AF:$AF,'3-Push the Button located HERE'!$Q4806)</f>
        <v>0</v>
      </c>
    </row>
    <row r="4807" spans="11:18" x14ac:dyDescent="0.35">
      <c r="K4807" t="str">
        <f>IF(SUM($M:$M)=0,"",RANK($M4807,$M:$M,0)+COUNTIF(M$2:M4807,M4807)-1)</f>
        <v/>
      </c>
      <c r="M4807">
        <f>SUMIFS('1-Paste Product Report HERE'!$AL:$AL,'1-Paste Product Report HERE'!$Q:$Q,'3-Push the Button located HERE'!$L4807)</f>
        <v>0</v>
      </c>
      <c r="N4807">
        <f>COUNTIFS('1-Paste Product Report HERE'!Q:Q,'3-Push the Button located HERE'!$L4807)</f>
        <v>0</v>
      </c>
      <c r="P4807" t="str">
        <f>IF(SUM($R:$R)=0,"",RANK($R4807,$R:$R,0)+COUNTIF(R$2:R4807,R4807)-1)</f>
        <v/>
      </c>
      <c r="R4807">
        <f>SUMIFS('1-Paste Product Report HERE'!$AL:$AL,'1-Paste Product Report HERE'!$AF:$AF,'3-Push the Button located HERE'!$Q4807)</f>
        <v>0</v>
      </c>
    </row>
    <row r="4808" spans="11:18" x14ac:dyDescent="0.35">
      <c r="K4808" t="str">
        <f>IF(SUM($M:$M)=0,"",RANK($M4808,$M:$M,0)+COUNTIF(M$2:M4808,M4808)-1)</f>
        <v/>
      </c>
      <c r="M4808">
        <f>SUMIFS('1-Paste Product Report HERE'!$AL:$AL,'1-Paste Product Report HERE'!$Q:$Q,'3-Push the Button located HERE'!$L4808)</f>
        <v>0</v>
      </c>
      <c r="N4808">
        <f>COUNTIFS('1-Paste Product Report HERE'!Q:Q,'3-Push the Button located HERE'!$L4808)</f>
        <v>0</v>
      </c>
      <c r="P4808" t="str">
        <f>IF(SUM($R:$R)=0,"",RANK($R4808,$R:$R,0)+COUNTIF(R$2:R4808,R4808)-1)</f>
        <v/>
      </c>
      <c r="R4808">
        <f>SUMIFS('1-Paste Product Report HERE'!$AL:$AL,'1-Paste Product Report HERE'!$AF:$AF,'3-Push the Button located HERE'!$Q4808)</f>
        <v>0</v>
      </c>
    </row>
    <row r="4809" spans="11:18" x14ac:dyDescent="0.35">
      <c r="K4809" t="str">
        <f>IF(SUM($M:$M)=0,"",RANK($M4809,$M:$M,0)+COUNTIF(M$2:M4809,M4809)-1)</f>
        <v/>
      </c>
      <c r="M4809">
        <f>SUMIFS('1-Paste Product Report HERE'!$AL:$AL,'1-Paste Product Report HERE'!$Q:$Q,'3-Push the Button located HERE'!$L4809)</f>
        <v>0</v>
      </c>
      <c r="N4809">
        <f>COUNTIFS('1-Paste Product Report HERE'!Q:Q,'3-Push the Button located HERE'!$L4809)</f>
        <v>0</v>
      </c>
      <c r="P4809" t="str">
        <f>IF(SUM($R:$R)=0,"",RANK($R4809,$R:$R,0)+COUNTIF(R$2:R4809,R4809)-1)</f>
        <v/>
      </c>
      <c r="R4809">
        <f>SUMIFS('1-Paste Product Report HERE'!$AL:$AL,'1-Paste Product Report HERE'!$AF:$AF,'3-Push the Button located HERE'!$Q4809)</f>
        <v>0</v>
      </c>
    </row>
    <row r="4810" spans="11:18" x14ac:dyDescent="0.35">
      <c r="K4810" t="str">
        <f>IF(SUM($M:$M)=0,"",RANK($M4810,$M:$M,0)+COUNTIF(M$2:M4810,M4810)-1)</f>
        <v/>
      </c>
      <c r="M4810">
        <f>SUMIFS('1-Paste Product Report HERE'!$AL:$AL,'1-Paste Product Report HERE'!$Q:$Q,'3-Push the Button located HERE'!$L4810)</f>
        <v>0</v>
      </c>
      <c r="N4810">
        <f>COUNTIFS('1-Paste Product Report HERE'!Q:Q,'3-Push the Button located HERE'!$L4810)</f>
        <v>0</v>
      </c>
      <c r="P4810" t="str">
        <f>IF(SUM($R:$R)=0,"",RANK($R4810,$R:$R,0)+COUNTIF(R$2:R4810,R4810)-1)</f>
        <v/>
      </c>
      <c r="R4810">
        <f>SUMIFS('1-Paste Product Report HERE'!$AL:$AL,'1-Paste Product Report HERE'!$AF:$AF,'3-Push the Button located HERE'!$Q4810)</f>
        <v>0</v>
      </c>
    </row>
    <row r="4811" spans="11:18" x14ac:dyDescent="0.35">
      <c r="K4811" t="str">
        <f>IF(SUM($M:$M)=0,"",RANK($M4811,$M:$M,0)+COUNTIF(M$2:M4811,M4811)-1)</f>
        <v/>
      </c>
      <c r="M4811">
        <f>SUMIFS('1-Paste Product Report HERE'!$AL:$AL,'1-Paste Product Report HERE'!$Q:$Q,'3-Push the Button located HERE'!$L4811)</f>
        <v>0</v>
      </c>
      <c r="N4811">
        <f>COUNTIFS('1-Paste Product Report HERE'!Q:Q,'3-Push the Button located HERE'!$L4811)</f>
        <v>0</v>
      </c>
      <c r="P4811" t="str">
        <f>IF(SUM($R:$R)=0,"",RANK($R4811,$R:$R,0)+COUNTIF(R$2:R4811,R4811)-1)</f>
        <v/>
      </c>
      <c r="R4811">
        <f>SUMIFS('1-Paste Product Report HERE'!$AL:$AL,'1-Paste Product Report HERE'!$AF:$AF,'3-Push the Button located HERE'!$Q4811)</f>
        <v>0</v>
      </c>
    </row>
    <row r="4812" spans="11:18" x14ac:dyDescent="0.35">
      <c r="K4812" t="str">
        <f>IF(SUM($M:$M)=0,"",RANK($M4812,$M:$M,0)+COUNTIF(M$2:M4812,M4812)-1)</f>
        <v/>
      </c>
      <c r="M4812">
        <f>SUMIFS('1-Paste Product Report HERE'!$AL:$AL,'1-Paste Product Report HERE'!$Q:$Q,'3-Push the Button located HERE'!$L4812)</f>
        <v>0</v>
      </c>
      <c r="N4812">
        <f>COUNTIFS('1-Paste Product Report HERE'!Q:Q,'3-Push the Button located HERE'!$L4812)</f>
        <v>0</v>
      </c>
      <c r="P4812" t="str">
        <f>IF(SUM($R:$R)=0,"",RANK($R4812,$R:$R,0)+COUNTIF(R$2:R4812,R4812)-1)</f>
        <v/>
      </c>
      <c r="R4812">
        <f>SUMIFS('1-Paste Product Report HERE'!$AL:$AL,'1-Paste Product Report HERE'!$AF:$AF,'3-Push the Button located HERE'!$Q4812)</f>
        <v>0</v>
      </c>
    </row>
    <row r="4813" spans="11:18" x14ac:dyDescent="0.35">
      <c r="K4813" t="str">
        <f>IF(SUM($M:$M)=0,"",RANK($M4813,$M:$M,0)+COUNTIF(M$2:M4813,M4813)-1)</f>
        <v/>
      </c>
      <c r="M4813">
        <f>SUMIFS('1-Paste Product Report HERE'!$AL:$AL,'1-Paste Product Report HERE'!$Q:$Q,'3-Push the Button located HERE'!$L4813)</f>
        <v>0</v>
      </c>
      <c r="N4813">
        <f>COUNTIFS('1-Paste Product Report HERE'!Q:Q,'3-Push the Button located HERE'!$L4813)</f>
        <v>0</v>
      </c>
      <c r="P4813" t="str">
        <f>IF(SUM($R:$R)=0,"",RANK($R4813,$R:$R,0)+COUNTIF(R$2:R4813,R4813)-1)</f>
        <v/>
      </c>
      <c r="R4813">
        <f>SUMIFS('1-Paste Product Report HERE'!$AL:$AL,'1-Paste Product Report HERE'!$AF:$AF,'3-Push the Button located HERE'!$Q4813)</f>
        <v>0</v>
      </c>
    </row>
    <row r="4814" spans="11:18" x14ac:dyDescent="0.35">
      <c r="K4814" t="str">
        <f>IF(SUM($M:$M)=0,"",RANK($M4814,$M:$M,0)+COUNTIF(M$2:M4814,M4814)-1)</f>
        <v/>
      </c>
      <c r="M4814">
        <f>SUMIFS('1-Paste Product Report HERE'!$AL:$AL,'1-Paste Product Report HERE'!$Q:$Q,'3-Push the Button located HERE'!$L4814)</f>
        <v>0</v>
      </c>
      <c r="N4814">
        <f>COUNTIFS('1-Paste Product Report HERE'!Q:Q,'3-Push the Button located HERE'!$L4814)</f>
        <v>0</v>
      </c>
      <c r="P4814" t="str">
        <f>IF(SUM($R:$R)=0,"",RANK($R4814,$R:$R,0)+COUNTIF(R$2:R4814,R4814)-1)</f>
        <v/>
      </c>
      <c r="R4814">
        <f>SUMIFS('1-Paste Product Report HERE'!$AL:$AL,'1-Paste Product Report HERE'!$AF:$AF,'3-Push the Button located HERE'!$Q4814)</f>
        <v>0</v>
      </c>
    </row>
    <row r="4815" spans="11:18" x14ac:dyDescent="0.35">
      <c r="K4815" t="str">
        <f>IF(SUM($M:$M)=0,"",RANK($M4815,$M:$M,0)+COUNTIF(M$2:M4815,M4815)-1)</f>
        <v/>
      </c>
      <c r="M4815">
        <f>SUMIFS('1-Paste Product Report HERE'!$AL:$AL,'1-Paste Product Report HERE'!$Q:$Q,'3-Push the Button located HERE'!$L4815)</f>
        <v>0</v>
      </c>
      <c r="N4815">
        <f>COUNTIFS('1-Paste Product Report HERE'!Q:Q,'3-Push the Button located HERE'!$L4815)</f>
        <v>0</v>
      </c>
      <c r="P4815" t="str">
        <f>IF(SUM($R:$R)=0,"",RANK($R4815,$R:$R,0)+COUNTIF(R$2:R4815,R4815)-1)</f>
        <v/>
      </c>
      <c r="R4815">
        <f>SUMIFS('1-Paste Product Report HERE'!$AL:$AL,'1-Paste Product Report HERE'!$AF:$AF,'3-Push the Button located HERE'!$Q4815)</f>
        <v>0</v>
      </c>
    </row>
    <row r="4816" spans="11:18" x14ac:dyDescent="0.35">
      <c r="K4816" t="str">
        <f>IF(SUM($M:$M)=0,"",RANK($M4816,$M:$M,0)+COUNTIF(M$2:M4816,M4816)-1)</f>
        <v/>
      </c>
      <c r="M4816">
        <f>SUMIFS('1-Paste Product Report HERE'!$AL:$AL,'1-Paste Product Report HERE'!$Q:$Q,'3-Push the Button located HERE'!$L4816)</f>
        <v>0</v>
      </c>
      <c r="N4816">
        <f>COUNTIFS('1-Paste Product Report HERE'!Q:Q,'3-Push the Button located HERE'!$L4816)</f>
        <v>0</v>
      </c>
      <c r="P4816" t="str">
        <f>IF(SUM($R:$R)=0,"",RANK($R4816,$R:$R,0)+COUNTIF(R$2:R4816,R4816)-1)</f>
        <v/>
      </c>
      <c r="R4816">
        <f>SUMIFS('1-Paste Product Report HERE'!$AL:$AL,'1-Paste Product Report HERE'!$AF:$AF,'3-Push the Button located HERE'!$Q4816)</f>
        <v>0</v>
      </c>
    </row>
    <row r="4817" spans="11:18" x14ac:dyDescent="0.35">
      <c r="K4817" t="str">
        <f>IF(SUM($M:$M)=0,"",RANK($M4817,$M:$M,0)+COUNTIF(M$2:M4817,M4817)-1)</f>
        <v/>
      </c>
      <c r="M4817">
        <f>SUMIFS('1-Paste Product Report HERE'!$AL:$AL,'1-Paste Product Report HERE'!$Q:$Q,'3-Push the Button located HERE'!$L4817)</f>
        <v>0</v>
      </c>
      <c r="N4817">
        <f>COUNTIFS('1-Paste Product Report HERE'!Q:Q,'3-Push the Button located HERE'!$L4817)</f>
        <v>0</v>
      </c>
      <c r="P4817" t="str">
        <f>IF(SUM($R:$R)=0,"",RANK($R4817,$R:$R,0)+COUNTIF(R$2:R4817,R4817)-1)</f>
        <v/>
      </c>
      <c r="R4817">
        <f>SUMIFS('1-Paste Product Report HERE'!$AL:$AL,'1-Paste Product Report HERE'!$AF:$AF,'3-Push the Button located HERE'!$Q4817)</f>
        <v>0</v>
      </c>
    </row>
    <row r="4818" spans="11:18" x14ac:dyDescent="0.35">
      <c r="K4818" t="str">
        <f>IF(SUM($M:$M)=0,"",RANK($M4818,$M:$M,0)+COUNTIF(M$2:M4818,M4818)-1)</f>
        <v/>
      </c>
      <c r="M4818">
        <f>SUMIFS('1-Paste Product Report HERE'!$AL:$AL,'1-Paste Product Report HERE'!$Q:$Q,'3-Push the Button located HERE'!$L4818)</f>
        <v>0</v>
      </c>
      <c r="N4818">
        <f>COUNTIFS('1-Paste Product Report HERE'!Q:Q,'3-Push the Button located HERE'!$L4818)</f>
        <v>0</v>
      </c>
      <c r="P4818" t="str">
        <f>IF(SUM($R:$R)=0,"",RANK($R4818,$R:$R,0)+COUNTIF(R$2:R4818,R4818)-1)</f>
        <v/>
      </c>
      <c r="R4818">
        <f>SUMIFS('1-Paste Product Report HERE'!$AL:$AL,'1-Paste Product Report HERE'!$AF:$AF,'3-Push the Button located HERE'!$Q4818)</f>
        <v>0</v>
      </c>
    </row>
    <row r="4819" spans="11:18" x14ac:dyDescent="0.35">
      <c r="K4819" t="str">
        <f>IF(SUM($M:$M)=0,"",RANK($M4819,$M:$M,0)+COUNTIF(M$2:M4819,M4819)-1)</f>
        <v/>
      </c>
      <c r="M4819">
        <f>SUMIFS('1-Paste Product Report HERE'!$AL:$AL,'1-Paste Product Report HERE'!$Q:$Q,'3-Push the Button located HERE'!$L4819)</f>
        <v>0</v>
      </c>
      <c r="N4819">
        <f>COUNTIFS('1-Paste Product Report HERE'!Q:Q,'3-Push the Button located HERE'!$L4819)</f>
        <v>0</v>
      </c>
      <c r="P4819" t="str">
        <f>IF(SUM($R:$R)=0,"",RANK($R4819,$R:$R,0)+COUNTIF(R$2:R4819,R4819)-1)</f>
        <v/>
      </c>
      <c r="R4819">
        <f>SUMIFS('1-Paste Product Report HERE'!$AL:$AL,'1-Paste Product Report HERE'!$AF:$AF,'3-Push the Button located HERE'!$Q4819)</f>
        <v>0</v>
      </c>
    </row>
    <row r="4820" spans="11:18" x14ac:dyDescent="0.35">
      <c r="K4820" t="str">
        <f>IF(SUM($M:$M)=0,"",RANK($M4820,$M:$M,0)+COUNTIF(M$2:M4820,M4820)-1)</f>
        <v/>
      </c>
      <c r="M4820">
        <f>SUMIFS('1-Paste Product Report HERE'!$AL:$AL,'1-Paste Product Report HERE'!$Q:$Q,'3-Push the Button located HERE'!$L4820)</f>
        <v>0</v>
      </c>
      <c r="N4820">
        <f>COUNTIFS('1-Paste Product Report HERE'!Q:Q,'3-Push the Button located HERE'!$L4820)</f>
        <v>0</v>
      </c>
      <c r="P4820" t="str">
        <f>IF(SUM($R:$R)=0,"",RANK($R4820,$R:$R,0)+COUNTIF(R$2:R4820,R4820)-1)</f>
        <v/>
      </c>
      <c r="R4820">
        <f>SUMIFS('1-Paste Product Report HERE'!$AL:$AL,'1-Paste Product Report HERE'!$AF:$AF,'3-Push the Button located HERE'!$Q4820)</f>
        <v>0</v>
      </c>
    </row>
    <row r="4821" spans="11:18" x14ac:dyDescent="0.35">
      <c r="K4821" t="str">
        <f>IF(SUM($M:$M)=0,"",RANK($M4821,$M:$M,0)+COUNTIF(M$2:M4821,M4821)-1)</f>
        <v/>
      </c>
      <c r="M4821">
        <f>SUMIFS('1-Paste Product Report HERE'!$AL:$AL,'1-Paste Product Report HERE'!$Q:$Q,'3-Push the Button located HERE'!$L4821)</f>
        <v>0</v>
      </c>
      <c r="N4821">
        <f>COUNTIFS('1-Paste Product Report HERE'!Q:Q,'3-Push the Button located HERE'!$L4821)</f>
        <v>0</v>
      </c>
      <c r="P4821" t="str">
        <f>IF(SUM($R:$R)=0,"",RANK($R4821,$R:$R,0)+COUNTIF(R$2:R4821,R4821)-1)</f>
        <v/>
      </c>
      <c r="R4821">
        <f>SUMIFS('1-Paste Product Report HERE'!$AL:$AL,'1-Paste Product Report HERE'!$AF:$AF,'3-Push the Button located HERE'!$Q4821)</f>
        <v>0</v>
      </c>
    </row>
    <row r="4822" spans="11:18" x14ac:dyDescent="0.35">
      <c r="K4822" t="str">
        <f>IF(SUM($M:$M)=0,"",RANK($M4822,$M:$M,0)+COUNTIF(M$2:M4822,M4822)-1)</f>
        <v/>
      </c>
      <c r="M4822">
        <f>SUMIFS('1-Paste Product Report HERE'!$AL:$AL,'1-Paste Product Report HERE'!$Q:$Q,'3-Push the Button located HERE'!$L4822)</f>
        <v>0</v>
      </c>
      <c r="N4822">
        <f>COUNTIFS('1-Paste Product Report HERE'!Q:Q,'3-Push the Button located HERE'!$L4822)</f>
        <v>0</v>
      </c>
      <c r="P4822" t="str">
        <f>IF(SUM($R:$R)=0,"",RANK($R4822,$R:$R,0)+COUNTIF(R$2:R4822,R4822)-1)</f>
        <v/>
      </c>
      <c r="R4822">
        <f>SUMIFS('1-Paste Product Report HERE'!$AL:$AL,'1-Paste Product Report HERE'!$AF:$AF,'3-Push the Button located HERE'!$Q4822)</f>
        <v>0</v>
      </c>
    </row>
    <row r="4823" spans="11:18" x14ac:dyDescent="0.35">
      <c r="K4823" t="str">
        <f>IF(SUM($M:$M)=0,"",RANK($M4823,$M:$M,0)+COUNTIF(M$2:M4823,M4823)-1)</f>
        <v/>
      </c>
      <c r="M4823">
        <f>SUMIFS('1-Paste Product Report HERE'!$AL:$AL,'1-Paste Product Report HERE'!$Q:$Q,'3-Push the Button located HERE'!$L4823)</f>
        <v>0</v>
      </c>
      <c r="N4823">
        <f>COUNTIFS('1-Paste Product Report HERE'!Q:Q,'3-Push the Button located HERE'!$L4823)</f>
        <v>0</v>
      </c>
      <c r="P4823" t="str">
        <f>IF(SUM($R:$R)=0,"",RANK($R4823,$R:$R,0)+COUNTIF(R$2:R4823,R4823)-1)</f>
        <v/>
      </c>
      <c r="R4823">
        <f>SUMIFS('1-Paste Product Report HERE'!$AL:$AL,'1-Paste Product Report HERE'!$AF:$AF,'3-Push the Button located HERE'!$Q4823)</f>
        <v>0</v>
      </c>
    </row>
    <row r="4824" spans="11:18" x14ac:dyDescent="0.35">
      <c r="K4824" t="str">
        <f>IF(SUM($M:$M)=0,"",RANK($M4824,$M:$M,0)+COUNTIF(M$2:M4824,M4824)-1)</f>
        <v/>
      </c>
      <c r="M4824">
        <f>SUMIFS('1-Paste Product Report HERE'!$AL:$AL,'1-Paste Product Report HERE'!$Q:$Q,'3-Push the Button located HERE'!$L4824)</f>
        <v>0</v>
      </c>
      <c r="N4824">
        <f>COUNTIFS('1-Paste Product Report HERE'!Q:Q,'3-Push the Button located HERE'!$L4824)</f>
        <v>0</v>
      </c>
      <c r="P4824" t="str">
        <f>IF(SUM($R:$R)=0,"",RANK($R4824,$R:$R,0)+COUNTIF(R$2:R4824,R4824)-1)</f>
        <v/>
      </c>
      <c r="R4824">
        <f>SUMIFS('1-Paste Product Report HERE'!$AL:$AL,'1-Paste Product Report HERE'!$AF:$AF,'3-Push the Button located HERE'!$Q4824)</f>
        <v>0</v>
      </c>
    </row>
    <row r="4825" spans="11:18" x14ac:dyDescent="0.35">
      <c r="K4825" t="str">
        <f>IF(SUM($M:$M)=0,"",RANK($M4825,$M:$M,0)+COUNTIF(M$2:M4825,M4825)-1)</f>
        <v/>
      </c>
      <c r="M4825">
        <f>SUMIFS('1-Paste Product Report HERE'!$AL:$AL,'1-Paste Product Report HERE'!$Q:$Q,'3-Push the Button located HERE'!$L4825)</f>
        <v>0</v>
      </c>
      <c r="N4825">
        <f>COUNTIFS('1-Paste Product Report HERE'!Q:Q,'3-Push the Button located HERE'!$L4825)</f>
        <v>0</v>
      </c>
      <c r="P4825" t="str">
        <f>IF(SUM($R:$R)=0,"",RANK($R4825,$R:$R,0)+COUNTIF(R$2:R4825,R4825)-1)</f>
        <v/>
      </c>
      <c r="R4825">
        <f>SUMIFS('1-Paste Product Report HERE'!$AL:$AL,'1-Paste Product Report HERE'!$AF:$AF,'3-Push the Button located HERE'!$Q4825)</f>
        <v>0</v>
      </c>
    </row>
    <row r="4826" spans="11:18" x14ac:dyDescent="0.35">
      <c r="K4826" t="str">
        <f>IF(SUM($M:$M)=0,"",RANK($M4826,$M:$M,0)+COUNTIF(M$2:M4826,M4826)-1)</f>
        <v/>
      </c>
      <c r="M4826">
        <f>SUMIFS('1-Paste Product Report HERE'!$AL:$AL,'1-Paste Product Report HERE'!$Q:$Q,'3-Push the Button located HERE'!$L4826)</f>
        <v>0</v>
      </c>
      <c r="N4826">
        <f>COUNTIFS('1-Paste Product Report HERE'!Q:Q,'3-Push the Button located HERE'!$L4826)</f>
        <v>0</v>
      </c>
      <c r="P4826" t="str">
        <f>IF(SUM($R:$R)=0,"",RANK($R4826,$R:$R,0)+COUNTIF(R$2:R4826,R4826)-1)</f>
        <v/>
      </c>
      <c r="R4826">
        <f>SUMIFS('1-Paste Product Report HERE'!$AL:$AL,'1-Paste Product Report HERE'!$AF:$AF,'3-Push the Button located HERE'!$Q4826)</f>
        <v>0</v>
      </c>
    </row>
    <row r="4827" spans="11:18" x14ac:dyDescent="0.35">
      <c r="K4827" t="str">
        <f>IF(SUM($M:$M)=0,"",RANK($M4827,$M:$M,0)+COUNTIF(M$2:M4827,M4827)-1)</f>
        <v/>
      </c>
      <c r="M4827">
        <f>SUMIFS('1-Paste Product Report HERE'!$AL:$AL,'1-Paste Product Report HERE'!$Q:$Q,'3-Push the Button located HERE'!$L4827)</f>
        <v>0</v>
      </c>
      <c r="N4827">
        <f>COUNTIFS('1-Paste Product Report HERE'!Q:Q,'3-Push the Button located HERE'!$L4827)</f>
        <v>0</v>
      </c>
      <c r="P4827" t="str">
        <f>IF(SUM($R:$R)=0,"",RANK($R4827,$R:$R,0)+COUNTIF(R$2:R4827,R4827)-1)</f>
        <v/>
      </c>
      <c r="R4827">
        <f>SUMIFS('1-Paste Product Report HERE'!$AL:$AL,'1-Paste Product Report HERE'!$AF:$AF,'3-Push the Button located HERE'!$Q4827)</f>
        <v>0</v>
      </c>
    </row>
    <row r="4828" spans="11:18" x14ac:dyDescent="0.35">
      <c r="K4828" t="str">
        <f>IF(SUM($M:$M)=0,"",RANK($M4828,$M:$M,0)+COUNTIF(M$2:M4828,M4828)-1)</f>
        <v/>
      </c>
      <c r="M4828">
        <f>SUMIFS('1-Paste Product Report HERE'!$AL:$AL,'1-Paste Product Report HERE'!$Q:$Q,'3-Push the Button located HERE'!$L4828)</f>
        <v>0</v>
      </c>
      <c r="N4828">
        <f>COUNTIFS('1-Paste Product Report HERE'!Q:Q,'3-Push the Button located HERE'!$L4828)</f>
        <v>0</v>
      </c>
      <c r="P4828" t="str">
        <f>IF(SUM($R:$R)=0,"",RANK($R4828,$R:$R,0)+COUNTIF(R$2:R4828,R4828)-1)</f>
        <v/>
      </c>
      <c r="R4828">
        <f>SUMIFS('1-Paste Product Report HERE'!$AL:$AL,'1-Paste Product Report HERE'!$AF:$AF,'3-Push the Button located HERE'!$Q4828)</f>
        <v>0</v>
      </c>
    </row>
    <row r="4829" spans="11:18" x14ac:dyDescent="0.35">
      <c r="K4829" t="str">
        <f>IF(SUM($M:$M)=0,"",RANK($M4829,$M:$M,0)+COUNTIF(M$2:M4829,M4829)-1)</f>
        <v/>
      </c>
      <c r="M4829">
        <f>SUMIFS('1-Paste Product Report HERE'!$AL:$AL,'1-Paste Product Report HERE'!$Q:$Q,'3-Push the Button located HERE'!$L4829)</f>
        <v>0</v>
      </c>
      <c r="N4829">
        <f>COUNTIFS('1-Paste Product Report HERE'!Q:Q,'3-Push the Button located HERE'!$L4829)</f>
        <v>0</v>
      </c>
      <c r="P4829" t="str">
        <f>IF(SUM($R:$R)=0,"",RANK($R4829,$R:$R,0)+COUNTIF(R$2:R4829,R4829)-1)</f>
        <v/>
      </c>
      <c r="R4829">
        <f>SUMIFS('1-Paste Product Report HERE'!$AL:$AL,'1-Paste Product Report HERE'!$AF:$AF,'3-Push the Button located HERE'!$Q4829)</f>
        <v>0</v>
      </c>
    </row>
    <row r="4830" spans="11:18" x14ac:dyDescent="0.35">
      <c r="K4830" t="str">
        <f>IF(SUM($M:$M)=0,"",RANK($M4830,$M:$M,0)+COUNTIF(M$2:M4830,M4830)-1)</f>
        <v/>
      </c>
      <c r="M4830">
        <f>SUMIFS('1-Paste Product Report HERE'!$AL:$AL,'1-Paste Product Report HERE'!$Q:$Q,'3-Push the Button located HERE'!$L4830)</f>
        <v>0</v>
      </c>
      <c r="N4830">
        <f>COUNTIFS('1-Paste Product Report HERE'!Q:Q,'3-Push the Button located HERE'!$L4830)</f>
        <v>0</v>
      </c>
      <c r="P4830" t="str">
        <f>IF(SUM($R:$R)=0,"",RANK($R4830,$R:$R,0)+COUNTIF(R$2:R4830,R4830)-1)</f>
        <v/>
      </c>
      <c r="R4830">
        <f>SUMIFS('1-Paste Product Report HERE'!$AL:$AL,'1-Paste Product Report HERE'!$AF:$AF,'3-Push the Button located HERE'!$Q4830)</f>
        <v>0</v>
      </c>
    </row>
    <row r="4831" spans="11:18" x14ac:dyDescent="0.35">
      <c r="K4831" t="str">
        <f>IF(SUM($M:$M)=0,"",RANK($M4831,$M:$M,0)+COUNTIF(M$2:M4831,M4831)-1)</f>
        <v/>
      </c>
      <c r="M4831">
        <f>SUMIFS('1-Paste Product Report HERE'!$AL:$AL,'1-Paste Product Report HERE'!$Q:$Q,'3-Push the Button located HERE'!$L4831)</f>
        <v>0</v>
      </c>
      <c r="N4831">
        <f>COUNTIFS('1-Paste Product Report HERE'!Q:Q,'3-Push the Button located HERE'!$L4831)</f>
        <v>0</v>
      </c>
      <c r="P4831" t="str">
        <f>IF(SUM($R:$R)=0,"",RANK($R4831,$R:$R,0)+COUNTIF(R$2:R4831,R4831)-1)</f>
        <v/>
      </c>
      <c r="R4831">
        <f>SUMIFS('1-Paste Product Report HERE'!$AL:$AL,'1-Paste Product Report HERE'!$AF:$AF,'3-Push the Button located HERE'!$Q4831)</f>
        <v>0</v>
      </c>
    </row>
    <row r="4832" spans="11:18" x14ac:dyDescent="0.35">
      <c r="K4832" t="str">
        <f>IF(SUM($M:$M)=0,"",RANK($M4832,$M:$M,0)+COUNTIF(M$2:M4832,M4832)-1)</f>
        <v/>
      </c>
      <c r="M4832">
        <f>SUMIFS('1-Paste Product Report HERE'!$AL:$AL,'1-Paste Product Report HERE'!$Q:$Q,'3-Push the Button located HERE'!$L4832)</f>
        <v>0</v>
      </c>
      <c r="N4832">
        <f>COUNTIFS('1-Paste Product Report HERE'!Q:Q,'3-Push the Button located HERE'!$L4832)</f>
        <v>0</v>
      </c>
      <c r="P4832" t="str">
        <f>IF(SUM($R:$R)=0,"",RANK($R4832,$R:$R,0)+COUNTIF(R$2:R4832,R4832)-1)</f>
        <v/>
      </c>
      <c r="R4832">
        <f>SUMIFS('1-Paste Product Report HERE'!$AL:$AL,'1-Paste Product Report HERE'!$AF:$AF,'3-Push the Button located HERE'!$Q4832)</f>
        <v>0</v>
      </c>
    </row>
    <row r="4833" spans="11:18" x14ac:dyDescent="0.35">
      <c r="K4833" t="str">
        <f>IF(SUM($M:$M)=0,"",RANK($M4833,$M:$M,0)+COUNTIF(M$2:M4833,M4833)-1)</f>
        <v/>
      </c>
      <c r="M4833">
        <f>SUMIFS('1-Paste Product Report HERE'!$AL:$AL,'1-Paste Product Report HERE'!$Q:$Q,'3-Push the Button located HERE'!$L4833)</f>
        <v>0</v>
      </c>
      <c r="N4833">
        <f>COUNTIFS('1-Paste Product Report HERE'!Q:Q,'3-Push the Button located HERE'!$L4833)</f>
        <v>0</v>
      </c>
      <c r="P4833" t="str">
        <f>IF(SUM($R:$R)=0,"",RANK($R4833,$R:$R,0)+COUNTIF(R$2:R4833,R4833)-1)</f>
        <v/>
      </c>
      <c r="R4833">
        <f>SUMIFS('1-Paste Product Report HERE'!$AL:$AL,'1-Paste Product Report HERE'!$AF:$AF,'3-Push the Button located HERE'!$Q4833)</f>
        <v>0</v>
      </c>
    </row>
    <row r="4834" spans="11:18" x14ac:dyDescent="0.35">
      <c r="K4834" t="str">
        <f>IF(SUM($M:$M)=0,"",RANK($M4834,$M:$M,0)+COUNTIF(M$2:M4834,M4834)-1)</f>
        <v/>
      </c>
      <c r="M4834">
        <f>SUMIFS('1-Paste Product Report HERE'!$AL:$AL,'1-Paste Product Report HERE'!$Q:$Q,'3-Push the Button located HERE'!$L4834)</f>
        <v>0</v>
      </c>
      <c r="N4834">
        <f>COUNTIFS('1-Paste Product Report HERE'!Q:Q,'3-Push the Button located HERE'!$L4834)</f>
        <v>0</v>
      </c>
      <c r="P4834" t="str">
        <f>IF(SUM($R:$R)=0,"",RANK($R4834,$R:$R,0)+COUNTIF(R$2:R4834,R4834)-1)</f>
        <v/>
      </c>
      <c r="R4834">
        <f>SUMIFS('1-Paste Product Report HERE'!$AL:$AL,'1-Paste Product Report HERE'!$AF:$AF,'3-Push the Button located HERE'!$Q4834)</f>
        <v>0</v>
      </c>
    </row>
    <row r="4835" spans="11:18" x14ac:dyDescent="0.35">
      <c r="K4835" t="str">
        <f>IF(SUM($M:$M)=0,"",RANK($M4835,$M:$M,0)+COUNTIF(M$2:M4835,M4835)-1)</f>
        <v/>
      </c>
      <c r="M4835">
        <f>SUMIFS('1-Paste Product Report HERE'!$AL:$AL,'1-Paste Product Report HERE'!$Q:$Q,'3-Push the Button located HERE'!$L4835)</f>
        <v>0</v>
      </c>
      <c r="N4835">
        <f>COUNTIFS('1-Paste Product Report HERE'!Q:Q,'3-Push the Button located HERE'!$L4835)</f>
        <v>0</v>
      </c>
      <c r="P4835" t="str">
        <f>IF(SUM($R:$R)=0,"",RANK($R4835,$R:$R,0)+COUNTIF(R$2:R4835,R4835)-1)</f>
        <v/>
      </c>
      <c r="R4835">
        <f>SUMIFS('1-Paste Product Report HERE'!$AL:$AL,'1-Paste Product Report HERE'!$AF:$AF,'3-Push the Button located HERE'!$Q4835)</f>
        <v>0</v>
      </c>
    </row>
    <row r="4836" spans="11:18" x14ac:dyDescent="0.35">
      <c r="K4836" t="str">
        <f>IF(SUM($M:$M)=0,"",RANK($M4836,$M:$M,0)+COUNTIF(M$2:M4836,M4836)-1)</f>
        <v/>
      </c>
      <c r="M4836">
        <f>SUMIFS('1-Paste Product Report HERE'!$AL:$AL,'1-Paste Product Report HERE'!$Q:$Q,'3-Push the Button located HERE'!$L4836)</f>
        <v>0</v>
      </c>
      <c r="N4836">
        <f>COUNTIFS('1-Paste Product Report HERE'!Q:Q,'3-Push the Button located HERE'!$L4836)</f>
        <v>0</v>
      </c>
      <c r="P4836" t="str">
        <f>IF(SUM($R:$R)=0,"",RANK($R4836,$R:$R,0)+COUNTIF(R$2:R4836,R4836)-1)</f>
        <v/>
      </c>
      <c r="R4836">
        <f>SUMIFS('1-Paste Product Report HERE'!$AL:$AL,'1-Paste Product Report HERE'!$AF:$AF,'3-Push the Button located HERE'!$Q4836)</f>
        <v>0</v>
      </c>
    </row>
    <row r="4837" spans="11:18" x14ac:dyDescent="0.35">
      <c r="K4837" t="str">
        <f>IF(SUM($M:$M)=0,"",RANK($M4837,$M:$M,0)+COUNTIF(M$2:M4837,M4837)-1)</f>
        <v/>
      </c>
      <c r="M4837">
        <f>SUMIFS('1-Paste Product Report HERE'!$AL:$AL,'1-Paste Product Report HERE'!$Q:$Q,'3-Push the Button located HERE'!$L4837)</f>
        <v>0</v>
      </c>
      <c r="N4837">
        <f>COUNTIFS('1-Paste Product Report HERE'!Q:Q,'3-Push the Button located HERE'!$L4837)</f>
        <v>0</v>
      </c>
      <c r="P4837" t="str">
        <f>IF(SUM($R:$R)=0,"",RANK($R4837,$R:$R,0)+COUNTIF(R$2:R4837,R4837)-1)</f>
        <v/>
      </c>
      <c r="R4837">
        <f>SUMIFS('1-Paste Product Report HERE'!$AL:$AL,'1-Paste Product Report HERE'!$AF:$AF,'3-Push the Button located HERE'!$Q4837)</f>
        <v>0</v>
      </c>
    </row>
    <row r="4838" spans="11:18" x14ac:dyDescent="0.35">
      <c r="K4838" t="str">
        <f>IF(SUM($M:$M)=0,"",RANK($M4838,$M:$M,0)+COUNTIF(M$2:M4838,M4838)-1)</f>
        <v/>
      </c>
      <c r="M4838">
        <f>SUMIFS('1-Paste Product Report HERE'!$AL:$AL,'1-Paste Product Report HERE'!$Q:$Q,'3-Push the Button located HERE'!$L4838)</f>
        <v>0</v>
      </c>
      <c r="N4838">
        <f>COUNTIFS('1-Paste Product Report HERE'!Q:Q,'3-Push the Button located HERE'!$L4838)</f>
        <v>0</v>
      </c>
      <c r="P4838" t="str">
        <f>IF(SUM($R:$R)=0,"",RANK($R4838,$R:$R,0)+COUNTIF(R$2:R4838,R4838)-1)</f>
        <v/>
      </c>
      <c r="R4838">
        <f>SUMIFS('1-Paste Product Report HERE'!$AL:$AL,'1-Paste Product Report HERE'!$AF:$AF,'3-Push the Button located HERE'!$Q4838)</f>
        <v>0</v>
      </c>
    </row>
    <row r="4839" spans="11:18" x14ac:dyDescent="0.35">
      <c r="K4839" t="str">
        <f>IF(SUM($M:$M)=0,"",RANK($M4839,$M:$M,0)+COUNTIF(M$2:M4839,M4839)-1)</f>
        <v/>
      </c>
      <c r="M4839">
        <f>SUMIFS('1-Paste Product Report HERE'!$AL:$AL,'1-Paste Product Report HERE'!$Q:$Q,'3-Push the Button located HERE'!$L4839)</f>
        <v>0</v>
      </c>
      <c r="N4839">
        <f>COUNTIFS('1-Paste Product Report HERE'!Q:Q,'3-Push the Button located HERE'!$L4839)</f>
        <v>0</v>
      </c>
      <c r="P4839" t="str">
        <f>IF(SUM($R:$R)=0,"",RANK($R4839,$R:$R,0)+COUNTIF(R$2:R4839,R4839)-1)</f>
        <v/>
      </c>
      <c r="R4839">
        <f>SUMIFS('1-Paste Product Report HERE'!$AL:$AL,'1-Paste Product Report HERE'!$AF:$AF,'3-Push the Button located HERE'!$Q4839)</f>
        <v>0</v>
      </c>
    </row>
    <row r="4840" spans="11:18" x14ac:dyDescent="0.35">
      <c r="K4840" t="str">
        <f>IF(SUM($M:$M)=0,"",RANK($M4840,$M:$M,0)+COUNTIF(M$2:M4840,M4840)-1)</f>
        <v/>
      </c>
      <c r="M4840">
        <f>SUMIFS('1-Paste Product Report HERE'!$AL:$AL,'1-Paste Product Report HERE'!$Q:$Q,'3-Push the Button located HERE'!$L4840)</f>
        <v>0</v>
      </c>
      <c r="N4840">
        <f>COUNTIFS('1-Paste Product Report HERE'!Q:Q,'3-Push the Button located HERE'!$L4840)</f>
        <v>0</v>
      </c>
      <c r="P4840" t="str">
        <f>IF(SUM($R:$R)=0,"",RANK($R4840,$R:$R,0)+COUNTIF(R$2:R4840,R4840)-1)</f>
        <v/>
      </c>
      <c r="R4840">
        <f>SUMIFS('1-Paste Product Report HERE'!$AL:$AL,'1-Paste Product Report HERE'!$AF:$AF,'3-Push the Button located HERE'!$Q4840)</f>
        <v>0</v>
      </c>
    </row>
    <row r="4841" spans="11:18" x14ac:dyDescent="0.35">
      <c r="K4841" t="str">
        <f>IF(SUM($M:$M)=0,"",RANK($M4841,$M:$M,0)+COUNTIF(M$2:M4841,M4841)-1)</f>
        <v/>
      </c>
      <c r="M4841">
        <f>SUMIFS('1-Paste Product Report HERE'!$AL:$AL,'1-Paste Product Report HERE'!$Q:$Q,'3-Push the Button located HERE'!$L4841)</f>
        <v>0</v>
      </c>
      <c r="N4841">
        <f>COUNTIFS('1-Paste Product Report HERE'!Q:Q,'3-Push the Button located HERE'!$L4841)</f>
        <v>0</v>
      </c>
      <c r="P4841" t="str">
        <f>IF(SUM($R:$R)=0,"",RANK($R4841,$R:$R,0)+COUNTIF(R$2:R4841,R4841)-1)</f>
        <v/>
      </c>
      <c r="R4841">
        <f>SUMIFS('1-Paste Product Report HERE'!$AL:$AL,'1-Paste Product Report HERE'!$AF:$AF,'3-Push the Button located HERE'!$Q4841)</f>
        <v>0</v>
      </c>
    </row>
    <row r="4842" spans="11:18" x14ac:dyDescent="0.35">
      <c r="K4842" t="str">
        <f>IF(SUM($M:$M)=0,"",RANK($M4842,$M:$M,0)+COUNTIF(M$2:M4842,M4842)-1)</f>
        <v/>
      </c>
      <c r="M4842">
        <f>SUMIFS('1-Paste Product Report HERE'!$AL:$AL,'1-Paste Product Report HERE'!$Q:$Q,'3-Push the Button located HERE'!$L4842)</f>
        <v>0</v>
      </c>
      <c r="N4842">
        <f>COUNTIFS('1-Paste Product Report HERE'!Q:Q,'3-Push the Button located HERE'!$L4842)</f>
        <v>0</v>
      </c>
      <c r="P4842" t="str">
        <f>IF(SUM($R:$R)=0,"",RANK($R4842,$R:$R,0)+COUNTIF(R$2:R4842,R4842)-1)</f>
        <v/>
      </c>
      <c r="R4842">
        <f>SUMIFS('1-Paste Product Report HERE'!$AL:$AL,'1-Paste Product Report HERE'!$AF:$AF,'3-Push the Button located HERE'!$Q4842)</f>
        <v>0</v>
      </c>
    </row>
    <row r="4843" spans="11:18" x14ac:dyDescent="0.35">
      <c r="K4843" t="str">
        <f>IF(SUM($M:$M)=0,"",RANK($M4843,$M:$M,0)+COUNTIF(M$2:M4843,M4843)-1)</f>
        <v/>
      </c>
      <c r="M4843">
        <f>SUMIFS('1-Paste Product Report HERE'!$AL:$AL,'1-Paste Product Report HERE'!$Q:$Q,'3-Push the Button located HERE'!$L4843)</f>
        <v>0</v>
      </c>
      <c r="N4843">
        <f>COUNTIFS('1-Paste Product Report HERE'!Q:Q,'3-Push the Button located HERE'!$L4843)</f>
        <v>0</v>
      </c>
      <c r="P4843" t="str">
        <f>IF(SUM($R:$R)=0,"",RANK($R4843,$R:$R,0)+COUNTIF(R$2:R4843,R4843)-1)</f>
        <v/>
      </c>
      <c r="R4843">
        <f>SUMIFS('1-Paste Product Report HERE'!$AL:$AL,'1-Paste Product Report HERE'!$AF:$AF,'3-Push the Button located HERE'!$Q4843)</f>
        <v>0</v>
      </c>
    </row>
    <row r="4844" spans="11:18" x14ac:dyDescent="0.35">
      <c r="K4844" t="str">
        <f>IF(SUM($M:$M)=0,"",RANK($M4844,$M:$M,0)+COUNTIF(M$2:M4844,M4844)-1)</f>
        <v/>
      </c>
      <c r="M4844">
        <f>SUMIFS('1-Paste Product Report HERE'!$AL:$AL,'1-Paste Product Report HERE'!$Q:$Q,'3-Push the Button located HERE'!$L4844)</f>
        <v>0</v>
      </c>
      <c r="N4844">
        <f>COUNTIFS('1-Paste Product Report HERE'!Q:Q,'3-Push the Button located HERE'!$L4844)</f>
        <v>0</v>
      </c>
      <c r="P4844" t="str">
        <f>IF(SUM($R:$R)=0,"",RANK($R4844,$R:$R,0)+COUNTIF(R$2:R4844,R4844)-1)</f>
        <v/>
      </c>
      <c r="R4844">
        <f>SUMIFS('1-Paste Product Report HERE'!$AL:$AL,'1-Paste Product Report HERE'!$AF:$AF,'3-Push the Button located HERE'!$Q4844)</f>
        <v>0</v>
      </c>
    </row>
    <row r="4845" spans="11:18" x14ac:dyDescent="0.35">
      <c r="K4845" t="str">
        <f>IF(SUM($M:$M)=0,"",RANK($M4845,$M:$M,0)+COUNTIF(M$2:M4845,M4845)-1)</f>
        <v/>
      </c>
      <c r="M4845">
        <f>SUMIFS('1-Paste Product Report HERE'!$AL:$AL,'1-Paste Product Report HERE'!$Q:$Q,'3-Push the Button located HERE'!$L4845)</f>
        <v>0</v>
      </c>
      <c r="N4845">
        <f>COUNTIFS('1-Paste Product Report HERE'!Q:Q,'3-Push the Button located HERE'!$L4845)</f>
        <v>0</v>
      </c>
      <c r="P4845" t="str">
        <f>IF(SUM($R:$R)=0,"",RANK($R4845,$R:$R,0)+COUNTIF(R$2:R4845,R4845)-1)</f>
        <v/>
      </c>
      <c r="R4845">
        <f>SUMIFS('1-Paste Product Report HERE'!$AL:$AL,'1-Paste Product Report HERE'!$AF:$AF,'3-Push the Button located HERE'!$Q4845)</f>
        <v>0</v>
      </c>
    </row>
    <row r="4846" spans="11:18" x14ac:dyDescent="0.35">
      <c r="K4846" t="str">
        <f>IF(SUM($M:$M)=0,"",RANK($M4846,$M:$M,0)+COUNTIF(M$2:M4846,M4846)-1)</f>
        <v/>
      </c>
      <c r="M4846">
        <f>SUMIFS('1-Paste Product Report HERE'!$AL:$AL,'1-Paste Product Report HERE'!$Q:$Q,'3-Push the Button located HERE'!$L4846)</f>
        <v>0</v>
      </c>
      <c r="N4846">
        <f>COUNTIFS('1-Paste Product Report HERE'!Q:Q,'3-Push the Button located HERE'!$L4846)</f>
        <v>0</v>
      </c>
      <c r="P4846" t="str">
        <f>IF(SUM($R:$R)=0,"",RANK($R4846,$R:$R,0)+COUNTIF(R$2:R4846,R4846)-1)</f>
        <v/>
      </c>
      <c r="R4846">
        <f>SUMIFS('1-Paste Product Report HERE'!$AL:$AL,'1-Paste Product Report HERE'!$AF:$AF,'3-Push the Button located HERE'!$Q4846)</f>
        <v>0</v>
      </c>
    </row>
    <row r="4847" spans="11:18" x14ac:dyDescent="0.35">
      <c r="K4847" t="str">
        <f>IF(SUM($M:$M)=0,"",RANK($M4847,$M:$M,0)+COUNTIF(M$2:M4847,M4847)-1)</f>
        <v/>
      </c>
      <c r="M4847">
        <f>SUMIFS('1-Paste Product Report HERE'!$AL:$AL,'1-Paste Product Report HERE'!$Q:$Q,'3-Push the Button located HERE'!$L4847)</f>
        <v>0</v>
      </c>
      <c r="N4847">
        <f>COUNTIFS('1-Paste Product Report HERE'!Q:Q,'3-Push the Button located HERE'!$L4847)</f>
        <v>0</v>
      </c>
      <c r="P4847" t="str">
        <f>IF(SUM($R:$R)=0,"",RANK($R4847,$R:$R,0)+COUNTIF(R$2:R4847,R4847)-1)</f>
        <v/>
      </c>
      <c r="R4847">
        <f>SUMIFS('1-Paste Product Report HERE'!$AL:$AL,'1-Paste Product Report HERE'!$AF:$AF,'3-Push the Button located HERE'!$Q4847)</f>
        <v>0</v>
      </c>
    </row>
    <row r="4848" spans="11:18" x14ac:dyDescent="0.35">
      <c r="K4848" t="str">
        <f>IF(SUM($M:$M)=0,"",RANK($M4848,$M:$M,0)+COUNTIF(M$2:M4848,M4848)-1)</f>
        <v/>
      </c>
      <c r="M4848">
        <f>SUMIFS('1-Paste Product Report HERE'!$AL:$AL,'1-Paste Product Report HERE'!$Q:$Q,'3-Push the Button located HERE'!$L4848)</f>
        <v>0</v>
      </c>
      <c r="N4848">
        <f>COUNTIFS('1-Paste Product Report HERE'!Q:Q,'3-Push the Button located HERE'!$L4848)</f>
        <v>0</v>
      </c>
      <c r="P4848" t="str">
        <f>IF(SUM($R:$R)=0,"",RANK($R4848,$R:$R,0)+COUNTIF(R$2:R4848,R4848)-1)</f>
        <v/>
      </c>
      <c r="R4848">
        <f>SUMIFS('1-Paste Product Report HERE'!$AL:$AL,'1-Paste Product Report HERE'!$AF:$AF,'3-Push the Button located HERE'!$Q4848)</f>
        <v>0</v>
      </c>
    </row>
    <row r="4849" spans="11:18" x14ac:dyDescent="0.35">
      <c r="K4849" t="str">
        <f>IF(SUM($M:$M)=0,"",RANK($M4849,$M:$M,0)+COUNTIF(M$2:M4849,M4849)-1)</f>
        <v/>
      </c>
      <c r="M4849">
        <f>SUMIFS('1-Paste Product Report HERE'!$AL:$AL,'1-Paste Product Report HERE'!$Q:$Q,'3-Push the Button located HERE'!$L4849)</f>
        <v>0</v>
      </c>
      <c r="N4849">
        <f>COUNTIFS('1-Paste Product Report HERE'!Q:Q,'3-Push the Button located HERE'!$L4849)</f>
        <v>0</v>
      </c>
      <c r="P4849" t="str">
        <f>IF(SUM($R:$R)=0,"",RANK($R4849,$R:$R,0)+COUNTIF(R$2:R4849,R4849)-1)</f>
        <v/>
      </c>
      <c r="R4849">
        <f>SUMIFS('1-Paste Product Report HERE'!$AL:$AL,'1-Paste Product Report HERE'!$AF:$AF,'3-Push the Button located HERE'!$Q4849)</f>
        <v>0</v>
      </c>
    </row>
    <row r="4850" spans="11:18" x14ac:dyDescent="0.35">
      <c r="K4850" t="str">
        <f>IF(SUM($M:$M)=0,"",RANK($M4850,$M:$M,0)+COUNTIF(M$2:M4850,M4850)-1)</f>
        <v/>
      </c>
      <c r="M4850">
        <f>SUMIFS('1-Paste Product Report HERE'!$AL:$AL,'1-Paste Product Report HERE'!$Q:$Q,'3-Push the Button located HERE'!$L4850)</f>
        <v>0</v>
      </c>
      <c r="N4850">
        <f>COUNTIFS('1-Paste Product Report HERE'!Q:Q,'3-Push the Button located HERE'!$L4850)</f>
        <v>0</v>
      </c>
      <c r="P4850" t="str">
        <f>IF(SUM($R:$R)=0,"",RANK($R4850,$R:$R,0)+COUNTIF(R$2:R4850,R4850)-1)</f>
        <v/>
      </c>
      <c r="R4850">
        <f>SUMIFS('1-Paste Product Report HERE'!$AL:$AL,'1-Paste Product Report HERE'!$AF:$AF,'3-Push the Button located HERE'!$Q4850)</f>
        <v>0</v>
      </c>
    </row>
    <row r="4851" spans="11:18" x14ac:dyDescent="0.35">
      <c r="K4851" t="str">
        <f>IF(SUM($M:$M)=0,"",RANK($M4851,$M:$M,0)+COUNTIF(M$2:M4851,M4851)-1)</f>
        <v/>
      </c>
      <c r="M4851">
        <f>SUMIFS('1-Paste Product Report HERE'!$AL:$AL,'1-Paste Product Report HERE'!$Q:$Q,'3-Push the Button located HERE'!$L4851)</f>
        <v>0</v>
      </c>
      <c r="N4851">
        <f>COUNTIFS('1-Paste Product Report HERE'!Q:Q,'3-Push the Button located HERE'!$L4851)</f>
        <v>0</v>
      </c>
      <c r="P4851" t="str">
        <f>IF(SUM($R:$R)=0,"",RANK($R4851,$R:$R,0)+COUNTIF(R$2:R4851,R4851)-1)</f>
        <v/>
      </c>
      <c r="R4851">
        <f>SUMIFS('1-Paste Product Report HERE'!$AL:$AL,'1-Paste Product Report HERE'!$AF:$AF,'3-Push the Button located HERE'!$Q4851)</f>
        <v>0</v>
      </c>
    </row>
    <row r="4852" spans="11:18" x14ac:dyDescent="0.35">
      <c r="K4852" t="str">
        <f>IF(SUM($M:$M)=0,"",RANK($M4852,$M:$M,0)+COUNTIF(M$2:M4852,M4852)-1)</f>
        <v/>
      </c>
      <c r="M4852">
        <f>SUMIFS('1-Paste Product Report HERE'!$AL:$AL,'1-Paste Product Report HERE'!$Q:$Q,'3-Push the Button located HERE'!$L4852)</f>
        <v>0</v>
      </c>
      <c r="N4852">
        <f>COUNTIFS('1-Paste Product Report HERE'!Q:Q,'3-Push the Button located HERE'!$L4852)</f>
        <v>0</v>
      </c>
      <c r="P4852" t="str">
        <f>IF(SUM($R:$R)=0,"",RANK($R4852,$R:$R,0)+COUNTIF(R$2:R4852,R4852)-1)</f>
        <v/>
      </c>
      <c r="R4852">
        <f>SUMIFS('1-Paste Product Report HERE'!$AL:$AL,'1-Paste Product Report HERE'!$AF:$AF,'3-Push the Button located HERE'!$Q4852)</f>
        <v>0</v>
      </c>
    </row>
    <row r="4853" spans="11:18" x14ac:dyDescent="0.35">
      <c r="K4853" t="str">
        <f>IF(SUM($M:$M)=0,"",RANK($M4853,$M:$M,0)+COUNTIF(M$2:M4853,M4853)-1)</f>
        <v/>
      </c>
      <c r="M4853">
        <f>SUMIFS('1-Paste Product Report HERE'!$AL:$AL,'1-Paste Product Report HERE'!$Q:$Q,'3-Push the Button located HERE'!$L4853)</f>
        <v>0</v>
      </c>
      <c r="N4853">
        <f>COUNTIFS('1-Paste Product Report HERE'!Q:Q,'3-Push the Button located HERE'!$L4853)</f>
        <v>0</v>
      </c>
      <c r="P4853" t="str">
        <f>IF(SUM($R:$R)=0,"",RANK($R4853,$R:$R,0)+COUNTIF(R$2:R4853,R4853)-1)</f>
        <v/>
      </c>
      <c r="R4853">
        <f>SUMIFS('1-Paste Product Report HERE'!$AL:$AL,'1-Paste Product Report HERE'!$AF:$AF,'3-Push the Button located HERE'!$Q4853)</f>
        <v>0</v>
      </c>
    </row>
    <row r="4854" spans="11:18" x14ac:dyDescent="0.35">
      <c r="K4854" t="str">
        <f>IF(SUM($M:$M)=0,"",RANK($M4854,$M:$M,0)+COUNTIF(M$2:M4854,M4854)-1)</f>
        <v/>
      </c>
      <c r="M4854">
        <f>SUMIFS('1-Paste Product Report HERE'!$AL:$AL,'1-Paste Product Report HERE'!$Q:$Q,'3-Push the Button located HERE'!$L4854)</f>
        <v>0</v>
      </c>
      <c r="N4854">
        <f>COUNTIFS('1-Paste Product Report HERE'!Q:Q,'3-Push the Button located HERE'!$L4854)</f>
        <v>0</v>
      </c>
      <c r="P4854" t="str">
        <f>IF(SUM($R:$R)=0,"",RANK($R4854,$R:$R,0)+COUNTIF(R$2:R4854,R4854)-1)</f>
        <v/>
      </c>
      <c r="R4854">
        <f>SUMIFS('1-Paste Product Report HERE'!$AL:$AL,'1-Paste Product Report HERE'!$AF:$AF,'3-Push the Button located HERE'!$Q4854)</f>
        <v>0</v>
      </c>
    </row>
    <row r="4855" spans="11:18" x14ac:dyDescent="0.35">
      <c r="K4855" t="str">
        <f>IF(SUM($M:$M)=0,"",RANK($M4855,$M:$M,0)+COUNTIF(M$2:M4855,M4855)-1)</f>
        <v/>
      </c>
      <c r="M4855">
        <f>SUMIFS('1-Paste Product Report HERE'!$AL:$AL,'1-Paste Product Report HERE'!$Q:$Q,'3-Push the Button located HERE'!$L4855)</f>
        <v>0</v>
      </c>
      <c r="N4855">
        <f>COUNTIFS('1-Paste Product Report HERE'!Q:Q,'3-Push the Button located HERE'!$L4855)</f>
        <v>0</v>
      </c>
      <c r="P4855" t="str">
        <f>IF(SUM($R:$R)=0,"",RANK($R4855,$R:$R,0)+COUNTIF(R$2:R4855,R4855)-1)</f>
        <v/>
      </c>
      <c r="R4855">
        <f>SUMIFS('1-Paste Product Report HERE'!$AL:$AL,'1-Paste Product Report HERE'!$AF:$AF,'3-Push the Button located HERE'!$Q4855)</f>
        <v>0</v>
      </c>
    </row>
    <row r="4856" spans="11:18" x14ac:dyDescent="0.35">
      <c r="K4856" t="str">
        <f>IF(SUM($M:$M)=0,"",RANK($M4856,$M:$M,0)+COUNTIF(M$2:M4856,M4856)-1)</f>
        <v/>
      </c>
      <c r="M4856">
        <f>SUMIFS('1-Paste Product Report HERE'!$AL:$AL,'1-Paste Product Report HERE'!$Q:$Q,'3-Push the Button located HERE'!$L4856)</f>
        <v>0</v>
      </c>
      <c r="N4856">
        <f>COUNTIFS('1-Paste Product Report HERE'!Q:Q,'3-Push the Button located HERE'!$L4856)</f>
        <v>0</v>
      </c>
      <c r="P4856" t="str">
        <f>IF(SUM($R:$R)=0,"",RANK($R4856,$R:$R,0)+COUNTIF(R$2:R4856,R4856)-1)</f>
        <v/>
      </c>
      <c r="R4856">
        <f>SUMIFS('1-Paste Product Report HERE'!$AL:$AL,'1-Paste Product Report HERE'!$AF:$AF,'3-Push the Button located HERE'!$Q4856)</f>
        <v>0</v>
      </c>
    </row>
    <row r="4857" spans="11:18" x14ac:dyDescent="0.35">
      <c r="K4857" t="str">
        <f>IF(SUM($M:$M)=0,"",RANK($M4857,$M:$M,0)+COUNTIF(M$2:M4857,M4857)-1)</f>
        <v/>
      </c>
      <c r="M4857">
        <f>SUMIFS('1-Paste Product Report HERE'!$AL:$AL,'1-Paste Product Report HERE'!$Q:$Q,'3-Push the Button located HERE'!$L4857)</f>
        <v>0</v>
      </c>
      <c r="N4857">
        <f>COUNTIFS('1-Paste Product Report HERE'!Q:Q,'3-Push the Button located HERE'!$L4857)</f>
        <v>0</v>
      </c>
      <c r="P4857" t="str">
        <f>IF(SUM($R:$R)=0,"",RANK($R4857,$R:$R,0)+COUNTIF(R$2:R4857,R4857)-1)</f>
        <v/>
      </c>
      <c r="R4857">
        <f>SUMIFS('1-Paste Product Report HERE'!$AL:$AL,'1-Paste Product Report HERE'!$AF:$AF,'3-Push the Button located HERE'!$Q4857)</f>
        <v>0</v>
      </c>
    </row>
    <row r="4858" spans="11:18" x14ac:dyDescent="0.35">
      <c r="K4858" t="str">
        <f>IF(SUM($M:$M)=0,"",RANK($M4858,$M:$M,0)+COUNTIF(M$2:M4858,M4858)-1)</f>
        <v/>
      </c>
      <c r="M4858">
        <f>SUMIFS('1-Paste Product Report HERE'!$AL:$AL,'1-Paste Product Report HERE'!$Q:$Q,'3-Push the Button located HERE'!$L4858)</f>
        <v>0</v>
      </c>
      <c r="N4858">
        <f>COUNTIFS('1-Paste Product Report HERE'!Q:Q,'3-Push the Button located HERE'!$L4858)</f>
        <v>0</v>
      </c>
      <c r="P4858" t="str">
        <f>IF(SUM($R:$R)=0,"",RANK($R4858,$R:$R,0)+COUNTIF(R$2:R4858,R4858)-1)</f>
        <v/>
      </c>
      <c r="R4858">
        <f>SUMIFS('1-Paste Product Report HERE'!$AL:$AL,'1-Paste Product Report HERE'!$AF:$AF,'3-Push the Button located HERE'!$Q4858)</f>
        <v>0</v>
      </c>
    </row>
    <row r="4859" spans="11:18" x14ac:dyDescent="0.35">
      <c r="K4859" t="str">
        <f>IF(SUM($M:$M)=0,"",RANK($M4859,$M:$M,0)+COUNTIF(M$2:M4859,M4859)-1)</f>
        <v/>
      </c>
      <c r="M4859">
        <f>SUMIFS('1-Paste Product Report HERE'!$AL:$AL,'1-Paste Product Report HERE'!$Q:$Q,'3-Push the Button located HERE'!$L4859)</f>
        <v>0</v>
      </c>
      <c r="N4859">
        <f>COUNTIFS('1-Paste Product Report HERE'!Q:Q,'3-Push the Button located HERE'!$L4859)</f>
        <v>0</v>
      </c>
      <c r="P4859" t="str">
        <f>IF(SUM($R:$R)=0,"",RANK($R4859,$R:$R,0)+COUNTIF(R$2:R4859,R4859)-1)</f>
        <v/>
      </c>
      <c r="R4859">
        <f>SUMIFS('1-Paste Product Report HERE'!$AL:$AL,'1-Paste Product Report HERE'!$AF:$AF,'3-Push the Button located HERE'!$Q4859)</f>
        <v>0</v>
      </c>
    </row>
    <row r="4860" spans="11:18" x14ac:dyDescent="0.35">
      <c r="K4860" t="str">
        <f>IF(SUM($M:$M)=0,"",RANK($M4860,$M:$M,0)+COUNTIF(M$2:M4860,M4860)-1)</f>
        <v/>
      </c>
      <c r="M4860">
        <f>SUMIFS('1-Paste Product Report HERE'!$AL:$AL,'1-Paste Product Report HERE'!$Q:$Q,'3-Push the Button located HERE'!$L4860)</f>
        <v>0</v>
      </c>
      <c r="N4860">
        <f>COUNTIFS('1-Paste Product Report HERE'!Q:Q,'3-Push the Button located HERE'!$L4860)</f>
        <v>0</v>
      </c>
      <c r="P4860" t="str">
        <f>IF(SUM($R:$R)=0,"",RANK($R4860,$R:$R,0)+COUNTIF(R$2:R4860,R4860)-1)</f>
        <v/>
      </c>
      <c r="R4860">
        <f>SUMIFS('1-Paste Product Report HERE'!$AL:$AL,'1-Paste Product Report HERE'!$AF:$AF,'3-Push the Button located HERE'!$Q4860)</f>
        <v>0</v>
      </c>
    </row>
    <row r="4861" spans="11:18" x14ac:dyDescent="0.35">
      <c r="K4861" t="str">
        <f>IF(SUM($M:$M)=0,"",RANK($M4861,$M:$M,0)+COUNTIF(M$2:M4861,M4861)-1)</f>
        <v/>
      </c>
      <c r="M4861">
        <f>SUMIFS('1-Paste Product Report HERE'!$AL:$AL,'1-Paste Product Report HERE'!$Q:$Q,'3-Push the Button located HERE'!$L4861)</f>
        <v>0</v>
      </c>
      <c r="N4861">
        <f>COUNTIFS('1-Paste Product Report HERE'!Q:Q,'3-Push the Button located HERE'!$L4861)</f>
        <v>0</v>
      </c>
      <c r="P4861" t="str">
        <f>IF(SUM($R:$R)=0,"",RANK($R4861,$R:$R,0)+COUNTIF(R$2:R4861,R4861)-1)</f>
        <v/>
      </c>
      <c r="R4861">
        <f>SUMIFS('1-Paste Product Report HERE'!$AL:$AL,'1-Paste Product Report HERE'!$AF:$AF,'3-Push the Button located HERE'!$Q4861)</f>
        <v>0</v>
      </c>
    </row>
    <row r="4862" spans="11:18" x14ac:dyDescent="0.35">
      <c r="K4862" t="str">
        <f>IF(SUM($M:$M)=0,"",RANK($M4862,$M:$M,0)+COUNTIF(M$2:M4862,M4862)-1)</f>
        <v/>
      </c>
      <c r="M4862">
        <f>SUMIFS('1-Paste Product Report HERE'!$AL:$AL,'1-Paste Product Report HERE'!$Q:$Q,'3-Push the Button located HERE'!$L4862)</f>
        <v>0</v>
      </c>
      <c r="N4862">
        <f>COUNTIFS('1-Paste Product Report HERE'!Q:Q,'3-Push the Button located HERE'!$L4862)</f>
        <v>0</v>
      </c>
      <c r="P4862" t="str">
        <f>IF(SUM($R:$R)=0,"",RANK($R4862,$R:$R,0)+COUNTIF(R$2:R4862,R4862)-1)</f>
        <v/>
      </c>
      <c r="R4862">
        <f>SUMIFS('1-Paste Product Report HERE'!$AL:$AL,'1-Paste Product Report HERE'!$AF:$AF,'3-Push the Button located HERE'!$Q4862)</f>
        <v>0</v>
      </c>
    </row>
    <row r="4863" spans="11:18" x14ac:dyDescent="0.35">
      <c r="K4863" t="str">
        <f>IF(SUM($M:$M)=0,"",RANK($M4863,$M:$M,0)+COUNTIF(M$2:M4863,M4863)-1)</f>
        <v/>
      </c>
      <c r="M4863">
        <f>SUMIFS('1-Paste Product Report HERE'!$AL:$AL,'1-Paste Product Report HERE'!$Q:$Q,'3-Push the Button located HERE'!$L4863)</f>
        <v>0</v>
      </c>
      <c r="N4863">
        <f>COUNTIFS('1-Paste Product Report HERE'!Q:Q,'3-Push the Button located HERE'!$L4863)</f>
        <v>0</v>
      </c>
      <c r="P4863" t="str">
        <f>IF(SUM($R:$R)=0,"",RANK($R4863,$R:$R,0)+COUNTIF(R$2:R4863,R4863)-1)</f>
        <v/>
      </c>
      <c r="R4863">
        <f>SUMIFS('1-Paste Product Report HERE'!$AL:$AL,'1-Paste Product Report HERE'!$AF:$AF,'3-Push the Button located HERE'!$Q4863)</f>
        <v>0</v>
      </c>
    </row>
    <row r="4864" spans="11:18" x14ac:dyDescent="0.35">
      <c r="K4864" t="str">
        <f>IF(SUM($M:$M)=0,"",RANK($M4864,$M:$M,0)+COUNTIF(M$2:M4864,M4864)-1)</f>
        <v/>
      </c>
      <c r="M4864">
        <f>SUMIFS('1-Paste Product Report HERE'!$AL:$AL,'1-Paste Product Report HERE'!$Q:$Q,'3-Push the Button located HERE'!$L4864)</f>
        <v>0</v>
      </c>
      <c r="N4864">
        <f>COUNTIFS('1-Paste Product Report HERE'!Q:Q,'3-Push the Button located HERE'!$L4864)</f>
        <v>0</v>
      </c>
      <c r="P4864" t="str">
        <f>IF(SUM($R:$R)=0,"",RANK($R4864,$R:$R,0)+COUNTIF(R$2:R4864,R4864)-1)</f>
        <v/>
      </c>
      <c r="R4864">
        <f>SUMIFS('1-Paste Product Report HERE'!$AL:$AL,'1-Paste Product Report HERE'!$AF:$AF,'3-Push the Button located HERE'!$Q4864)</f>
        <v>0</v>
      </c>
    </row>
    <row r="4865" spans="11:18" x14ac:dyDescent="0.35">
      <c r="K4865" t="str">
        <f>IF(SUM($M:$M)=0,"",RANK($M4865,$M:$M,0)+COUNTIF(M$2:M4865,M4865)-1)</f>
        <v/>
      </c>
      <c r="M4865">
        <f>SUMIFS('1-Paste Product Report HERE'!$AL:$AL,'1-Paste Product Report HERE'!$Q:$Q,'3-Push the Button located HERE'!$L4865)</f>
        <v>0</v>
      </c>
      <c r="N4865">
        <f>COUNTIFS('1-Paste Product Report HERE'!Q:Q,'3-Push the Button located HERE'!$L4865)</f>
        <v>0</v>
      </c>
      <c r="P4865" t="str">
        <f>IF(SUM($R:$R)=0,"",RANK($R4865,$R:$R,0)+COUNTIF(R$2:R4865,R4865)-1)</f>
        <v/>
      </c>
      <c r="R4865">
        <f>SUMIFS('1-Paste Product Report HERE'!$AL:$AL,'1-Paste Product Report HERE'!$AF:$AF,'3-Push the Button located HERE'!$Q4865)</f>
        <v>0</v>
      </c>
    </row>
    <row r="4866" spans="11:18" x14ac:dyDescent="0.35">
      <c r="K4866" t="str">
        <f>IF(SUM($M:$M)=0,"",RANK($M4866,$M:$M,0)+COUNTIF(M$2:M4866,M4866)-1)</f>
        <v/>
      </c>
      <c r="M4866">
        <f>SUMIFS('1-Paste Product Report HERE'!$AL:$AL,'1-Paste Product Report HERE'!$Q:$Q,'3-Push the Button located HERE'!$L4866)</f>
        <v>0</v>
      </c>
      <c r="N4866">
        <f>COUNTIFS('1-Paste Product Report HERE'!Q:Q,'3-Push the Button located HERE'!$L4866)</f>
        <v>0</v>
      </c>
      <c r="P4866" t="str">
        <f>IF(SUM($R:$R)=0,"",RANK($R4866,$R:$R,0)+COUNTIF(R$2:R4866,R4866)-1)</f>
        <v/>
      </c>
      <c r="R4866">
        <f>SUMIFS('1-Paste Product Report HERE'!$AL:$AL,'1-Paste Product Report HERE'!$AF:$AF,'3-Push the Button located HERE'!$Q4866)</f>
        <v>0</v>
      </c>
    </row>
    <row r="4867" spans="11:18" x14ac:dyDescent="0.35">
      <c r="K4867" t="str">
        <f>IF(SUM($M:$M)=0,"",RANK($M4867,$M:$M,0)+COUNTIF(M$2:M4867,M4867)-1)</f>
        <v/>
      </c>
      <c r="M4867">
        <f>SUMIFS('1-Paste Product Report HERE'!$AL:$AL,'1-Paste Product Report HERE'!$Q:$Q,'3-Push the Button located HERE'!$L4867)</f>
        <v>0</v>
      </c>
      <c r="N4867">
        <f>COUNTIFS('1-Paste Product Report HERE'!Q:Q,'3-Push the Button located HERE'!$L4867)</f>
        <v>0</v>
      </c>
      <c r="P4867" t="str">
        <f>IF(SUM($R:$R)=0,"",RANK($R4867,$R:$R,0)+COUNTIF(R$2:R4867,R4867)-1)</f>
        <v/>
      </c>
      <c r="R4867">
        <f>SUMIFS('1-Paste Product Report HERE'!$AL:$AL,'1-Paste Product Report HERE'!$AF:$AF,'3-Push the Button located HERE'!$Q4867)</f>
        <v>0</v>
      </c>
    </row>
    <row r="4868" spans="11:18" x14ac:dyDescent="0.35">
      <c r="K4868" t="str">
        <f>IF(SUM($M:$M)=0,"",RANK($M4868,$M:$M,0)+COUNTIF(M$2:M4868,M4868)-1)</f>
        <v/>
      </c>
      <c r="M4868">
        <f>SUMIFS('1-Paste Product Report HERE'!$AL:$AL,'1-Paste Product Report HERE'!$Q:$Q,'3-Push the Button located HERE'!$L4868)</f>
        <v>0</v>
      </c>
      <c r="N4868">
        <f>COUNTIFS('1-Paste Product Report HERE'!Q:Q,'3-Push the Button located HERE'!$L4868)</f>
        <v>0</v>
      </c>
      <c r="P4868" t="str">
        <f>IF(SUM($R:$R)=0,"",RANK($R4868,$R:$R,0)+COUNTIF(R$2:R4868,R4868)-1)</f>
        <v/>
      </c>
      <c r="R4868">
        <f>SUMIFS('1-Paste Product Report HERE'!$AL:$AL,'1-Paste Product Report HERE'!$AF:$AF,'3-Push the Button located HERE'!$Q4868)</f>
        <v>0</v>
      </c>
    </row>
    <row r="4869" spans="11:18" x14ac:dyDescent="0.35">
      <c r="K4869" t="str">
        <f>IF(SUM($M:$M)=0,"",RANK($M4869,$M:$M,0)+COUNTIF(M$2:M4869,M4869)-1)</f>
        <v/>
      </c>
      <c r="M4869">
        <f>SUMIFS('1-Paste Product Report HERE'!$AL:$AL,'1-Paste Product Report HERE'!$Q:$Q,'3-Push the Button located HERE'!$L4869)</f>
        <v>0</v>
      </c>
      <c r="N4869">
        <f>COUNTIFS('1-Paste Product Report HERE'!Q:Q,'3-Push the Button located HERE'!$L4869)</f>
        <v>0</v>
      </c>
      <c r="P4869" t="str">
        <f>IF(SUM($R:$R)=0,"",RANK($R4869,$R:$R,0)+COUNTIF(R$2:R4869,R4869)-1)</f>
        <v/>
      </c>
      <c r="R4869">
        <f>SUMIFS('1-Paste Product Report HERE'!$AL:$AL,'1-Paste Product Report HERE'!$AF:$AF,'3-Push the Button located HERE'!$Q4869)</f>
        <v>0</v>
      </c>
    </row>
    <row r="4870" spans="11:18" x14ac:dyDescent="0.35">
      <c r="K4870" t="str">
        <f>IF(SUM($M:$M)=0,"",RANK($M4870,$M:$M,0)+COUNTIF(M$2:M4870,M4870)-1)</f>
        <v/>
      </c>
      <c r="M4870">
        <f>SUMIFS('1-Paste Product Report HERE'!$AL:$AL,'1-Paste Product Report HERE'!$Q:$Q,'3-Push the Button located HERE'!$L4870)</f>
        <v>0</v>
      </c>
      <c r="N4870">
        <f>COUNTIFS('1-Paste Product Report HERE'!Q:Q,'3-Push the Button located HERE'!$L4870)</f>
        <v>0</v>
      </c>
      <c r="P4870" t="str">
        <f>IF(SUM($R:$R)=0,"",RANK($R4870,$R:$R,0)+COUNTIF(R$2:R4870,R4870)-1)</f>
        <v/>
      </c>
      <c r="R4870">
        <f>SUMIFS('1-Paste Product Report HERE'!$AL:$AL,'1-Paste Product Report HERE'!$AF:$AF,'3-Push the Button located HERE'!$Q4870)</f>
        <v>0</v>
      </c>
    </row>
    <row r="4871" spans="11:18" x14ac:dyDescent="0.35">
      <c r="K4871" t="str">
        <f>IF(SUM($M:$M)=0,"",RANK($M4871,$M:$M,0)+COUNTIF(M$2:M4871,M4871)-1)</f>
        <v/>
      </c>
      <c r="M4871">
        <f>SUMIFS('1-Paste Product Report HERE'!$AL:$AL,'1-Paste Product Report HERE'!$Q:$Q,'3-Push the Button located HERE'!$L4871)</f>
        <v>0</v>
      </c>
      <c r="N4871">
        <f>COUNTIFS('1-Paste Product Report HERE'!Q:Q,'3-Push the Button located HERE'!$L4871)</f>
        <v>0</v>
      </c>
      <c r="P4871" t="str">
        <f>IF(SUM($R:$R)=0,"",RANK($R4871,$R:$R,0)+COUNTIF(R$2:R4871,R4871)-1)</f>
        <v/>
      </c>
      <c r="R4871">
        <f>SUMIFS('1-Paste Product Report HERE'!$AL:$AL,'1-Paste Product Report HERE'!$AF:$AF,'3-Push the Button located HERE'!$Q4871)</f>
        <v>0</v>
      </c>
    </row>
    <row r="4872" spans="11:18" x14ac:dyDescent="0.35">
      <c r="K4872" t="str">
        <f>IF(SUM($M:$M)=0,"",RANK($M4872,$M:$M,0)+COUNTIF(M$2:M4872,M4872)-1)</f>
        <v/>
      </c>
      <c r="M4872">
        <f>SUMIFS('1-Paste Product Report HERE'!$AL:$AL,'1-Paste Product Report HERE'!$Q:$Q,'3-Push the Button located HERE'!$L4872)</f>
        <v>0</v>
      </c>
      <c r="N4872">
        <f>COUNTIFS('1-Paste Product Report HERE'!Q:Q,'3-Push the Button located HERE'!$L4872)</f>
        <v>0</v>
      </c>
      <c r="P4872" t="str">
        <f>IF(SUM($R:$R)=0,"",RANK($R4872,$R:$R,0)+COUNTIF(R$2:R4872,R4872)-1)</f>
        <v/>
      </c>
      <c r="R4872">
        <f>SUMIFS('1-Paste Product Report HERE'!$AL:$AL,'1-Paste Product Report HERE'!$AF:$AF,'3-Push the Button located HERE'!$Q4872)</f>
        <v>0</v>
      </c>
    </row>
    <row r="4873" spans="11:18" x14ac:dyDescent="0.35">
      <c r="K4873" t="str">
        <f>IF(SUM($M:$M)=0,"",RANK($M4873,$M:$M,0)+COUNTIF(M$2:M4873,M4873)-1)</f>
        <v/>
      </c>
      <c r="M4873">
        <f>SUMIFS('1-Paste Product Report HERE'!$AL:$AL,'1-Paste Product Report HERE'!$Q:$Q,'3-Push the Button located HERE'!$L4873)</f>
        <v>0</v>
      </c>
      <c r="N4873">
        <f>COUNTIFS('1-Paste Product Report HERE'!Q:Q,'3-Push the Button located HERE'!$L4873)</f>
        <v>0</v>
      </c>
      <c r="P4873" t="str">
        <f>IF(SUM($R:$R)=0,"",RANK($R4873,$R:$R,0)+COUNTIF(R$2:R4873,R4873)-1)</f>
        <v/>
      </c>
      <c r="R4873">
        <f>SUMIFS('1-Paste Product Report HERE'!$AL:$AL,'1-Paste Product Report HERE'!$AF:$AF,'3-Push the Button located HERE'!$Q4873)</f>
        <v>0</v>
      </c>
    </row>
    <row r="4874" spans="11:18" x14ac:dyDescent="0.35">
      <c r="K4874" t="str">
        <f>IF(SUM($M:$M)=0,"",RANK($M4874,$M:$M,0)+COUNTIF(M$2:M4874,M4874)-1)</f>
        <v/>
      </c>
      <c r="M4874">
        <f>SUMIFS('1-Paste Product Report HERE'!$AL:$AL,'1-Paste Product Report HERE'!$Q:$Q,'3-Push the Button located HERE'!$L4874)</f>
        <v>0</v>
      </c>
      <c r="N4874">
        <f>COUNTIFS('1-Paste Product Report HERE'!Q:Q,'3-Push the Button located HERE'!$L4874)</f>
        <v>0</v>
      </c>
      <c r="P4874" t="str">
        <f>IF(SUM($R:$R)=0,"",RANK($R4874,$R:$R,0)+COUNTIF(R$2:R4874,R4874)-1)</f>
        <v/>
      </c>
      <c r="R4874">
        <f>SUMIFS('1-Paste Product Report HERE'!$AL:$AL,'1-Paste Product Report HERE'!$AF:$AF,'3-Push the Button located HERE'!$Q4874)</f>
        <v>0</v>
      </c>
    </row>
    <row r="4875" spans="11:18" x14ac:dyDescent="0.35">
      <c r="K4875" t="str">
        <f>IF(SUM($M:$M)=0,"",RANK($M4875,$M:$M,0)+COUNTIF(M$2:M4875,M4875)-1)</f>
        <v/>
      </c>
      <c r="M4875">
        <f>SUMIFS('1-Paste Product Report HERE'!$AL:$AL,'1-Paste Product Report HERE'!$Q:$Q,'3-Push the Button located HERE'!$L4875)</f>
        <v>0</v>
      </c>
      <c r="N4875">
        <f>COUNTIFS('1-Paste Product Report HERE'!Q:Q,'3-Push the Button located HERE'!$L4875)</f>
        <v>0</v>
      </c>
      <c r="P4875" t="str">
        <f>IF(SUM($R:$R)=0,"",RANK($R4875,$R:$R,0)+COUNTIF(R$2:R4875,R4875)-1)</f>
        <v/>
      </c>
      <c r="R4875">
        <f>SUMIFS('1-Paste Product Report HERE'!$AL:$AL,'1-Paste Product Report HERE'!$AF:$AF,'3-Push the Button located HERE'!$Q4875)</f>
        <v>0</v>
      </c>
    </row>
    <row r="4876" spans="11:18" x14ac:dyDescent="0.35">
      <c r="K4876" t="str">
        <f>IF(SUM($M:$M)=0,"",RANK($M4876,$M:$M,0)+COUNTIF(M$2:M4876,M4876)-1)</f>
        <v/>
      </c>
      <c r="M4876">
        <f>SUMIFS('1-Paste Product Report HERE'!$AL:$AL,'1-Paste Product Report HERE'!$Q:$Q,'3-Push the Button located HERE'!$L4876)</f>
        <v>0</v>
      </c>
      <c r="N4876">
        <f>COUNTIFS('1-Paste Product Report HERE'!Q:Q,'3-Push the Button located HERE'!$L4876)</f>
        <v>0</v>
      </c>
      <c r="P4876" t="str">
        <f>IF(SUM($R:$R)=0,"",RANK($R4876,$R:$R,0)+COUNTIF(R$2:R4876,R4876)-1)</f>
        <v/>
      </c>
      <c r="R4876">
        <f>SUMIFS('1-Paste Product Report HERE'!$AL:$AL,'1-Paste Product Report HERE'!$AF:$AF,'3-Push the Button located HERE'!$Q4876)</f>
        <v>0</v>
      </c>
    </row>
    <row r="4877" spans="11:18" x14ac:dyDescent="0.35">
      <c r="K4877" t="str">
        <f>IF(SUM($M:$M)=0,"",RANK($M4877,$M:$M,0)+COUNTIF(M$2:M4877,M4877)-1)</f>
        <v/>
      </c>
      <c r="M4877">
        <f>SUMIFS('1-Paste Product Report HERE'!$AL:$AL,'1-Paste Product Report HERE'!$Q:$Q,'3-Push the Button located HERE'!$L4877)</f>
        <v>0</v>
      </c>
      <c r="N4877">
        <f>COUNTIFS('1-Paste Product Report HERE'!Q:Q,'3-Push the Button located HERE'!$L4877)</f>
        <v>0</v>
      </c>
      <c r="P4877" t="str">
        <f>IF(SUM($R:$R)=0,"",RANK($R4877,$R:$R,0)+COUNTIF(R$2:R4877,R4877)-1)</f>
        <v/>
      </c>
      <c r="R4877">
        <f>SUMIFS('1-Paste Product Report HERE'!$AL:$AL,'1-Paste Product Report HERE'!$AF:$AF,'3-Push the Button located HERE'!$Q4877)</f>
        <v>0</v>
      </c>
    </row>
    <row r="4878" spans="11:18" x14ac:dyDescent="0.35">
      <c r="K4878" t="str">
        <f>IF(SUM($M:$M)=0,"",RANK($M4878,$M:$M,0)+COUNTIF(M$2:M4878,M4878)-1)</f>
        <v/>
      </c>
      <c r="M4878">
        <f>SUMIFS('1-Paste Product Report HERE'!$AL:$AL,'1-Paste Product Report HERE'!$Q:$Q,'3-Push the Button located HERE'!$L4878)</f>
        <v>0</v>
      </c>
      <c r="N4878">
        <f>COUNTIFS('1-Paste Product Report HERE'!Q:Q,'3-Push the Button located HERE'!$L4878)</f>
        <v>0</v>
      </c>
      <c r="P4878" t="str">
        <f>IF(SUM($R:$R)=0,"",RANK($R4878,$R:$R,0)+COUNTIF(R$2:R4878,R4878)-1)</f>
        <v/>
      </c>
      <c r="R4878">
        <f>SUMIFS('1-Paste Product Report HERE'!$AL:$AL,'1-Paste Product Report HERE'!$AF:$AF,'3-Push the Button located HERE'!$Q4878)</f>
        <v>0</v>
      </c>
    </row>
    <row r="4879" spans="11:18" x14ac:dyDescent="0.35">
      <c r="K4879" t="str">
        <f>IF(SUM($M:$M)=0,"",RANK($M4879,$M:$M,0)+COUNTIF(M$2:M4879,M4879)-1)</f>
        <v/>
      </c>
      <c r="M4879">
        <f>SUMIFS('1-Paste Product Report HERE'!$AL:$AL,'1-Paste Product Report HERE'!$Q:$Q,'3-Push the Button located HERE'!$L4879)</f>
        <v>0</v>
      </c>
      <c r="N4879">
        <f>COUNTIFS('1-Paste Product Report HERE'!Q:Q,'3-Push the Button located HERE'!$L4879)</f>
        <v>0</v>
      </c>
      <c r="P4879" t="str">
        <f>IF(SUM($R:$R)=0,"",RANK($R4879,$R:$R,0)+COUNTIF(R$2:R4879,R4879)-1)</f>
        <v/>
      </c>
      <c r="R4879">
        <f>SUMIFS('1-Paste Product Report HERE'!$AL:$AL,'1-Paste Product Report HERE'!$AF:$AF,'3-Push the Button located HERE'!$Q4879)</f>
        <v>0</v>
      </c>
    </row>
    <row r="4880" spans="11:18" x14ac:dyDescent="0.35">
      <c r="K4880" t="str">
        <f>IF(SUM($M:$M)=0,"",RANK($M4880,$M:$M,0)+COUNTIF(M$2:M4880,M4880)-1)</f>
        <v/>
      </c>
      <c r="M4880">
        <f>SUMIFS('1-Paste Product Report HERE'!$AL:$AL,'1-Paste Product Report HERE'!$Q:$Q,'3-Push the Button located HERE'!$L4880)</f>
        <v>0</v>
      </c>
      <c r="N4880">
        <f>COUNTIFS('1-Paste Product Report HERE'!Q:Q,'3-Push the Button located HERE'!$L4880)</f>
        <v>0</v>
      </c>
      <c r="P4880" t="str">
        <f>IF(SUM($R:$R)=0,"",RANK($R4880,$R:$R,0)+COUNTIF(R$2:R4880,R4880)-1)</f>
        <v/>
      </c>
      <c r="R4880">
        <f>SUMIFS('1-Paste Product Report HERE'!$AL:$AL,'1-Paste Product Report HERE'!$AF:$AF,'3-Push the Button located HERE'!$Q4880)</f>
        <v>0</v>
      </c>
    </row>
    <row r="4881" spans="11:18" x14ac:dyDescent="0.35">
      <c r="K4881" t="str">
        <f>IF(SUM($M:$M)=0,"",RANK($M4881,$M:$M,0)+COUNTIF(M$2:M4881,M4881)-1)</f>
        <v/>
      </c>
      <c r="M4881">
        <f>SUMIFS('1-Paste Product Report HERE'!$AL:$AL,'1-Paste Product Report HERE'!$Q:$Q,'3-Push the Button located HERE'!$L4881)</f>
        <v>0</v>
      </c>
      <c r="N4881">
        <f>COUNTIFS('1-Paste Product Report HERE'!Q:Q,'3-Push the Button located HERE'!$L4881)</f>
        <v>0</v>
      </c>
      <c r="P4881" t="str">
        <f>IF(SUM($R:$R)=0,"",RANK($R4881,$R:$R,0)+COUNTIF(R$2:R4881,R4881)-1)</f>
        <v/>
      </c>
      <c r="R4881">
        <f>SUMIFS('1-Paste Product Report HERE'!$AL:$AL,'1-Paste Product Report HERE'!$AF:$AF,'3-Push the Button located HERE'!$Q4881)</f>
        <v>0</v>
      </c>
    </row>
    <row r="4882" spans="11:18" x14ac:dyDescent="0.35">
      <c r="K4882" t="str">
        <f>IF(SUM($M:$M)=0,"",RANK($M4882,$M:$M,0)+COUNTIF(M$2:M4882,M4882)-1)</f>
        <v/>
      </c>
      <c r="M4882">
        <f>SUMIFS('1-Paste Product Report HERE'!$AL:$AL,'1-Paste Product Report HERE'!$Q:$Q,'3-Push the Button located HERE'!$L4882)</f>
        <v>0</v>
      </c>
      <c r="N4882">
        <f>COUNTIFS('1-Paste Product Report HERE'!Q:Q,'3-Push the Button located HERE'!$L4882)</f>
        <v>0</v>
      </c>
      <c r="P4882" t="str">
        <f>IF(SUM($R:$R)=0,"",RANK($R4882,$R:$R,0)+COUNTIF(R$2:R4882,R4882)-1)</f>
        <v/>
      </c>
      <c r="R4882">
        <f>SUMIFS('1-Paste Product Report HERE'!$AL:$AL,'1-Paste Product Report HERE'!$AF:$AF,'3-Push the Button located HERE'!$Q4882)</f>
        <v>0</v>
      </c>
    </row>
    <row r="4883" spans="11:18" x14ac:dyDescent="0.35">
      <c r="K4883" t="str">
        <f>IF(SUM($M:$M)=0,"",RANK($M4883,$M:$M,0)+COUNTIF(M$2:M4883,M4883)-1)</f>
        <v/>
      </c>
      <c r="M4883">
        <f>SUMIFS('1-Paste Product Report HERE'!$AL:$AL,'1-Paste Product Report HERE'!$Q:$Q,'3-Push the Button located HERE'!$L4883)</f>
        <v>0</v>
      </c>
      <c r="N4883">
        <f>COUNTIFS('1-Paste Product Report HERE'!Q:Q,'3-Push the Button located HERE'!$L4883)</f>
        <v>0</v>
      </c>
      <c r="P4883" t="str">
        <f>IF(SUM($R:$R)=0,"",RANK($R4883,$R:$R,0)+COUNTIF(R$2:R4883,R4883)-1)</f>
        <v/>
      </c>
      <c r="R4883">
        <f>SUMIFS('1-Paste Product Report HERE'!$AL:$AL,'1-Paste Product Report HERE'!$AF:$AF,'3-Push the Button located HERE'!$Q4883)</f>
        <v>0</v>
      </c>
    </row>
    <row r="4884" spans="11:18" x14ac:dyDescent="0.35">
      <c r="K4884" t="str">
        <f>IF(SUM($M:$M)=0,"",RANK($M4884,$M:$M,0)+COUNTIF(M$2:M4884,M4884)-1)</f>
        <v/>
      </c>
      <c r="M4884">
        <f>SUMIFS('1-Paste Product Report HERE'!$AL:$AL,'1-Paste Product Report HERE'!$Q:$Q,'3-Push the Button located HERE'!$L4884)</f>
        <v>0</v>
      </c>
      <c r="N4884">
        <f>COUNTIFS('1-Paste Product Report HERE'!Q:Q,'3-Push the Button located HERE'!$L4884)</f>
        <v>0</v>
      </c>
      <c r="P4884" t="str">
        <f>IF(SUM($R:$R)=0,"",RANK($R4884,$R:$R,0)+COUNTIF(R$2:R4884,R4884)-1)</f>
        <v/>
      </c>
      <c r="R4884">
        <f>SUMIFS('1-Paste Product Report HERE'!$AL:$AL,'1-Paste Product Report HERE'!$AF:$AF,'3-Push the Button located HERE'!$Q4884)</f>
        <v>0</v>
      </c>
    </row>
    <row r="4885" spans="11:18" x14ac:dyDescent="0.35">
      <c r="K4885" t="str">
        <f>IF(SUM($M:$M)=0,"",RANK($M4885,$M:$M,0)+COUNTIF(M$2:M4885,M4885)-1)</f>
        <v/>
      </c>
      <c r="M4885">
        <f>SUMIFS('1-Paste Product Report HERE'!$AL:$AL,'1-Paste Product Report HERE'!$Q:$Q,'3-Push the Button located HERE'!$L4885)</f>
        <v>0</v>
      </c>
      <c r="N4885">
        <f>COUNTIFS('1-Paste Product Report HERE'!Q:Q,'3-Push the Button located HERE'!$L4885)</f>
        <v>0</v>
      </c>
      <c r="P4885" t="str">
        <f>IF(SUM($R:$R)=0,"",RANK($R4885,$R:$R,0)+COUNTIF(R$2:R4885,R4885)-1)</f>
        <v/>
      </c>
      <c r="R4885">
        <f>SUMIFS('1-Paste Product Report HERE'!$AL:$AL,'1-Paste Product Report HERE'!$AF:$AF,'3-Push the Button located HERE'!$Q4885)</f>
        <v>0</v>
      </c>
    </row>
    <row r="4886" spans="11:18" x14ac:dyDescent="0.35">
      <c r="K4886" t="str">
        <f>IF(SUM($M:$M)=0,"",RANK($M4886,$M:$M,0)+COUNTIF(M$2:M4886,M4886)-1)</f>
        <v/>
      </c>
      <c r="M4886">
        <f>SUMIFS('1-Paste Product Report HERE'!$AL:$AL,'1-Paste Product Report HERE'!$Q:$Q,'3-Push the Button located HERE'!$L4886)</f>
        <v>0</v>
      </c>
      <c r="N4886">
        <f>COUNTIFS('1-Paste Product Report HERE'!Q:Q,'3-Push the Button located HERE'!$L4886)</f>
        <v>0</v>
      </c>
      <c r="P4886" t="str">
        <f>IF(SUM($R:$R)=0,"",RANK($R4886,$R:$R,0)+COUNTIF(R$2:R4886,R4886)-1)</f>
        <v/>
      </c>
      <c r="R4886">
        <f>SUMIFS('1-Paste Product Report HERE'!$AL:$AL,'1-Paste Product Report HERE'!$AF:$AF,'3-Push the Button located HERE'!$Q4886)</f>
        <v>0</v>
      </c>
    </row>
    <row r="4887" spans="11:18" x14ac:dyDescent="0.35">
      <c r="K4887" t="str">
        <f>IF(SUM($M:$M)=0,"",RANK($M4887,$M:$M,0)+COUNTIF(M$2:M4887,M4887)-1)</f>
        <v/>
      </c>
      <c r="M4887">
        <f>SUMIFS('1-Paste Product Report HERE'!$AL:$AL,'1-Paste Product Report HERE'!$Q:$Q,'3-Push the Button located HERE'!$L4887)</f>
        <v>0</v>
      </c>
      <c r="N4887">
        <f>COUNTIFS('1-Paste Product Report HERE'!Q:Q,'3-Push the Button located HERE'!$L4887)</f>
        <v>0</v>
      </c>
      <c r="P4887" t="str">
        <f>IF(SUM($R:$R)=0,"",RANK($R4887,$R:$R,0)+COUNTIF(R$2:R4887,R4887)-1)</f>
        <v/>
      </c>
      <c r="R4887">
        <f>SUMIFS('1-Paste Product Report HERE'!$AL:$AL,'1-Paste Product Report HERE'!$AF:$AF,'3-Push the Button located HERE'!$Q4887)</f>
        <v>0</v>
      </c>
    </row>
    <row r="4888" spans="11:18" x14ac:dyDescent="0.35">
      <c r="K4888" t="str">
        <f>IF(SUM($M:$M)=0,"",RANK($M4888,$M:$M,0)+COUNTIF(M$2:M4888,M4888)-1)</f>
        <v/>
      </c>
      <c r="M4888">
        <f>SUMIFS('1-Paste Product Report HERE'!$AL:$AL,'1-Paste Product Report HERE'!$Q:$Q,'3-Push the Button located HERE'!$L4888)</f>
        <v>0</v>
      </c>
      <c r="N4888">
        <f>COUNTIFS('1-Paste Product Report HERE'!Q:Q,'3-Push the Button located HERE'!$L4888)</f>
        <v>0</v>
      </c>
      <c r="P4888" t="str">
        <f>IF(SUM($R:$R)=0,"",RANK($R4888,$R:$R,0)+COUNTIF(R$2:R4888,R4888)-1)</f>
        <v/>
      </c>
      <c r="R4888">
        <f>SUMIFS('1-Paste Product Report HERE'!$AL:$AL,'1-Paste Product Report HERE'!$AF:$AF,'3-Push the Button located HERE'!$Q4888)</f>
        <v>0</v>
      </c>
    </row>
    <row r="4889" spans="11:18" x14ac:dyDescent="0.35">
      <c r="K4889" t="str">
        <f>IF(SUM($M:$M)=0,"",RANK($M4889,$M:$M,0)+COUNTIF(M$2:M4889,M4889)-1)</f>
        <v/>
      </c>
      <c r="M4889">
        <f>SUMIFS('1-Paste Product Report HERE'!$AL:$AL,'1-Paste Product Report HERE'!$Q:$Q,'3-Push the Button located HERE'!$L4889)</f>
        <v>0</v>
      </c>
      <c r="N4889">
        <f>COUNTIFS('1-Paste Product Report HERE'!Q:Q,'3-Push the Button located HERE'!$L4889)</f>
        <v>0</v>
      </c>
      <c r="P4889" t="str">
        <f>IF(SUM($R:$R)=0,"",RANK($R4889,$R:$R,0)+COUNTIF(R$2:R4889,R4889)-1)</f>
        <v/>
      </c>
      <c r="R4889">
        <f>SUMIFS('1-Paste Product Report HERE'!$AL:$AL,'1-Paste Product Report HERE'!$AF:$AF,'3-Push the Button located HERE'!$Q4889)</f>
        <v>0</v>
      </c>
    </row>
    <row r="4890" spans="11:18" x14ac:dyDescent="0.35">
      <c r="K4890" t="str">
        <f>IF(SUM($M:$M)=0,"",RANK($M4890,$M:$M,0)+COUNTIF(M$2:M4890,M4890)-1)</f>
        <v/>
      </c>
      <c r="M4890">
        <f>SUMIFS('1-Paste Product Report HERE'!$AL:$AL,'1-Paste Product Report HERE'!$Q:$Q,'3-Push the Button located HERE'!$L4890)</f>
        <v>0</v>
      </c>
      <c r="N4890">
        <f>COUNTIFS('1-Paste Product Report HERE'!Q:Q,'3-Push the Button located HERE'!$L4890)</f>
        <v>0</v>
      </c>
      <c r="P4890" t="str">
        <f>IF(SUM($R:$R)=0,"",RANK($R4890,$R:$R,0)+COUNTIF(R$2:R4890,R4890)-1)</f>
        <v/>
      </c>
      <c r="R4890">
        <f>SUMIFS('1-Paste Product Report HERE'!$AL:$AL,'1-Paste Product Report HERE'!$AF:$AF,'3-Push the Button located HERE'!$Q4890)</f>
        <v>0</v>
      </c>
    </row>
    <row r="4891" spans="11:18" x14ac:dyDescent="0.35">
      <c r="K4891" t="str">
        <f>IF(SUM($M:$M)=0,"",RANK($M4891,$M:$M,0)+COUNTIF(M$2:M4891,M4891)-1)</f>
        <v/>
      </c>
      <c r="M4891">
        <f>SUMIFS('1-Paste Product Report HERE'!$AL:$AL,'1-Paste Product Report HERE'!$Q:$Q,'3-Push the Button located HERE'!$L4891)</f>
        <v>0</v>
      </c>
      <c r="N4891">
        <f>COUNTIFS('1-Paste Product Report HERE'!Q:Q,'3-Push the Button located HERE'!$L4891)</f>
        <v>0</v>
      </c>
      <c r="P4891" t="str">
        <f>IF(SUM($R:$R)=0,"",RANK($R4891,$R:$R,0)+COUNTIF(R$2:R4891,R4891)-1)</f>
        <v/>
      </c>
      <c r="R4891">
        <f>SUMIFS('1-Paste Product Report HERE'!$AL:$AL,'1-Paste Product Report HERE'!$AF:$AF,'3-Push the Button located HERE'!$Q4891)</f>
        <v>0</v>
      </c>
    </row>
    <row r="4892" spans="11:18" x14ac:dyDescent="0.35">
      <c r="K4892" t="str">
        <f>IF(SUM($M:$M)=0,"",RANK($M4892,$M:$M,0)+COUNTIF(M$2:M4892,M4892)-1)</f>
        <v/>
      </c>
      <c r="M4892">
        <f>SUMIFS('1-Paste Product Report HERE'!$AL:$AL,'1-Paste Product Report HERE'!$Q:$Q,'3-Push the Button located HERE'!$L4892)</f>
        <v>0</v>
      </c>
      <c r="N4892">
        <f>COUNTIFS('1-Paste Product Report HERE'!Q:Q,'3-Push the Button located HERE'!$L4892)</f>
        <v>0</v>
      </c>
      <c r="P4892" t="str">
        <f>IF(SUM($R:$R)=0,"",RANK($R4892,$R:$R,0)+COUNTIF(R$2:R4892,R4892)-1)</f>
        <v/>
      </c>
      <c r="R4892">
        <f>SUMIFS('1-Paste Product Report HERE'!$AL:$AL,'1-Paste Product Report HERE'!$AF:$AF,'3-Push the Button located HERE'!$Q4892)</f>
        <v>0</v>
      </c>
    </row>
    <row r="4893" spans="11:18" x14ac:dyDescent="0.35">
      <c r="K4893" t="str">
        <f>IF(SUM($M:$M)=0,"",RANK($M4893,$M:$M,0)+COUNTIF(M$2:M4893,M4893)-1)</f>
        <v/>
      </c>
      <c r="M4893">
        <f>SUMIFS('1-Paste Product Report HERE'!$AL:$AL,'1-Paste Product Report HERE'!$Q:$Q,'3-Push the Button located HERE'!$L4893)</f>
        <v>0</v>
      </c>
      <c r="N4893">
        <f>COUNTIFS('1-Paste Product Report HERE'!Q:Q,'3-Push the Button located HERE'!$L4893)</f>
        <v>0</v>
      </c>
      <c r="P4893" t="str">
        <f>IF(SUM($R:$R)=0,"",RANK($R4893,$R:$R,0)+COUNTIF(R$2:R4893,R4893)-1)</f>
        <v/>
      </c>
      <c r="R4893">
        <f>SUMIFS('1-Paste Product Report HERE'!$AL:$AL,'1-Paste Product Report HERE'!$AF:$AF,'3-Push the Button located HERE'!$Q4893)</f>
        <v>0</v>
      </c>
    </row>
    <row r="4894" spans="11:18" x14ac:dyDescent="0.35">
      <c r="K4894" t="str">
        <f>IF(SUM($M:$M)=0,"",RANK($M4894,$M:$M,0)+COUNTIF(M$2:M4894,M4894)-1)</f>
        <v/>
      </c>
      <c r="M4894">
        <f>SUMIFS('1-Paste Product Report HERE'!$AL:$AL,'1-Paste Product Report HERE'!$Q:$Q,'3-Push the Button located HERE'!$L4894)</f>
        <v>0</v>
      </c>
      <c r="N4894">
        <f>COUNTIFS('1-Paste Product Report HERE'!Q:Q,'3-Push the Button located HERE'!$L4894)</f>
        <v>0</v>
      </c>
      <c r="P4894" t="str">
        <f>IF(SUM($R:$R)=0,"",RANK($R4894,$R:$R,0)+COUNTIF(R$2:R4894,R4894)-1)</f>
        <v/>
      </c>
      <c r="R4894">
        <f>SUMIFS('1-Paste Product Report HERE'!$AL:$AL,'1-Paste Product Report HERE'!$AF:$AF,'3-Push the Button located HERE'!$Q4894)</f>
        <v>0</v>
      </c>
    </row>
    <row r="4895" spans="11:18" x14ac:dyDescent="0.35">
      <c r="K4895" t="str">
        <f>IF(SUM($M:$M)=0,"",RANK($M4895,$M:$M,0)+COUNTIF(M$2:M4895,M4895)-1)</f>
        <v/>
      </c>
      <c r="M4895">
        <f>SUMIFS('1-Paste Product Report HERE'!$AL:$AL,'1-Paste Product Report HERE'!$Q:$Q,'3-Push the Button located HERE'!$L4895)</f>
        <v>0</v>
      </c>
      <c r="N4895">
        <f>COUNTIFS('1-Paste Product Report HERE'!Q:Q,'3-Push the Button located HERE'!$L4895)</f>
        <v>0</v>
      </c>
      <c r="P4895" t="str">
        <f>IF(SUM($R:$R)=0,"",RANK($R4895,$R:$R,0)+COUNTIF(R$2:R4895,R4895)-1)</f>
        <v/>
      </c>
      <c r="R4895">
        <f>SUMIFS('1-Paste Product Report HERE'!$AL:$AL,'1-Paste Product Report HERE'!$AF:$AF,'3-Push the Button located HERE'!$Q4895)</f>
        <v>0</v>
      </c>
    </row>
    <row r="4896" spans="11:18" x14ac:dyDescent="0.35">
      <c r="K4896" t="str">
        <f>IF(SUM($M:$M)=0,"",RANK($M4896,$M:$M,0)+COUNTIF(M$2:M4896,M4896)-1)</f>
        <v/>
      </c>
      <c r="M4896">
        <f>SUMIFS('1-Paste Product Report HERE'!$AL:$AL,'1-Paste Product Report HERE'!$Q:$Q,'3-Push the Button located HERE'!$L4896)</f>
        <v>0</v>
      </c>
      <c r="N4896">
        <f>COUNTIFS('1-Paste Product Report HERE'!Q:Q,'3-Push the Button located HERE'!$L4896)</f>
        <v>0</v>
      </c>
      <c r="P4896" t="str">
        <f>IF(SUM($R:$R)=0,"",RANK($R4896,$R:$R,0)+COUNTIF(R$2:R4896,R4896)-1)</f>
        <v/>
      </c>
      <c r="R4896">
        <f>SUMIFS('1-Paste Product Report HERE'!$AL:$AL,'1-Paste Product Report HERE'!$AF:$AF,'3-Push the Button located HERE'!$Q4896)</f>
        <v>0</v>
      </c>
    </row>
    <row r="4897" spans="11:18" x14ac:dyDescent="0.35">
      <c r="K4897" t="str">
        <f>IF(SUM($M:$M)=0,"",RANK($M4897,$M:$M,0)+COUNTIF(M$2:M4897,M4897)-1)</f>
        <v/>
      </c>
      <c r="M4897">
        <f>SUMIFS('1-Paste Product Report HERE'!$AL:$AL,'1-Paste Product Report HERE'!$Q:$Q,'3-Push the Button located HERE'!$L4897)</f>
        <v>0</v>
      </c>
      <c r="N4897">
        <f>COUNTIFS('1-Paste Product Report HERE'!Q:Q,'3-Push the Button located HERE'!$L4897)</f>
        <v>0</v>
      </c>
      <c r="P4897" t="str">
        <f>IF(SUM($R:$R)=0,"",RANK($R4897,$R:$R,0)+COUNTIF(R$2:R4897,R4897)-1)</f>
        <v/>
      </c>
      <c r="R4897">
        <f>SUMIFS('1-Paste Product Report HERE'!$AL:$AL,'1-Paste Product Report HERE'!$AF:$AF,'3-Push the Button located HERE'!$Q4897)</f>
        <v>0</v>
      </c>
    </row>
    <row r="4898" spans="11:18" x14ac:dyDescent="0.35">
      <c r="K4898" t="str">
        <f>IF(SUM($M:$M)=0,"",RANK($M4898,$M:$M,0)+COUNTIF(M$2:M4898,M4898)-1)</f>
        <v/>
      </c>
      <c r="M4898">
        <f>SUMIFS('1-Paste Product Report HERE'!$AL:$AL,'1-Paste Product Report HERE'!$Q:$Q,'3-Push the Button located HERE'!$L4898)</f>
        <v>0</v>
      </c>
      <c r="N4898">
        <f>COUNTIFS('1-Paste Product Report HERE'!Q:Q,'3-Push the Button located HERE'!$L4898)</f>
        <v>0</v>
      </c>
      <c r="P4898" t="str">
        <f>IF(SUM($R:$R)=0,"",RANK($R4898,$R:$R,0)+COUNTIF(R$2:R4898,R4898)-1)</f>
        <v/>
      </c>
      <c r="R4898">
        <f>SUMIFS('1-Paste Product Report HERE'!$AL:$AL,'1-Paste Product Report HERE'!$AF:$AF,'3-Push the Button located HERE'!$Q4898)</f>
        <v>0</v>
      </c>
    </row>
    <row r="4899" spans="11:18" x14ac:dyDescent="0.35">
      <c r="K4899" t="str">
        <f>IF(SUM($M:$M)=0,"",RANK($M4899,$M:$M,0)+COUNTIF(M$2:M4899,M4899)-1)</f>
        <v/>
      </c>
      <c r="M4899">
        <f>SUMIFS('1-Paste Product Report HERE'!$AL:$AL,'1-Paste Product Report HERE'!$Q:$Q,'3-Push the Button located HERE'!$L4899)</f>
        <v>0</v>
      </c>
      <c r="N4899">
        <f>COUNTIFS('1-Paste Product Report HERE'!Q:Q,'3-Push the Button located HERE'!$L4899)</f>
        <v>0</v>
      </c>
      <c r="P4899" t="str">
        <f>IF(SUM($R:$R)=0,"",RANK($R4899,$R:$R,0)+COUNTIF(R$2:R4899,R4899)-1)</f>
        <v/>
      </c>
      <c r="R4899">
        <f>SUMIFS('1-Paste Product Report HERE'!$AL:$AL,'1-Paste Product Report HERE'!$AF:$AF,'3-Push the Button located HERE'!$Q4899)</f>
        <v>0</v>
      </c>
    </row>
    <row r="4900" spans="11:18" x14ac:dyDescent="0.35">
      <c r="K4900" t="str">
        <f>IF(SUM($M:$M)=0,"",RANK($M4900,$M:$M,0)+COUNTIF(M$2:M4900,M4900)-1)</f>
        <v/>
      </c>
      <c r="M4900">
        <f>SUMIFS('1-Paste Product Report HERE'!$AL:$AL,'1-Paste Product Report HERE'!$Q:$Q,'3-Push the Button located HERE'!$L4900)</f>
        <v>0</v>
      </c>
      <c r="N4900">
        <f>COUNTIFS('1-Paste Product Report HERE'!Q:Q,'3-Push the Button located HERE'!$L4900)</f>
        <v>0</v>
      </c>
      <c r="P4900" t="str">
        <f>IF(SUM($R:$R)=0,"",RANK($R4900,$R:$R,0)+COUNTIF(R$2:R4900,R4900)-1)</f>
        <v/>
      </c>
      <c r="R4900">
        <f>SUMIFS('1-Paste Product Report HERE'!$AL:$AL,'1-Paste Product Report HERE'!$AF:$AF,'3-Push the Button located HERE'!$Q4900)</f>
        <v>0</v>
      </c>
    </row>
    <row r="4901" spans="11:18" x14ac:dyDescent="0.35">
      <c r="K4901" t="str">
        <f>IF(SUM($M:$M)=0,"",RANK($M4901,$M:$M,0)+COUNTIF(M$2:M4901,M4901)-1)</f>
        <v/>
      </c>
      <c r="M4901">
        <f>SUMIFS('1-Paste Product Report HERE'!$AL:$AL,'1-Paste Product Report HERE'!$Q:$Q,'3-Push the Button located HERE'!$L4901)</f>
        <v>0</v>
      </c>
      <c r="N4901">
        <f>COUNTIFS('1-Paste Product Report HERE'!Q:Q,'3-Push the Button located HERE'!$L4901)</f>
        <v>0</v>
      </c>
      <c r="P4901" t="str">
        <f>IF(SUM($R:$R)=0,"",RANK($R4901,$R:$R,0)+COUNTIF(R$2:R4901,R4901)-1)</f>
        <v/>
      </c>
      <c r="R4901">
        <f>SUMIFS('1-Paste Product Report HERE'!$AL:$AL,'1-Paste Product Report HERE'!$AF:$AF,'3-Push the Button located HERE'!$Q4901)</f>
        <v>0</v>
      </c>
    </row>
    <row r="4902" spans="11:18" x14ac:dyDescent="0.35">
      <c r="K4902" t="str">
        <f>IF(SUM($M:$M)=0,"",RANK($M4902,$M:$M,0)+COUNTIF(M$2:M4902,M4902)-1)</f>
        <v/>
      </c>
      <c r="M4902">
        <f>SUMIFS('1-Paste Product Report HERE'!$AL:$AL,'1-Paste Product Report HERE'!$Q:$Q,'3-Push the Button located HERE'!$L4902)</f>
        <v>0</v>
      </c>
      <c r="N4902">
        <f>COUNTIFS('1-Paste Product Report HERE'!Q:Q,'3-Push the Button located HERE'!$L4902)</f>
        <v>0</v>
      </c>
      <c r="P4902" t="str">
        <f>IF(SUM($R:$R)=0,"",RANK($R4902,$R:$R,0)+COUNTIF(R$2:R4902,R4902)-1)</f>
        <v/>
      </c>
      <c r="R4902">
        <f>SUMIFS('1-Paste Product Report HERE'!$AL:$AL,'1-Paste Product Report HERE'!$AF:$AF,'3-Push the Button located HERE'!$Q4902)</f>
        <v>0</v>
      </c>
    </row>
    <row r="4903" spans="11:18" x14ac:dyDescent="0.35">
      <c r="K4903" t="str">
        <f>IF(SUM($M:$M)=0,"",RANK($M4903,$M:$M,0)+COUNTIF(M$2:M4903,M4903)-1)</f>
        <v/>
      </c>
      <c r="M4903">
        <f>SUMIFS('1-Paste Product Report HERE'!$AL:$AL,'1-Paste Product Report HERE'!$Q:$Q,'3-Push the Button located HERE'!$L4903)</f>
        <v>0</v>
      </c>
      <c r="N4903">
        <f>COUNTIFS('1-Paste Product Report HERE'!Q:Q,'3-Push the Button located HERE'!$L4903)</f>
        <v>0</v>
      </c>
      <c r="P4903" t="str">
        <f>IF(SUM($R:$R)=0,"",RANK($R4903,$R:$R,0)+COUNTIF(R$2:R4903,R4903)-1)</f>
        <v/>
      </c>
      <c r="R4903">
        <f>SUMIFS('1-Paste Product Report HERE'!$AL:$AL,'1-Paste Product Report HERE'!$AF:$AF,'3-Push the Button located HERE'!$Q4903)</f>
        <v>0</v>
      </c>
    </row>
    <row r="4904" spans="11:18" x14ac:dyDescent="0.35">
      <c r="K4904" t="str">
        <f>IF(SUM($M:$M)=0,"",RANK($M4904,$M:$M,0)+COUNTIF(M$2:M4904,M4904)-1)</f>
        <v/>
      </c>
      <c r="M4904">
        <f>SUMIFS('1-Paste Product Report HERE'!$AL:$AL,'1-Paste Product Report HERE'!$Q:$Q,'3-Push the Button located HERE'!$L4904)</f>
        <v>0</v>
      </c>
      <c r="N4904">
        <f>COUNTIFS('1-Paste Product Report HERE'!Q:Q,'3-Push the Button located HERE'!$L4904)</f>
        <v>0</v>
      </c>
      <c r="P4904" t="str">
        <f>IF(SUM($R:$R)=0,"",RANK($R4904,$R:$R,0)+COUNTIF(R$2:R4904,R4904)-1)</f>
        <v/>
      </c>
      <c r="R4904">
        <f>SUMIFS('1-Paste Product Report HERE'!$AL:$AL,'1-Paste Product Report HERE'!$AF:$AF,'3-Push the Button located HERE'!$Q4904)</f>
        <v>0</v>
      </c>
    </row>
    <row r="4905" spans="11:18" x14ac:dyDescent="0.35">
      <c r="K4905" t="str">
        <f>IF(SUM($M:$M)=0,"",RANK($M4905,$M:$M,0)+COUNTIF(M$2:M4905,M4905)-1)</f>
        <v/>
      </c>
      <c r="M4905">
        <f>SUMIFS('1-Paste Product Report HERE'!$AL:$AL,'1-Paste Product Report HERE'!$Q:$Q,'3-Push the Button located HERE'!$L4905)</f>
        <v>0</v>
      </c>
      <c r="N4905">
        <f>COUNTIFS('1-Paste Product Report HERE'!Q:Q,'3-Push the Button located HERE'!$L4905)</f>
        <v>0</v>
      </c>
      <c r="P4905" t="str">
        <f>IF(SUM($R:$R)=0,"",RANK($R4905,$R:$R,0)+COUNTIF(R$2:R4905,R4905)-1)</f>
        <v/>
      </c>
      <c r="R4905">
        <f>SUMIFS('1-Paste Product Report HERE'!$AL:$AL,'1-Paste Product Report HERE'!$AF:$AF,'3-Push the Button located HERE'!$Q4905)</f>
        <v>0</v>
      </c>
    </row>
    <row r="4906" spans="11:18" x14ac:dyDescent="0.35">
      <c r="K4906" t="str">
        <f>IF(SUM($M:$M)=0,"",RANK($M4906,$M:$M,0)+COUNTIF(M$2:M4906,M4906)-1)</f>
        <v/>
      </c>
      <c r="M4906">
        <f>SUMIFS('1-Paste Product Report HERE'!$AL:$AL,'1-Paste Product Report HERE'!$Q:$Q,'3-Push the Button located HERE'!$L4906)</f>
        <v>0</v>
      </c>
      <c r="N4906">
        <f>COUNTIFS('1-Paste Product Report HERE'!Q:Q,'3-Push the Button located HERE'!$L4906)</f>
        <v>0</v>
      </c>
      <c r="P4906" t="str">
        <f>IF(SUM($R:$R)=0,"",RANK($R4906,$R:$R,0)+COUNTIF(R$2:R4906,R4906)-1)</f>
        <v/>
      </c>
      <c r="R4906">
        <f>SUMIFS('1-Paste Product Report HERE'!$AL:$AL,'1-Paste Product Report HERE'!$AF:$AF,'3-Push the Button located HERE'!$Q4906)</f>
        <v>0</v>
      </c>
    </row>
    <row r="4907" spans="11:18" x14ac:dyDescent="0.35">
      <c r="K4907" t="str">
        <f>IF(SUM($M:$M)=0,"",RANK($M4907,$M:$M,0)+COUNTIF(M$2:M4907,M4907)-1)</f>
        <v/>
      </c>
      <c r="M4907">
        <f>SUMIFS('1-Paste Product Report HERE'!$AL:$AL,'1-Paste Product Report HERE'!$Q:$Q,'3-Push the Button located HERE'!$L4907)</f>
        <v>0</v>
      </c>
      <c r="N4907">
        <f>COUNTIFS('1-Paste Product Report HERE'!Q:Q,'3-Push the Button located HERE'!$L4907)</f>
        <v>0</v>
      </c>
      <c r="P4907" t="str">
        <f>IF(SUM($R:$R)=0,"",RANK($R4907,$R:$R,0)+COUNTIF(R$2:R4907,R4907)-1)</f>
        <v/>
      </c>
      <c r="R4907">
        <f>SUMIFS('1-Paste Product Report HERE'!$AL:$AL,'1-Paste Product Report HERE'!$AF:$AF,'3-Push the Button located HERE'!$Q4907)</f>
        <v>0</v>
      </c>
    </row>
    <row r="4908" spans="11:18" x14ac:dyDescent="0.35">
      <c r="K4908" t="str">
        <f>IF(SUM($M:$M)=0,"",RANK($M4908,$M:$M,0)+COUNTIF(M$2:M4908,M4908)-1)</f>
        <v/>
      </c>
      <c r="M4908">
        <f>SUMIFS('1-Paste Product Report HERE'!$AL:$AL,'1-Paste Product Report HERE'!$Q:$Q,'3-Push the Button located HERE'!$L4908)</f>
        <v>0</v>
      </c>
      <c r="N4908">
        <f>COUNTIFS('1-Paste Product Report HERE'!Q:Q,'3-Push the Button located HERE'!$L4908)</f>
        <v>0</v>
      </c>
      <c r="P4908" t="str">
        <f>IF(SUM($R:$R)=0,"",RANK($R4908,$R:$R,0)+COUNTIF(R$2:R4908,R4908)-1)</f>
        <v/>
      </c>
      <c r="R4908">
        <f>SUMIFS('1-Paste Product Report HERE'!$AL:$AL,'1-Paste Product Report HERE'!$AF:$AF,'3-Push the Button located HERE'!$Q4908)</f>
        <v>0</v>
      </c>
    </row>
    <row r="4909" spans="11:18" x14ac:dyDescent="0.35">
      <c r="K4909" t="str">
        <f>IF(SUM($M:$M)=0,"",RANK($M4909,$M:$M,0)+COUNTIF(M$2:M4909,M4909)-1)</f>
        <v/>
      </c>
      <c r="M4909">
        <f>SUMIFS('1-Paste Product Report HERE'!$AL:$AL,'1-Paste Product Report HERE'!$Q:$Q,'3-Push the Button located HERE'!$L4909)</f>
        <v>0</v>
      </c>
      <c r="N4909">
        <f>COUNTIFS('1-Paste Product Report HERE'!Q:Q,'3-Push the Button located HERE'!$L4909)</f>
        <v>0</v>
      </c>
      <c r="P4909" t="str">
        <f>IF(SUM($R:$R)=0,"",RANK($R4909,$R:$R,0)+COUNTIF(R$2:R4909,R4909)-1)</f>
        <v/>
      </c>
      <c r="R4909">
        <f>SUMIFS('1-Paste Product Report HERE'!$AL:$AL,'1-Paste Product Report HERE'!$AF:$AF,'3-Push the Button located HERE'!$Q4909)</f>
        <v>0</v>
      </c>
    </row>
    <row r="4910" spans="11:18" x14ac:dyDescent="0.35">
      <c r="K4910" t="str">
        <f>IF(SUM($M:$M)=0,"",RANK($M4910,$M:$M,0)+COUNTIF(M$2:M4910,M4910)-1)</f>
        <v/>
      </c>
      <c r="M4910">
        <f>SUMIFS('1-Paste Product Report HERE'!$AL:$AL,'1-Paste Product Report HERE'!$Q:$Q,'3-Push the Button located HERE'!$L4910)</f>
        <v>0</v>
      </c>
      <c r="N4910">
        <f>COUNTIFS('1-Paste Product Report HERE'!Q:Q,'3-Push the Button located HERE'!$L4910)</f>
        <v>0</v>
      </c>
      <c r="P4910" t="str">
        <f>IF(SUM($R:$R)=0,"",RANK($R4910,$R:$R,0)+COUNTIF(R$2:R4910,R4910)-1)</f>
        <v/>
      </c>
      <c r="R4910">
        <f>SUMIFS('1-Paste Product Report HERE'!$AL:$AL,'1-Paste Product Report HERE'!$AF:$AF,'3-Push the Button located HERE'!$Q4910)</f>
        <v>0</v>
      </c>
    </row>
    <row r="4911" spans="11:18" x14ac:dyDescent="0.35">
      <c r="K4911" t="str">
        <f>IF(SUM($M:$M)=0,"",RANK($M4911,$M:$M,0)+COUNTIF(M$2:M4911,M4911)-1)</f>
        <v/>
      </c>
      <c r="M4911">
        <f>SUMIFS('1-Paste Product Report HERE'!$AL:$AL,'1-Paste Product Report HERE'!$Q:$Q,'3-Push the Button located HERE'!$L4911)</f>
        <v>0</v>
      </c>
      <c r="N4911">
        <f>COUNTIFS('1-Paste Product Report HERE'!Q:Q,'3-Push the Button located HERE'!$L4911)</f>
        <v>0</v>
      </c>
      <c r="P4911" t="str">
        <f>IF(SUM($R:$R)=0,"",RANK($R4911,$R:$R,0)+COUNTIF(R$2:R4911,R4911)-1)</f>
        <v/>
      </c>
      <c r="R4911">
        <f>SUMIFS('1-Paste Product Report HERE'!$AL:$AL,'1-Paste Product Report HERE'!$AF:$AF,'3-Push the Button located HERE'!$Q4911)</f>
        <v>0</v>
      </c>
    </row>
    <row r="4912" spans="11:18" x14ac:dyDescent="0.35">
      <c r="K4912" t="str">
        <f>IF(SUM($M:$M)=0,"",RANK($M4912,$M:$M,0)+COUNTIF(M$2:M4912,M4912)-1)</f>
        <v/>
      </c>
      <c r="M4912">
        <f>SUMIFS('1-Paste Product Report HERE'!$AL:$AL,'1-Paste Product Report HERE'!$Q:$Q,'3-Push the Button located HERE'!$L4912)</f>
        <v>0</v>
      </c>
      <c r="N4912">
        <f>COUNTIFS('1-Paste Product Report HERE'!Q:Q,'3-Push the Button located HERE'!$L4912)</f>
        <v>0</v>
      </c>
      <c r="P4912" t="str">
        <f>IF(SUM($R:$R)=0,"",RANK($R4912,$R:$R,0)+COUNTIF(R$2:R4912,R4912)-1)</f>
        <v/>
      </c>
      <c r="R4912">
        <f>SUMIFS('1-Paste Product Report HERE'!$AL:$AL,'1-Paste Product Report HERE'!$AF:$AF,'3-Push the Button located HERE'!$Q4912)</f>
        <v>0</v>
      </c>
    </row>
    <row r="4913" spans="11:18" x14ac:dyDescent="0.35">
      <c r="K4913" t="str">
        <f>IF(SUM($M:$M)=0,"",RANK($M4913,$M:$M,0)+COUNTIF(M$2:M4913,M4913)-1)</f>
        <v/>
      </c>
      <c r="M4913">
        <f>SUMIFS('1-Paste Product Report HERE'!$AL:$AL,'1-Paste Product Report HERE'!$Q:$Q,'3-Push the Button located HERE'!$L4913)</f>
        <v>0</v>
      </c>
      <c r="N4913">
        <f>COUNTIFS('1-Paste Product Report HERE'!Q:Q,'3-Push the Button located HERE'!$L4913)</f>
        <v>0</v>
      </c>
      <c r="P4913" t="str">
        <f>IF(SUM($R:$R)=0,"",RANK($R4913,$R:$R,0)+COUNTIF(R$2:R4913,R4913)-1)</f>
        <v/>
      </c>
      <c r="R4913">
        <f>SUMIFS('1-Paste Product Report HERE'!$AL:$AL,'1-Paste Product Report HERE'!$AF:$AF,'3-Push the Button located HERE'!$Q4913)</f>
        <v>0</v>
      </c>
    </row>
    <row r="4914" spans="11:18" x14ac:dyDescent="0.35">
      <c r="K4914" t="str">
        <f>IF(SUM($M:$M)=0,"",RANK($M4914,$M:$M,0)+COUNTIF(M$2:M4914,M4914)-1)</f>
        <v/>
      </c>
      <c r="M4914">
        <f>SUMIFS('1-Paste Product Report HERE'!$AL:$AL,'1-Paste Product Report HERE'!$Q:$Q,'3-Push the Button located HERE'!$L4914)</f>
        <v>0</v>
      </c>
      <c r="N4914">
        <f>COUNTIFS('1-Paste Product Report HERE'!Q:Q,'3-Push the Button located HERE'!$L4914)</f>
        <v>0</v>
      </c>
      <c r="P4914" t="str">
        <f>IF(SUM($R:$R)=0,"",RANK($R4914,$R:$R,0)+COUNTIF(R$2:R4914,R4914)-1)</f>
        <v/>
      </c>
      <c r="R4914">
        <f>SUMIFS('1-Paste Product Report HERE'!$AL:$AL,'1-Paste Product Report HERE'!$AF:$AF,'3-Push the Button located HERE'!$Q4914)</f>
        <v>0</v>
      </c>
    </row>
    <row r="4915" spans="11:18" x14ac:dyDescent="0.35">
      <c r="K4915" t="str">
        <f>IF(SUM($M:$M)=0,"",RANK($M4915,$M:$M,0)+COUNTIF(M$2:M4915,M4915)-1)</f>
        <v/>
      </c>
      <c r="M4915">
        <f>SUMIFS('1-Paste Product Report HERE'!$AL:$AL,'1-Paste Product Report HERE'!$Q:$Q,'3-Push the Button located HERE'!$L4915)</f>
        <v>0</v>
      </c>
      <c r="N4915">
        <f>COUNTIFS('1-Paste Product Report HERE'!Q:Q,'3-Push the Button located HERE'!$L4915)</f>
        <v>0</v>
      </c>
      <c r="P4915" t="str">
        <f>IF(SUM($R:$R)=0,"",RANK($R4915,$R:$R,0)+COUNTIF(R$2:R4915,R4915)-1)</f>
        <v/>
      </c>
      <c r="R4915">
        <f>SUMIFS('1-Paste Product Report HERE'!$AL:$AL,'1-Paste Product Report HERE'!$AF:$AF,'3-Push the Button located HERE'!$Q4915)</f>
        <v>0</v>
      </c>
    </row>
    <row r="4916" spans="11:18" x14ac:dyDescent="0.35">
      <c r="K4916" t="str">
        <f>IF(SUM($M:$M)=0,"",RANK($M4916,$M:$M,0)+COUNTIF(M$2:M4916,M4916)-1)</f>
        <v/>
      </c>
      <c r="M4916">
        <f>SUMIFS('1-Paste Product Report HERE'!$AL:$AL,'1-Paste Product Report HERE'!$Q:$Q,'3-Push the Button located HERE'!$L4916)</f>
        <v>0</v>
      </c>
      <c r="N4916">
        <f>COUNTIFS('1-Paste Product Report HERE'!Q:Q,'3-Push the Button located HERE'!$L4916)</f>
        <v>0</v>
      </c>
      <c r="P4916" t="str">
        <f>IF(SUM($R:$R)=0,"",RANK($R4916,$R:$R,0)+COUNTIF(R$2:R4916,R4916)-1)</f>
        <v/>
      </c>
      <c r="R4916">
        <f>SUMIFS('1-Paste Product Report HERE'!$AL:$AL,'1-Paste Product Report HERE'!$AF:$AF,'3-Push the Button located HERE'!$Q4916)</f>
        <v>0</v>
      </c>
    </row>
    <row r="4917" spans="11:18" x14ac:dyDescent="0.35">
      <c r="K4917" t="str">
        <f>IF(SUM($M:$M)=0,"",RANK($M4917,$M:$M,0)+COUNTIF(M$2:M4917,M4917)-1)</f>
        <v/>
      </c>
      <c r="M4917">
        <f>SUMIFS('1-Paste Product Report HERE'!$AL:$AL,'1-Paste Product Report HERE'!$Q:$Q,'3-Push the Button located HERE'!$L4917)</f>
        <v>0</v>
      </c>
      <c r="N4917">
        <f>COUNTIFS('1-Paste Product Report HERE'!Q:Q,'3-Push the Button located HERE'!$L4917)</f>
        <v>0</v>
      </c>
      <c r="P4917" t="str">
        <f>IF(SUM($R:$R)=0,"",RANK($R4917,$R:$R,0)+COUNTIF(R$2:R4917,R4917)-1)</f>
        <v/>
      </c>
      <c r="R4917">
        <f>SUMIFS('1-Paste Product Report HERE'!$AL:$AL,'1-Paste Product Report HERE'!$AF:$AF,'3-Push the Button located HERE'!$Q4917)</f>
        <v>0</v>
      </c>
    </row>
    <row r="4918" spans="11:18" x14ac:dyDescent="0.35">
      <c r="K4918" t="str">
        <f>IF(SUM($M:$M)=0,"",RANK($M4918,$M:$M,0)+COUNTIF(M$2:M4918,M4918)-1)</f>
        <v/>
      </c>
      <c r="M4918">
        <f>SUMIFS('1-Paste Product Report HERE'!$AL:$AL,'1-Paste Product Report HERE'!$Q:$Q,'3-Push the Button located HERE'!$L4918)</f>
        <v>0</v>
      </c>
      <c r="N4918">
        <f>COUNTIFS('1-Paste Product Report HERE'!Q:Q,'3-Push the Button located HERE'!$L4918)</f>
        <v>0</v>
      </c>
      <c r="P4918" t="str">
        <f>IF(SUM($R:$R)=0,"",RANK($R4918,$R:$R,0)+COUNTIF(R$2:R4918,R4918)-1)</f>
        <v/>
      </c>
      <c r="R4918">
        <f>SUMIFS('1-Paste Product Report HERE'!$AL:$AL,'1-Paste Product Report HERE'!$AF:$AF,'3-Push the Button located HERE'!$Q4918)</f>
        <v>0</v>
      </c>
    </row>
    <row r="4919" spans="11:18" x14ac:dyDescent="0.35">
      <c r="K4919" t="str">
        <f>IF(SUM($M:$M)=0,"",RANK($M4919,$M:$M,0)+COUNTIF(M$2:M4919,M4919)-1)</f>
        <v/>
      </c>
      <c r="M4919">
        <f>SUMIFS('1-Paste Product Report HERE'!$AL:$AL,'1-Paste Product Report HERE'!$Q:$Q,'3-Push the Button located HERE'!$L4919)</f>
        <v>0</v>
      </c>
      <c r="N4919">
        <f>COUNTIFS('1-Paste Product Report HERE'!Q:Q,'3-Push the Button located HERE'!$L4919)</f>
        <v>0</v>
      </c>
      <c r="P4919" t="str">
        <f>IF(SUM($R:$R)=0,"",RANK($R4919,$R:$R,0)+COUNTIF(R$2:R4919,R4919)-1)</f>
        <v/>
      </c>
      <c r="R4919">
        <f>SUMIFS('1-Paste Product Report HERE'!$AL:$AL,'1-Paste Product Report HERE'!$AF:$AF,'3-Push the Button located HERE'!$Q4919)</f>
        <v>0</v>
      </c>
    </row>
    <row r="4920" spans="11:18" x14ac:dyDescent="0.35">
      <c r="K4920" t="str">
        <f>IF(SUM($M:$M)=0,"",RANK($M4920,$M:$M,0)+COUNTIF(M$2:M4920,M4920)-1)</f>
        <v/>
      </c>
      <c r="M4920">
        <f>SUMIFS('1-Paste Product Report HERE'!$AL:$AL,'1-Paste Product Report HERE'!$Q:$Q,'3-Push the Button located HERE'!$L4920)</f>
        <v>0</v>
      </c>
      <c r="N4920">
        <f>COUNTIFS('1-Paste Product Report HERE'!Q:Q,'3-Push the Button located HERE'!$L4920)</f>
        <v>0</v>
      </c>
      <c r="P4920" t="str">
        <f>IF(SUM($R:$R)=0,"",RANK($R4920,$R:$R,0)+COUNTIF(R$2:R4920,R4920)-1)</f>
        <v/>
      </c>
      <c r="R4920">
        <f>SUMIFS('1-Paste Product Report HERE'!$AL:$AL,'1-Paste Product Report HERE'!$AF:$AF,'3-Push the Button located HERE'!$Q4920)</f>
        <v>0</v>
      </c>
    </row>
    <row r="4921" spans="11:18" x14ac:dyDescent="0.35">
      <c r="K4921" t="str">
        <f>IF(SUM($M:$M)=0,"",RANK($M4921,$M:$M,0)+COUNTIF(M$2:M4921,M4921)-1)</f>
        <v/>
      </c>
      <c r="M4921">
        <f>SUMIFS('1-Paste Product Report HERE'!$AL:$AL,'1-Paste Product Report HERE'!$Q:$Q,'3-Push the Button located HERE'!$L4921)</f>
        <v>0</v>
      </c>
      <c r="N4921">
        <f>COUNTIFS('1-Paste Product Report HERE'!Q:Q,'3-Push the Button located HERE'!$L4921)</f>
        <v>0</v>
      </c>
      <c r="P4921" t="str">
        <f>IF(SUM($R:$R)=0,"",RANK($R4921,$R:$R,0)+COUNTIF(R$2:R4921,R4921)-1)</f>
        <v/>
      </c>
      <c r="R4921">
        <f>SUMIFS('1-Paste Product Report HERE'!$AL:$AL,'1-Paste Product Report HERE'!$AF:$AF,'3-Push the Button located HERE'!$Q4921)</f>
        <v>0</v>
      </c>
    </row>
    <row r="4922" spans="11:18" x14ac:dyDescent="0.35">
      <c r="K4922" t="str">
        <f>IF(SUM($M:$M)=0,"",RANK($M4922,$M:$M,0)+COUNTIF(M$2:M4922,M4922)-1)</f>
        <v/>
      </c>
      <c r="M4922">
        <f>SUMIFS('1-Paste Product Report HERE'!$AL:$AL,'1-Paste Product Report HERE'!$Q:$Q,'3-Push the Button located HERE'!$L4922)</f>
        <v>0</v>
      </c>
      <c r="N4922">
        <f>COUNTIFS('1-Paste Product Report HERE'!Q:Q,'3-Push the Button located HERE'!$L4922)</f>
        <v>0</v>
      </c>
      <c r="P4922" t="str">
        <f>IF(SUM($R:$R)=0,"",RANK($R4922,$R:$R,0)+COUNTIF(R$2:R4922,R4922)-1)</f>
        <v/>
      </c>
      <c r="R4922">
        <f>SUMIFS('1-Paste Product Report HERE'!$AL:$AL,'1-Paste Product Report HERE'!$AF:$AF,'3-Push the Button located HERE'!$Q4922)</f>
        <v>0</v>
      </c>
    </row>
    <row r="4923" spans="11:18" x14ac:dyDescent="0.35">
      <c r="K4923" t="str">
        <f>IF(SUM($M:$M)=0,"",RANK($M4923,$M:$M,0)+COUNTIF(M$2:M4923,M4923)-1)</f>
        <v/>
      </c>
      <c r="M4923">
        <f>SUMIFS('1-Paste Product Report HERE'!$AL:$AL,'1-Paste Product Report HERE'!$Q:$Q,'3-Push the Button located HERE'!$L4923)</f>
        <v>0</v>
      </c>
      <c r="N4923">
        <f>COUNTIFS('1-Paste Product Report HERE'!Q:Q,'3-Push the Button located HERE'!$L4923)</f>
        <v>0</v>
      </c>
      <c r="P4923" t="str">
        <f>IF(SUM($R:$R)=0,"",RANK($R4923,$R:$R,0)+COUNTIF(R$2:R4923,R4923)-1)</f>
        <v/>
      </c>
      <c r="R4923">
        <f>SUMIFS('1-Paste Product Report HERE'!$AL:$AL,'1-Paste Product Report HERE'!$AF:$AF,'3-Push the Button located HERE'!$Q4923)</f>
        <v>0</v>
      </c>
    </row>
    <row r="4924" spans="11:18" x14ac:dyDescent="0.35">
      <c r="K4924" t="str">
        <f>IF(SUM($M:$M)=0,"",RANK($M4924,$M:$M,0)+COUNTIF(M$2:M4924,M4924)-1)</f>
        <v/>
      </c>
      <c r="M4924">
        <f>SUMIFS('1-Paste Product Report HERE'!$AL:$AL,'1-Paste Product Report HERE'!$Q:$Q,'3-Push the Button located HERE'!$L4924)</f>
        <v>0</v>
      </c>
      <c r="N4924">
        <f>COUNTIFS('1-Paste Product Report HERE'!Q:Q,'3-Push the Button located HERE'!$L4924)</f>
        <v>0</v>
      </c>
      <c r="P4924" t="str">
        <f>IF(SUM($R:$R)=0,"",RANK($R4924,$R:$R,0)+COUNTIF(R$2:R4924,R4924)-1)</f>
        <v/>
      </c>
      <c r="R4924">
        <f>SUMIFS('1-Paste Product Report HERE'!$AL:$AL,'1-Paste Product Report HERE'!$AF:$AF,'3-Push the Button located HERE'!$Q4924)</f>
        <v>0</v>
      </c>
    </row>
    <row r="4925" spans="11:18" x14ac:dyDescent="0.35">
      <c r="K4925" t="str">
        <f>IF(SUM($M:$M)=0,"",RANK($M4925,$M:$M,0)+COUNTIF(M$2:M4925,M4925)-1)</f>
        <v/>
      </c>
      <c r="M4925">
        <f>SUMIFS('1-Paste Product Report HERE'!$AL:$AL,'1-Paste Product Report HERE'!$Q:$Q,'3-Push the Button located HERE'!$L4925)</f>
        <v>0</v>
      </c>
      <c r="N4925">
        <f>COUNTIFS('1-Paste Product Report HERE'!Q:Q,'3-Push the Button located HERE'!$L4925)</f>
        <v>0</v>
      </c>
      <c r="P4925" t="str">
        <f>IF(SUM($R:$R)=0,"",RANK($R4925,$R:$R,0)+COUNTIF(R$2:R4925,R4925)-1)</f>
        <v/>
      </c>
      <c r="R4925">
        <f>SUMIFS('1-Paste Product Report HERE'!$AL:$AL,'1-Paste Product Report HERE'!$AF:$AF,'3-Push the Button located HERE'!$Q4925)</f>
        <v>0</v>
      </c>
    </row>
    <row r="4926" spans="11:18" x14ac:dyDescent="0.35">
      <c r="K4926" t="str">
        <f>IF(SUM($M:$M)=0,"",RANK($M4926,$M:$M,0)+COUNTIF(M$2:M4926,M4926)-1)</f>
        <v/>
      </c>
      <c r="M4926">
        <f>SUMIFS('1-Paste Product Report HERE'!$AL:$AL,'1-Paste Product Report HERE'!$Q:$Q,'3-Push the Button located HERE'!$L4926)</f>
        <v>0</v>
      </c>
      <c r="N4926">
        <f>COUNTIFS('1-Paste Product Report HERE'!Q:Q,'3-Push the Button located HERE'!$L4926)</f>
        <v>0</v>
      </c>
      <c r="P4926" t="str">
        <f>IF(SUM($R:$R)=0,"",RANK($R4926,$R:$R,0)+COUNTIF(R$2:R4926,R4926)-1)</f>
        <v/>
      </c>
      <c r="R4926">
        <f>SUMIFS('1-Paste Product Report HERE'!$AL:$AL,'1-Paste Product Report HERE'!$AF:$AF,'3-Push the Button located HERE'!$Q4926)</f>
        <v>0</v>
      </c>
    </row>
    <row r="4927" spans="11:18" x14ac:dyDescent="0.35">
      <c r="K4927" t="str">
        <f>IF(SUM($M:$M)=0,"",RANK($M4927,$M:$M,0)+COUNTIF(M$2:M4927,M4927)-1)</f>
        <v/>
      </c>
      <c r="M4927">
        <f>SUMIFS('1-Paste Product Report HERE'!$AL:$AL,'1-Paste Product Report HERE'!$Q:$Q,'3-Push the Button located HERE'!$L4927)</f>
        <v>0</v>
      </c>
      <c r="N4927">
        <f>COUNTIFS('1-Paste Product Report HERE'!Q:Q,'3-Push the Button located HERE'!$L4927)</f>
        <v>0</v>
      </c>
      <c r="P4927" t="str">
        <f>IF(SUM($R:$R)=0,"",RANK($R4927,$R:$R,0)+COUNTIF(R$2:R4927,R4927)-1)</f>
        <v/>
      </c>
      <c r="R4927">
        <f>SUMIFS('1-Paste Product Report HERE'!$AL:$AL,'1-Paste Product Report HERE'!$AF:$AF,'3-Push the Button located HERE'!$Q4927)</f>
        <v>0</v>
      </c>
    </row>
    <row r="4928" spans="11:18" x14ac:dyDescent="0.35">
      <c r="K4928" t="str">
        <f>IF(SUM($M:$M)=0,"",RANK($M4928,$M:$M,0)+COUNTIF(M$2:M4928,M4928)-1)</f>
        <v/>
      </c>
      <c r="M4928">
        <f>SUMIFS('1-Paste Product Report HERE'!$AL:$AL,'1-Paste Product Report HERE'!$Q:$Q,'3-Push the Button located HERE'!$L4928)</f>
        <v>0</v>
      </c>
      <c r="N4928">
        <f>COUNTIFS('1-Paste Product Report HERE'!Q:Q,'3-Push the Button located HERE'!$L4928)</f>
        <v>0</v>
      </c>
      <c r="P4928" t="str">
        <f>IF(SUM($R:$R)=0,"",RANK($R4928,$R:$R,0)+COUNTIF(R$2:R4928,R4928)-1)</f>
        <v/>
      </c>
      <c r="R4928">
        <f>SUMIFS('1-Paste Product Report HERE'!$AL:$AL,'1-Paste Product Report HERE'!$AF:$AF,'3-Push the Button located HERE'!$Q4928)</f>
        <v>0</v>
      </c>
    </row>
    <row r="4929" spans="11:18" x14ac:dyDescent="0.35">
      <c r="K4929" t="str">
        <f>IF(SUM($M:$M)=0,"",RANK($M4929,$M:$M,0)+COUNTIF(M$2:M4929,M4929)-1)</f>
        <v/>
      </c>
      <c r="M4929">
        <f>SUMIFS('1-Paste Product Report HERE'!$AL:$AL,'1-Paste Product Report HERE'!$Q:$Q,'3-Push the Button located HERE'!$L4929)</f>
        <v>0</v>
      </c>
      <c r="N4929">
        <f>COUNTIFS('1-Paste Product Report HERE'!Q:Q,'3-Push the Button located HERE'!$L4929)</f>
        <v>0</v>
      </c>
      <c r="P4929" t="str">
        <f>IF(SUM($R:$R)=0,"",RANK($R4929,$R:$R,0)+COUNTIF(R$2:R4929,R4929)-1)</f>
        <v/>
      </c>
      <c r="R4929">
        <f>SUMIFS('1-Paste Product Report HERE'!$AL:$AL,'1-Paste Product Report HERE'!$AF:$AF,'3-Push the Button located HERE'!$Q4929)</f>
        <v>0</v>
      </c>
    </row>
    <row r="4930" spans="11:18" x14ac:dyDescent="0.35">
      <c r="K4930" t="str">
        <f>IF(SUM($M:$M)=0,"",RANK($M4930,$M:$M,0)+COUNTIF(M$2:M4930,M4930)-1)</f>
        <v/>
      </c>
      <c r="M4930">
        <f>SUMIFS('1-Paste Product Report HERE'!$AL:$AL,'1-Paste Product Report HERE'!$Q:$Q,'3-Push the Button located HERE'!$L4930)</f>
        <v>0</v>
      </c>
      <c r="N4930">
        <f>COUNTIFS('1-Paste Product Report HERE'!Q:Q,'3-Push the Button located HERE'!$L4930)</f>
        <v>0</v>
      </c>
      <c r="P4930" t="str">
        <f>IF(SUM($R:$R)=0,"",RANK($R4930,$R:$R,0)+COUNTIF(R$2:R4930,R4930)-1)</f>
        <v/>
      </c>
      <c r="R4930">
        <f>SUMIFS('1-Paste Product Report HERE'!$AL:$AL,'1-Paste Product Report HERE'!$AF:$AF,'3-Push the Button located HERE'!$Q4930)</f>
        <v>0</v>
      </c>
    </row>
    <row r="4931" spans="11:18" x14ac:dyDescent="0.35">
      <c r="K4931" t="str">
        <f>IF(SUM($M:$M)=0,"",RANK($M4931,$M:$M,0)+COUNTIF(M$2:M4931,M4931)-1)</f>
        <v/>
      </c>
      <c r="M4931">
        <f>SUMIFS('1-Paste Product Report HERE'!$AL:$AL,'1-Paste Product Report HERE'!$Q:$Q,'3-Push the Button located HERE'!$L4931)</f>
        <v>0</v>
      </c>
      <c r="N4931">
        <f>COUNTIFS('1-Paste Product Report HERE'!Q:Q,'3-Push the Button located HERE'!$L4931)</f>
        <v>0</v>
      </c>
      <c r="P4931" t="str">
        <f>IF(SUM($R:$R)=0,"",RANK($R4931,$R:$R,0)+COUNTIF(R$2:R4931,R4931)-1)</f>
        <v/>
      </c>
      <c r="R4931">
        <f>SUMIFS('1-Paste Product Report HERE'!$AL:$AL,'1-Paste Product Report HERE'!$AF:$AF,'3-Push the Button located HERE'!$Q4931)</f>
        <v>0</v>
      </c>
    </row>
    <row r="4932" spans="11:18" x14ac:dyDescent="0.35">
      <c r="K4932" t="str">
        <f>IF(SUM($M:$M)=0,"",RANK($M4932,$M:$M,0)+COUNTIF(M$2:M4932,M4932)-1)</f>
        <v/>
      </c>
      <c r="M4932">
        <f>SUMIFS('1-Paste Product Report HERE'!$AL:$AL,'1-Paste Product Report HERE'!$Q:$Q,'3-Push the Button located HERE'!$L4932)</f>
        <v>0</v>
      </c>
      <c r="N4932">
        <f>COUNTIFS('1-Paste Product Report HERE'!Q:Q,'3-Push the Button located HERE'!$L4932)</f>
        <v>0</v>
      </c>
      <c r="P4932" t="str">
        <f>IF(SUM($R:$R)=0,"",RANK($R4932,$R:$R,0)+COUNTIF(R$2:R4932,R4932)-1)</f>
        <v/>
      </c>
      <c r="R4932">
        <f>SUMIFS('1-Paste Product Report HERE'!$AL:$AL,'1-Paste Product Report HERE'!$AF:$AF,'3-Push the Button located HERE'!$Q4932)</f>
        <v>0</v>
      </c>
    </row>
    <row r="4933" spans="11:18" x14ac:dyDescent="0.35">
      <c r="K4933" t="str">
        <f>IF(SUM($M:$M)=0,"",RANK($M4933,$M:$M,0)+COUNTIF(M$2:M4933,M4933)-1)</f>
        <v/>
      </c>
      <c r="M4933">
        <f>SUMIFS('1-Paste Product Report HERE'!$AL:$AL,'1-Paste Product Report HERE'!$Q:$Q,'3-Push the Button located HERE'!$L4933)</f>
        <v>0</v>
      </c>
      <c r="N4933">
        <f>COUNTIFS('1-Paste Product Report HERE'!Q:Q,'3-Push the Button located HERE'!$L4933)</f>
        <v>0</v>
      </c>
      <c r="P4933" t="str">
        <f>IF(SUM($R:$R)=0,"",RANK($R4933,$R:$R,0)+COUNTIF(R$2:R4933,R4933)-1)</f>
        <v/>
      </c>
      <c r="R4933">
        <f>SUMIFS('1-Paste Product Report HERE'!$AL:$AL,'1-Paste Product Report HERE'!$AF:$AF,'3-Push the Button located HERE'!$Q4933)</f>
        <v>0</v>
      </c>
    </row>
    <row r="4934" spans="11:18" x14ac:dyDescent="0.35">
      <c r="K4934" t="str">
        <f>IF(SUM($M:$M)=0,"",RANK($M4934,$M:$M,0)+COUNTIF(M$2:M4934,M4934)-1)</f>
        <v/>
      </c>
      <c r="M4934">
        <f>SUMIFS('1-Paste Product Report HERE'!$AL:$AL,'1-Paste Product Report HERE'!$Q:$Q,'3-Push the Button located HERE'!$L4934)</f>
        <v>0</v>
      </c>
      <c r="N4934">
        <f>COUNTIFS('1-Paste Product Report HERE'!Q:Q,'3-Push the Button located HERE'!$L4934)</f>
        <v>0</v>
      </c>
      <c r="P4934" t="str">
        <f>IF(SUM($R:$R)=0,"",RANK($R4934,$R:$R,0)+COUNTIF(R$2:R4934,R4934)-1)</f>
        <v/>
      </c>
      <c r="R4934">
        <f>SUMIFS('1-Paste Product Report HERE'!$AL:$AL,'1-Paste Product Report HERE'!$AF:$AF,'3-Push the Button located HERE'!$Q4934)</f>
        <v>0</v>
      </c>
    </row>
    <row r="4935" spans="11:18" x14ac:dyDescent="0.35">
      <c r="K4935" t="str">
        <f>IF(SUM($M:$M)=0,"",RANK($M4935,$M:$M,0)+COUNTIF(M$2:M4935,M4935)-1)</f>
        <v/>
      </c>
      <c r="M4935">
        <f>SUMIFS('1-Paste Product Report HERE'!$AL:$AL,'1-Paste Product Report HERE'!$Q:$Q,'3-Push the Button located HERE'!$L4935)</f>
        <v>0</v>
      </c>
      <c r="N4935">
        <f>COUNTIFS('1-Paste Product Report HERE'!Q:Q,'3-Push the Button located HERE'!$L4935)</f>
        <v>0</v>
      </c>
      <c r="P4935" t="str">
        <f>IF(SUM($R:$R)=0,"",RANK($R4935,$R:$R,0)+COUNTIF(R$2:R4935,R4935)-1)</f>
        <v/>
      </c>
      <c r="R4935">
        <f>SUMIFS('1-Paste Product Report HERE'!$AL:$AL,'1-Paste Product Report HERE'!$AF:$AF,'3-Push the Button located HERE'!$Q4935)</f>
        <v>0</v>
      </c>
    </row>
    <row r="4936" spans="11:18" x14ac:dyDescent="0.35">
      <c r="K4936" t="str">
        <f>IF(SUM($M:$M)=0,"",RANK($M4936,$M:$M,0)+COUNTIF(M$2:M4936,M4936)-1)</f>
        <v/>
      </c>
      <c r="M4936">
        <f>SUMIFS('1-Paste Product Report HERE'!$AL:$AL,'1-Paste Product Report HERE'!$Q:$Q,'3-Push the Button located HERE'!$L4936)</f>
        <v>0</v>
      </c>
      <c r="N4936">
        <f>COUNTIFS('1-Paste Product Report HERE'!Q:Q,'3-Push the Button located HERE'!$L4936)</f>
        <v>0</v>
      </c>
      <c r="P4936" t="str">
        <f>IF(SUM($R:$R)=0,"",RANK($R4936,$R:$R,0)+COUNTIF(R$2:R4936,R4936)-1)</f>
        <v/>
      </c>
      <c r="R4936">
        <f>SUMIFS('1-Paste Product Report HERE'!$AL:$AL,'1-Paste Product Report HERE'!$AF:$AF,'3-Push the Button located HERE'!$Q4936)</f>
        <v>0</v>
      </c>
    </row>
    <row r="4937" spans="11:18" x14ac:dyDescent="0.35">
      <c r="K4937" t="str">
        <f>IF(SUM($M:$M)=0,"",RANK($M4937,$M:$M,0)+COUNTIF(M$2:M4937,M4937)-1)</f>
        <v/>
      </c>
      <c r="M4937">
        <f>SUMIFS('1-Paste Product Report HERE'!$AL:$AL,'1-Paste Product Report HERE'!$Q:$Q,'3-Push the Button located HERE'!$L4937)</f>
        <v>0</v>
      </c>
      <c r="N4937">
        <f>COUNTIFS('1-Paste Product Report HERE'!Q:Q,'3-Push the Button located HERE'!$L4937)</f>
        <v>0</v>
      </c>
      <c r="P4937" t="str">
        <f>IF(SUM($R:$R)=0,"",RANK($R4937,$R:$R,0)+COUNTIF(R$2:R4937,R4937)-1)</f>
        <v/>
      </c>
      <c r="R4937">
        <f>SUMIFS('1-Paste Product Report HERE'!$AL:$AL,'1-Paste Product Report HERE'!$AF:$AF,'3-Push the Button located HERE'!$Q4937)</f>
        <v>0</v>
      </c>
    </row>
    <row r="4938" spans="11:18" x14ac:dyDescent="0.35">
      <c r="K4938" t="str">
        <f>IF(SUM($M:$M)=0,"",RANK($M4938,$M:$M,0)+COUNTIF(M$2:M4938,M4938)-1)</f>
        <v/>
      </c>
      <c r="M4938">
        <f>SUMIFS('1-Paste Product Report HERE'!$AL:$AL,'1-Paste Product Report HERE'!$Q:$Q,'3-Push the Button located HERE'!$L4938)</f>
        <v>0</v>
      </c>
      <c r="N4938">
        <f>COUNTIFS('1-Paste Product Report HERE'!Q:Q,'3-Push the Button located HERE'!$L4938)</f>
        <v>0</v>
      </c>
      <c r="P4938" t="str">
        <f>IF(SUM($R:$R)=0,"",RANK($R4938,$R:$R,0)+COUNTIF(R$2:R4938,R4938)-1)</f>
        <v/>
      </c>
      <c r="R4938">
        <f>SUMIFS('1-Paste Product Report HERE'!$AL:$AL,'1-Paste Product Report HERE'!$AF:$AF,'3-Push the Button located HERE'!$Q4938)</f>
        <v>0</v>
      </c>
    </row>
    <row r="4939" spans="11:18" x14ac:dyDescent="0.35">
      <c r="K4939" t="str">
        <f>IF(SUM($M:$M)=0,"",RANK($M4939,$M:$M,0)+COUNTIF(M$2:M4939,M4939)-1)</f>
        <v/>
      </c>
      <c r="M4939">
        <f>SUMIFS('1-Paste Product Report HERE'!$AL:$AL,'1-Paste Product Report HERE'!$Q:$Q,'3-Push the Button located HERE'!$L4939)</f>
        <v>0</v>
      </c>
      <c r="N4939">
        <f>COUNTIFS('1-Paste Product Report HERE'!Q:Q,'3-Push the Button located HERE'!$L4939)</f>
        <v>0</v>
      </c>
      <c r="P4939" t="str">
        <f>IF(SUM($R:$R)=0,"",RANK($R4939,$R:$R,0)+COUNTIF(R$2:R4939,R4939)-1)</f>
        <v/>
      </c>
      <c r="R4939">
        <f>SUMIFS('1-Paste Product Report HERE'!$AL:$AL,'1-Paste Product Report HERE'!$AF:$AF,'3-Push the Button located HERE'!$Q4939)</f>
        <v>0</v>
      </c>
    </row>
    <row r="4940" spans="11:18" x14ac:dyDescent="0.35">
      <c r="K4940" t="str">
        <f>IF(SUM($M:$M)=0,"",RANK($M4940,$M:$M,0)+COUNTIF(M$2:M4940,M4940)-1)</f>
        <v/>
      </c>
      <c r="M4940">
        <f>SUMIFS('1-Paste Product Report HERE'!$AL:$AL,'1-Paste Product Report HERE'!$Q:$Q,'3-Push the Button located HERE'!$L4940)</f>
        <v>0</v>
      </c>
      <c r="N4940">
        <f>COUNTIFS('1-Paste Product Report HERE'!Q:Q,'3-Push the Button located HERE'!$L4940)</f>
        <v>0</v>
      </c>
      <c r="P4940" t="str">
        <f>IF(SUM($R:$R)=0,"",RANK($R4940,$R:$R,0)+COUNTIF(R$2:R4940,R4940)-1)</f>
        <v/>
      </c>
      <c r="R4940">
        <f>SUMIFS('1-Paste Product Report HERE'!$AL:$AL,'1-Paste Product Report HERE'!$AF:$AF,'3-Push the Button located HERE'!$Q4940)</f>
        <v>0</v>
      </c>
    </row>
    <row r="4941" spans="11:18" x14ac:dyDescent="0.35">
      <c r="K4941" t="str">
        <f>IF(SUM($M:$M)=0,"",RANK($M4941,$M:$M,0)+COUNTIF(M$2:M4941,M4941)-1)</f>
        <v/>
      </c>
      <c r="M4941">
        <f>SUMIFS('1-Paste Product Report HERE'!$AL:$AL,'1-Paste Product Report HERE'!$Q:$Q,'3-Push the Button located HERE'!$L4941)</f>
        <v>0</v>
      </c>
      <c r="N4941">
        <f>COUNTIFS('1-Paste Product Report HERE'!Q:Q,'3-Push the Button located HERE'!$L4941)</f>
        <v>0</v>
      </c>
      <c r="P4941" t="str">
        <f>IF(SUM($R:$R)=0,"",RANK($R4941,$R:$R,0)+COUNTIF(R$2:R4941,R4941)-1)</f>
        <v/>
      </c>
      <c r="R4941">
        <f>SUMIFS('1-Paste Product Report HERE'!$AL:$AL,'1-Paste Product Report HERE'!$AF:$AF,'3-Push the Button located HERE'!$Q4941)</f>
        <v>0</v>
      </c>
    </row>
    <row r="4942" spans="11:18" x14ac:dyDescent="0.35">
      <c r="K4942" t="str">
        <f>IF(SUM($M:$M)=0,"",RANK($M4942,$M:$M,0)+COUNTIF(M$2:M4942,M4942)-1)</f>
        <v/>
      </c>
      <c r="M4942">
        <f>SUMIFS('1-Paste Product Report HERE'!$AL:$AL,'1-Paste Product Report HERE'!$Q:$Q,'3-Push the Button located HERE'!$L4942)</f>
        <v>0</v>
      </c>
      <c r="N4942">
        <f>COUNTIFS('1-Paste Product Report HERE'!Q:Q,'3-Push the Button located HERE'!$L4942)</f>
        <v>0</v>
      </c>
      <c r="P4942" t="str">
        <f>IF(SUM($R:$R)=0,"",RANK($R4942,$R:$R,0)+COUNTIF(R$2:R4942,R4942)-1)</f>
        <v/>
      </c>
      <c r="R4942">
        <f>SUMIFS('1-Paste Product Report HERE'!$AL:$AL,'1-Paste Product Report HERE'!$AF:$AF,'3-Push the Button located HERE'!$Q4942)</f>
        <v>0</v>
      </c>
    </row>
    <row r="4943" spans="11:18" x14ac:dyDescent="0.35">
      <c r="K4943" t="str">
        <f>IF(SUM($M:$M)=0,"",RANK($M4943,$M:$M,0)+COUNTIF(M$2:M4943,M4943)-1)</f>
        <v/>
      </c>
      <c r="M4943">
        <f>SUMIFS('1-Paste Product Report HERE'!$AL:$AL,'1-Paste Product Report HERE'!$Q:$Q,'3-Push the Button located HERE'!$L4943)</f>
        <v>0</v>
      </c>
      <c r="N4943">
        <f>COUNTIFS('1-Paste Product Report HERE'!Q:Q,'3-Push the Button located HERE'!$L4943)</f>
        <v>0</v>
      </c>
      <c r="P4943" t="str">
        <f>IF(SUM($R:$R)=0,"",RANK($R4943,$R:$R,0)+COUNTIF(R$2:R4943,R4943)-1)</f>
        <v/>
      </c>
      <c r="R4943">
        <f>SUMIFS('1-Paste Product Report HERE'!$AL:$AL,'1-Paste Product Report HERE'!$AF:$AF,'3-Push the Button located HERE'!$Q4943)</f>
        <v>0</v>
      </c>
    </row>
    <row r="4944" spans="11:18" x14ac:dyDescent="0.35">
      <c r="K4944" t="str">
        <f>IF(SUM($M:$M)=0,"",RANK($M4944,$M:$M,0)+COUNTIF(M$2:M4944,M4944)-1)</f>
        <v/>
      </c>
      <c r="M4944">
        <f>SUMIFS('1-Paste Product Report HERE'!$AL:$AL,'1-Paste Product Report HERE'!$Q:$Q,'3-Push the Button located HERE'!$L4944)</f>
        <v>0</v>
      </c>
      <c r="N4944">
        <f>COUNTIFS('1-Paste Product Report HERE'!Q:Q,'3-Push the Button located HERE'!$L4944)</f>
        <v>0</v>
      </c>
      <c r="P4944" t="str">
        <f>IF(SUM($R:$R)=0,"",RANK($R4944,$R:$R,0)+COUNTIF(R$2:R4944,R4944)-1)</f>
        <v/>
      </c>
      <c r="R4944">
        <f>SUMIFS('1-Paste Product Report HERE'!$AL:$AL,'1-Paste Product Report HERE'!$AF:$AF,'3-Push the Button located HERE'!$Q4944)</f>
        <v>0</v>
      </c>
    </row>
    <row r="4945" spans="11:18" x14ac:dyDescent="0.35">
      <c r="K4945" t="str">
        <f>IF(SUM($M:$M)=0,"",RANK($M4945,$M:$M,0)+COUNTIF(M$2:M4945,M4945)-1)</f>
        <v/>
      </c>
      <c r="M4945">
        <f>SUMIFS('1-Paste Product Report HERE'!$AL:$AL,'1-Paste Product Report HERE'!$Q:$Q,'3-Push the Button located HERE'!$L4945)</f>
        <v>0</v>
      </c>
      <c r="N4945">
        <f>COUNTIFS('1-Paste Product Report HERE'!Q:Q,'3-Push the Button located HERE'!$L4945)</f>
        <v>0</v>
      </c>
      <c r="P4945" t="str">
        <f>IF(SUM($R:$R)=0,"",RANK($R4945,$R:$R,0)+COUNTIF(R$2:R4945,R4945)-1)</f>
        <v/>
      </c>
      <c r="R4945">
        <f>SUMIFS('1-Paste Product Report HERE'!$AL:$AL,'1-Paste Product Report HERE'!$AF:$AF,'3-Push the Button located HERE'!$Q4945)</f>
        <v>0</v>
      </c>
    </row>
    <row r="4946" spans="11:18" x14ac:dyDescent="0.35">
      <c r="K4946" t="str">
        <f>IF(SUM($M:$M)=0,"",RANK($M4946,$M:$M,0)+COUNTIF(M$2:M4946,M4946)-1)</f>
        <v/>
      </c>
      <c r="M4946">
        <f>SUMIFS('1-Paste Product Report HERE'!$AL:$AL,'1-Paste Product Report HERE'!$Q:$Q,'3-Push the Button located HERE'!$L4946)</f>
        <v>0</v>
      </c>
      <c r="N4946">
        <f>COUNTIFS('1-Paste Product Report HERE'!Q:Q,'3-Push the Button located HERE'!$L4946)</f>
        <v>0</v>
      </c>
      <c r="P4946" t="str">
        <f>IF(SUM($R:$R)=0,"",RANK($R4946,$R:$R,0)+COUNTIF(R$2:R4946,R4946)-1)</f>
        <v/>
      </c>
      <c r="R4946">
        <f>SUMIFS('1-Paste Product Report HERE'!$AL:$AL,'1-Paste Product Report HERE'!$AF:$AF,'3-Push the Button located HERE'!$Q4946)</f>
        <v>0</v>
      </c>
    </row>
    <row r="4947" spans="11:18" x14ac:dyDescent="0.35">
      <c r="K4947" t="str">
        <f>IF(SUM($M:$M)=0,"",RANK($M4947,$M:$M,0)+COUNTIF(M$2:M4947,M4947)-1)</f>
        <v/>
      </c>
      <c r="M4947">
        <f>SUMIFS('1-Paste Product Report HERE'!$AL:$AL,'1-Paste Product Report HERE'!$Q:$Q,'3-Push the Button located HERE'!$L4947)</f>
        <v>0</v>
      </c>
      <c r="N4947">
        <f>COUNTIFS('1-Paste Product Report HERE'!Q:Q,'3-Push the Button located HERE'!$L4947)</f>
        <v>0</v>
      </c>
      <c r="P4947" t="str">
        <f>IF(SUM($R:$R)=0,"",RANK($R4947,$R:$R,0)+COUNTIF(R$2:R4947,R4947)-1)</f>
        <v/>
      </c>
      <c r="R4947">
        <f>SUMIFS('1-Paste Product Report HERE'!$AL:$AL,'1-Paste Product Report HERE'!$AF:$AF,'3-Push the Button located HERE'!$Q4947)</f>
        <v>0</v>
      </c>
    </row>
    <row r="4948" spans="11:18" x14ac:dyDescent="0.35">
      <c r="K4948" t="str">
        <f>IF(SUM($M:$M)=0,"",RANK($M4948,$M:$M,0)+COUNTIF(M$2:M4948,M4948)-1)</f>
        <v/>
      </c>
      <c r="M4948">
        <f>SUMIFS('1-Paste Product Report HERE'!$AL:$AL,'1-Paste Product Report HERE'!$Q:$Q,'3-Push the Button located HERE'!$L4948)</f>
        <v>0</v>
      </c>
      <c r="N4948">
        <f>COUNTIFS('1-Paste Product Report HERE'!Q:Q,'3-Push the Button located HERE'!$L4948)</f>
        <v>0</v>
      </c>
      <c r="P4948" t="str">
        <f>IF(SUM($R:$R)=0,"",RANK($R4948,$R:$R,0)+COUNTIF(R$2:R4948,R4948)-1)</f>
        <v/>
      </c>
      <c r="R4948">
        <f>SUMIFS('1-Paste Product Report HERE'!$AL:$AL,'1-Paste Product Report HERE'!$AF:$AF,'3-Push the Button located HERE'!$Q4948)</f>
        <v>0</v>
      </c>
    </row>
    <row r="4949" spans="11:18" x14ac:dyDescent="0.35">
      <c r="K4949" t="str">
        <f>IF(SUM($M:$M)=0,"",RANK($M4949,$M:$M,0)+COUNTIF(M$2:M4949,M4949)-1)</f>
        <v/>
      </c>
      <c r="M4949">
        <f>SUMIFS('1-Paste Product Report HERE'!$AL:$AL,'1-Paste Product Report HERE'!$Q:$Q,'3-Push the Button located HERE'!$L4949)</f>
        <v>0</v>
      </c>
      <c r="N4949">
        <f>COUNTIFS('1-Paste Product Report HERE'!Q:Q,'3-Push the Button located HERE'!$L4949)</f>
        <v>0</v>
      </c>
      <c r="P4949" t="str">
        <f>IF(SUM($R:$R)=0,"",RANK($R4949,$R:$R,0)+COUNTIF(R$2:R4949,R4949)-1)</f>
        <v/>
      </c>
      <c r="R4949">
        <f>SUMIFS('1-Paste Product Report HERE'!$AL:$AL,'1-Paste Product Report HERE'!$AF:$AF,'3-Push the Button located HERE'!$Q4949)</f>
        <v>0</v>
      </c>
    </row>
    <row r="4950" spans="11:18" x14ac:dyDescent="0.35">
      <c r="K4950" t="str">
        <f>IF(SUM($M:$M)=0,"",RANK($M4950,$M:$M,0)+COUNTIF(M$2:M4950,M4950)-1)</f>
        <v/>
      </c>
      <c r="M4950">
        <f>SUMIFS('1-Paste Product Report HERE'!$AL:$AL,'1-Paste Product Report HERE'!$Q:$Q,'3-Push the Button located HERE'!$L4950)</f>
        <v>0</v>
      </c>
      <c r="N4950">
        <f>COUNTIFS('1-Paste Product Report HERE'!Q:Q,'3-Push the Button located HERE'!$L4950)</f>
        <v>0</v>
      </c>
      <c r="P4950" t="str">
        <f>IF(SUM($R:$R)=0,"",RANK($R4950,$R:$R,0)+COUNTIF(R$2:R4950,R4950)-1)</f>
        <v/>
      </c>
      <c r="R4950">
        <f>SUMIFS('1-Paste Product Report HERE'!$AL:$AL,'1-Paste Product Report HERE'!$AF:$AF,'3-Push the Button located HERE'!$Q4950)</f>
        <v>0</v>
      </c>
    </row>
    <row r="4951" spans="11:18" x14ac:dyDescent="0.35">
      <c r="K4951" t="str">
        <f>IF(SUM($M:$M)=0,"",RANK($M4951,$M:$M,0)+COUNTIF(M$2:M4951,M4951)-1)</f>
        <v/>
      </c>
      <c r="M4951">
        <f>SUMIFS('1-Paste Product Report HERE'!$AL:$AL,'1-Paste Product Report HERE'!$Q:$Q,'3-Push the Button located HERE'!$L4951)</f>
        <v>0</v>
      </c>
      <c r="N4951">
        <f>COUNTIFS('1-Paste Product Report HERE'!Q:Q,'3-Push the Button located HERE'!$L4951)</f>
        <v>0</v>
      </c>
      <c r="P4951" t="str">
        <f>IF(SUM($R:$R)=0,"",RANK($R4951,$R:$R,0)+COUNTIF(R$2:R4951,R4951)-1)</f>
        <v/>
      </c>
      <c r="R4951">
        <f>SUMIFS('1-Paste Product Report HERE'!$AL:$AL,'1-Paste Product Report HERE'!$AF:$AF,'3-Push the Button located HERE'!$Q4951)</f>
        <v>0</v>
      </c>
    </row>
    <row r="4952" spans="11:18" x14ac:dyDescent="0.35">
      <c r="K4952" t="str">
        <f>IF(SUM($M:$M)=0,"",RANK($M4952,$M:$M,0)+COUNTIF(M$2:M4952,M4952)-1)</f>
        <v/>
      </c>
      <c r="M4952">
        <f>SUMIFS('1-Paste Product Report HERE'!$AL:$AL,'1-Paste Product Report HERE'!$Q:$Q,'3-Push the Button located HERE'!$L4952)</f>
        <v>0</v>
      </c>
      <c r="N4952">
        <f>COUNTIFS('1-Paste Product Report HERE'!Q:Q,'3-Push the Button located HERE'!$L4952)</f>
        <v>0</v>
      </c>
      <c r="P4952" t="str">
        <f>IF(SUM($R:$R)=0,"",RANK($R4952,$R:$R,0)+COUNTIF(R$2:R4952,R4952)-1)</f>
        <v/>
      </c>
      <c r="R4952">
        <f>SUMIFS('1-Paste Product Report HERE'!$AL:$AL,'1-Paste Product Report HERE'!$AF:$AF,'3-Push the Button located HERE'!$Q4952)</f>
        <v>0</v>
      </c>
    </row>
    <row r="4953" spans="11:18" x14ac:dyDescent="0.35">
      <c r="K4953" t="str">
        <f>IF(SUM($M:$M)=0,"",RANK($M4953,$M:$M,0)+COUNTIF(M$2:M4953,M4953)-1)</f>
        <v/>
      </c>
      <c r="M4953">
        <f>SUMIFS('1-Paste Product Report HERE'!$AL:$AL,'1-Paste Product Report HERE'!$Q:$Q,'3-Push the Button located HERE'!$L4953)</f>
        <v>0</v>
      </c>
      <c r="N4953">
        <f>COUNTIFS('1-Paste Product Report HERE'!Q:Q,'3-Push the Button located HERE'!$L4953)</f>
        <v>0</v>
      </c>
      <c r="P4953" t="str">
        <f>IF(SUM($R:$R)=0,"",RANK($R4953,$R:$R,0)+COUNTIF(R$2:R4953,R4953)-1)</f>
        <v/>
      </c>
      <c r="R4953">
        <f>SUMIFS('1-Paste Product Report HERE'!$AL:$AL,'1-Paste Product Report HERE'!$AF:$AF,'3-Push the Button located HERE'!$Q4953)</f>
        <v>0</v>
      </c>
    </row>
    <row r="4954" spans="11:18" x14ac:dyDescent="0.35">
      <c r="K4954" t="str">
        <f>IF(SUM($M:$M)=0,"",RANK($M4954,$M:$M,0)+COUNTIF(M$2:M4954,M4954)-1)</f>
        <v/>
      </c>
      <c r="M4954">
        <f>SUMIFS('1-Paste Product Report HERE'!$AL:$AL,'1-Paste Product Report HERE'!$Q:$Q,'3-Push the Button located HERE'!$L4954)</f>
        <v>0</v>
      </c>
      <c r="N4954">
        <f>COUNTIFS('1-Paste Product Report HERE'!Q:Q,'3-Push the Button located HERE'!$L4954)</f>
        <v>0</v>
      </c>
      <c r="P4954" t="str">
        <f>IF(SUM($R:$R)=0,"",RANK($R4954,$R:$R,0)+COUNTIF(R$2:R4954,R4954)-1)</f>
        <v/>
      </c>
      <c r="R4954">
        <f>SUMIFS('1-Paste Product Report HERE'!$AL:$AL,'1-Paste Product Report HERE'!$AF:$AF,'3-Push the Button located HERE'!$Q4954)</f>
        <v>0</v>
      </c>
    </row>
    <row r="4955" spans="11:18" x14ac:dyDescent="0.35">
      <c r="K4955" t="str">
        <f>IF(SUM($M:$M)=0,"",RANK($M4955,$M:$M,0)+COUNTIF(M$2:M4955,M4955)-1)</f>
        <v/>
      </c>
      <c r="M4955">
        <f>SUMIFS('1-Paste Product Report HERE'!$AL:$AL,'1-Paste Product Report HERE'!$Q:$Q,'3-Push the Button located HERE'!$L4955)</f>
        <v>0</v>
      </c>
      <c r="N4955">
        <f>COUNTIFS('1-Paste Product Report HERE'!Q:Q,'3-Push the Button located HERE'!$L4955)</f>
        <v>0</v>
      </c>
      <c r="P4955" t="str">
        <f>IF(SUM($R:$R)=0,"",RANK($R4955,$R:$R,0)+COUNTIF(R$2:R4955,R4955)-1)</f>
        <v/>
      </c>
      <c r="R4955">
        <f>SUMIFS('1-Paste Product Report HERE'!$AL:$AL,'1-Paste Product Report HERE'!$AF:$AF,'3-Push the Button located HERE'!$Q4955)</f>
        <v>0</v>
      </c>
    </row>
    <row r="4956" spans="11:18" x14ac:dyDescent="0.35">
      <c r="K4956" t="str">
        <f>IF(SUM($M:$M)=0,"",RANK($M4956,$M:$M,0)+COUNTIF(M$2:M4956,M4956)-1)</f>
        <v/>
      </c>
      <c r="M4956">
        <f>SUMIFS('1-Paste Product Report HERE'!$AL:$AL,'1-Paste Product Report HERE'!$Q:$Q,'3-Push the Button located HERE'!$L4956)</f>
        <v>0</v>
      </c>
      <c r="N4956">
        <f>COUNTIFS('1-Paste Product Report HERE'!Q:Q,'3-Push the Button located HERE'!$L4956)</f>
        <v>0</v>
      </c>
      <c r="P4956" t="str">
        <f>IF(SUM($R:$R)=0,"",RANK($R4956,$R:$R,0)+COUNTIF(R$2:R4956,R4956)-1)</f>
        <v/>
      </c>
      <c r="R4956">
        <f>SUMIFS('1-Paste Product Report HERE'!$AL:$AL,'1-Paste Product Report HERE'!$AF:$AF,'3-Push the Button located HERE'!$Q4956)</f>
        <v>0</v>
      </c>
    </row>
    <row r="4957" spans="11:18" x14ac:dyDescent="0.35">
      <c r="K4957" t="str">
        <f>IF(SUM($M:$M)=0,"",RANK($M4957,$M:$M,0)+COUNTIF(M$2:M4957,M4957)-1)</f>
        <v/>
      </c>
      <c r="M4957">
        <f>SUMIFS('1-Paste Product Report HERE'!$AL:$AL,'1-Paste Product Report HERE'!$Q:$Q,'3-Push the Button located HERE'!$L4957)</f>
        <v>0</v>
      </c>
      <c r="N4957">
        <f>COUNTIFS('1-Paste Product Report HERE'!Q:Q,'3-Push the Button located HERE'!$L4957)</f>
        <v>0</v>
      </c>
      <c r="P4957" t="str">
        <f>IF(SUM($R:$R)=0,"",RANK($R4957,$R:$R,0)+COUNTIF(R$2:R4957,R4957)-1)</f>
        <v/>
      </c>
      <c r="R4957">
        <f>SUMIFS('1-Paste Product Report HERE'!$AL:$AL,'1-Paste Product Report HERE'!$AF:$AF,'3-Push the Button located HERE'!$Q4957)</f>
        <v>0</v>
      </c>
    </row>
    <row r="4958" spans="11:18" x14ac:dyDescent="0.35">
      <c r="K4958" t="str">
        <f>IF(SUM($M:$M)=0,"",RANK($M4958,$M:$M,0)+COUNTIF(M$2:M4958,M4958)-1)</f>
        <v/>
      </c>
      <c r="M4958">
        <f>SUMIFS('1-Paste Product Report HERE'!$AL:$AL,'1-Paste Product Report HERE'!$Q:$Q,'3-Push the Button located HERE'!$L4958)</f>
        <v>0</v>
      </c>
      <c r="N4958">
        <f>COUNTIFS('1-Paste Product Report HERE'!Q:Q,'3-Push the Button located HERE'!$L4958)</f>
        <v>0</v>
      </c>
      <c r="P4958" t="str">
        <f>IF(SUM($R:$R)=0,"",RANK($R4958,$R:$R,0)+COUNTIF(R$2:R4958,R4958)-1)</f>
        <v/>
      </c>
      <c r="R4958">
        <f>SUMIFS('1-Paste Product Report HERE'!$AL:$AL,'1-Paste Product Report HERE'!$AF:$AF,'3-Push the Button located HERE'!$Q4958)</f>
        <v>0</v>
      </c>
    </row>
    <row r="4959" spans="11:18" x14ac:dyDescent="0.35">
      <c r="K4959" t="str">
        <f>IF(SUM($M:$M)=0,"",RANK($M4959,$M:$M,0)+COUNTIF(M$2:M4959,M4959)-1)</f>
        <v/>
      </c>
      <c r="M4959">
        <f>SUMIFS('1-Paste Product Report HERE'!$AL:$AL,'1-Paste Product Report HERE'!$Q:$Q,'3-Push the Button located HERE'!$L4959)</f>
        <v>0</v>
      </c>
      <c r="N4959">
        <f>COUNTIFS('1-Paste Product Report HERE'!Q:Q,'3-Push the Button located HERE'!$L4959)</f>
        <v>0</v>
      </c>
      <c r="P4959" t="str">
        <f>IF(SUM($R:$R)=0,"",RANK($R4959,$R:$R,0)+COUNTIF(R$2:R4959,R4959)-1)</f>
        <v/>
      </c>
      <c r="R4959">
        <f>SUMIFS('1-Paste Product Report HERE'!$AL:$AL,'1-Paste Product Report HERE'!$AF:$AF,'3-Push the Button located HERE'!$Q4959)</f>
        <v>0</v>
      </c>
    </row>
    <row r="4960" spans="11:18" x14ac:dyDescent="0.35">
      <c r="K4960" t="str">
        <f>IF(SUM($M:$M)=0,"",RANK($M4960,$M:$M,0)+COUNTIF(M$2:M4960,M4960)-1)</f>
        <v/>
      </c>
      <c r="M4960">
        <f>SUMIFS('1-Paste Product Report HERE'!$AL:$AL,'1-Paste Product Report HERE'!$Q:$Q,'3-Push the Button located HERE'!$L4960)</f>
        <v>0</v>
      </c>
      <c r="N4960">
        <f>COUNTIFS('1-Paste Product Report HERE'!Q:Q,'3-Push the Button located HERE'!$L4960)</f>
        <v>0</v>
      </c>
      <c r="P4960" t="str">
        <f>IF(SUM($R:$R)=0,"",RANK($R4960,$R:$R,0)+COUNTIF(R$2:R4960,R4960)-1)</f>
        <v/>
      </c>
      <c r="R4960">
        <f>SUMIFS('1-Paste Product Report HERE'!$AL:$AL,'1-Paste Product Report HERE'!$AF:$AF,'3-Push the Button located HERE'!$Q4960)</f>
        <v>0</v>
      </c>
    </row>
    <row r="4961" spans="11:18" x14ac:dyDescent="0.35">
      <c r="K4961" t="str">
        <f>IF(SUM($M:$M)=0,"",RANK($M4961,$M:$M,0)+COUNTIF(M$2:M4961,M4961)-1)</f>
        <v/>
      </c>
      <c r="M4961">
        <f>SUMIFS('1-Paste Product Report HERE'!$AL:$AL,'1-Paste Product Report HERE'!$Q:$Q,'3-Push the Button located HERE'!$L4961)</f>
        <v>0</v>
      </c>
      <c r="N4961">
        <f>COUNTIFS('1-Paste Product Report HERE'!Q:Q,'3-Push the Button located HERE'!$L4961)</f>
        <v>0</v>
      </c>
      <c r="P4961" t="str">
        <f>IF(SUM($R:$R)=0,"",RANK($R4961,$R:$R,0)+COUNTIF(R$2:R4961,R4961)-1)</f>
        <v/>
      </c>
      <c r="R4961">
        <f>SUMIFS('1-Paste Product Report HERE'!$AL:$AL,'1-Paste Product Report HERE'!$AF:$AF,'3-Push the Button located HERE'!$Q4961)</f>
        <v>0</v>
      </c>
    </row>
    <row r="4962" spans="11:18" x14ac:dyDescent="0.35">
      <c r="K4962" t="str">
        <f>IF(SUM($M:$M)=0,"",RANK($M4962,$M:$M,0)+COUNTIF(M$2:M4962,M4962)-1)</f>
        <v/>
      </c>
      <c r="M4962">
        <f>SUMIFS('1-Paste Product Report HERE'!$AL:$AL,'1-Paste Product Report HERE'!$Q:$Q,'3-Push the Button located HERE'!$L4962)</f>
        <v>0</v>
      </c>
      <c r="N4962">
        <f>COUNTIFS('1-Paste Product Report HERE'!Q:Q,'3-Push the Button located HERE'!$L4962)</f>
        <v>0</v>
      </c>
      <c r="P4962" t="str">
        <f>IF(SUM($R:$R)=0,"",RANK($R4962,$R:$R,0)+COUNTIF(R$2:R4962,R4962)-1)</f>
        <v/>
      </c>
      <c r="R4962">
        <f>SUMIFS('1-Paste Product Report HERE'!$AL:$AL,'1-Paste Product Report HERE'!$AF:$AF,'3-Push the Button located HERE'!$Q4962)</f>
        <v>0</v>
      </c>
    </row>
    <row r="4963" spans="11:18" x14ac:dyDescent="0.35">
      <c r="K4963" t="str">
        <f>IF(SUM($M:$M)=0,"",RANK($M4963,$M:$M,0)+COUNTIF(M$2:M4963,M4963)-1)</f>
        <v/>
      </c>
      <c r="M4963">
        <f>SUMIFS('1-Paste Product Report HERE'!$AL:$AL,'1-Paste Product Report HERE'!$Q:$Q,'3-Push the Button located HERE'!$L4963)</f>
        <v>0</v>
      </c>
      <c r="N4963">
        <f>COUNTIFS('1-Paste Product Report HERE'!Q:Q,'3-Push the Button located HERE'!$L4963)</f>
        <v>0</v>
      </c>
      <c r="P4963" t="str">
        <f>IF(SUM($R:$R)=0,"",RANK($R4963,$R:$R,0)+COUNTIF(R$2:R4963,R4963)-1)</f>
        <v/>
      </c>
      <c r="R4963">
        <f>SUMIFS('1-Paste Product Report HERE'!$AL:$AL,'1-Paste Product Report HERE'!$AF:$AF,'3-Push the Button located HERE'!$Q4963)</f>
        <v>0</v>
      </c>
    </row>
    <row r="4964" spans="11:18" x14ac:dyDescent="0.35">
      <c r="K4964" t="str">
        <f>IF(SUM($M:$M)=0,"",RANK($M4964,$M:$M,0)+COUNTIF(M$2:M4964,M4964)-1)</f>
        <v/>
      </c>
      <c r="M4964">
        <f>SUMIFS('1-Paste Product Report HERE'!$AL:$AL,'1-Paste Product Report HERE'!$Q:$Q,'3-Push the Button located HERE'!$L4964)</f>
        <v>0</v>
      </c>
      <c r="N4964">
        <f>COUNTIFS('1-Paste Product Report HERE'!Q:Q,'3-Push the Button located HERE'!$L4964)</f>
        <v>0</v>
      </c>
      <c r="P4964" t="str">
        <f>IF(SUM($R:$R)=0,"",RANK($R4964,$R:$R,0)+COUNTIF(R$2:R4964,R4964)-1)</f>
        <v/>
      </c>
      <c r="R4964">
        <f>SUMIFS('1-Paste Product Report HERE'!$AL:$AL,'1-Paste Product Report HERE'!$AF:$AF,'3-Push the Button located HERE'!$Q4964)</f>
        <v>0</v>
      </c>
    </row>
    <row r="4965" spans="11:18" x14ac:dyDescent="0.35">
      <c r="K4965" t="str">
        <f>IF(SUM($M:$M)=0,"",RANK($M4965,$M:$M,0)+COUNTIF(M$2:M4965,M4965)-1)</f>
        <v/>
      </c>
      <c r="M4965">
        <f>SUMIFS('1-Paste Product Report HERE'!$AL:$AL,'1-Paste Product Report HERE'!$Q:$Q,'3-Push the Button located HERE'!$L4965)</f>
        <v>0</v>
      </c>
      <c r="N4965">
        <f>COUNTIFS('1-Paste Product Report HERE'!Q:Q,'3-Push the Button located HERE'!$L4965)</f>
        <v>0</v>
      </c>
      <c r="P4965" t="str">
        <f>IF(SUM($R:$R)=0,"",RANK($R4965,$R:$R,0)+COUNTIF(R$2:R4965,R4965)-1)</f>
        <v/>
      </c>
      <c r="R4965">
        <f>SUMIFS('1-Paste Product Report HERE'!$AL:$AL,'1-Paste Product Report HERE'!$AF:$AF,'3-Push the Button located HERE'!$Q4965)</f>
        <v>0</v>
      </c>
    </row>
    <row r="4966" spans="11:18" x14ac:dyDescent="0.35">
      <c r="K4966" t="str">
        <f>IF(SUM($M:$M)=0,"",RANK($M4966,$M:$M,0)+COUNTIF(M$2:M4966,M4966)-1)</f>
        <v/>
      </c>
      <c r="M4966">
        <f>SUMIFS('1-Paste Product Report HERE'!$AL:$AL,'1-Paste Product Report HERE'!$Q:$Q,'3-Push the Button located HERE'!$L4966)</f>
        <v>0</v>
      </c>
      <c r="N4966">
        <f>COUNTIFS('1-Paste Product Report HERE'!Q:Q,'3-Push the Button located HERE'!$L4966)</f>
        <v>0</v>
      </c>
      <c r="P4966" t="str">
        <f>IF(SUM($R:$R)=0,"",RANK($R4966,$R:$R,0)+COUNTIF(R$2:R4966,R4966)-1)</f>
        <v/>
      </c>
      <c r="R4966">
        <f>SUMIFS('1-Paste Product Report HERE'!$AL:$AL,'1-Paste Product Report HERE'!$AF:$AF,'3-Push the Button located HERE'!$Q4966)</f>
        <v>0</v>
      </c>
    </row>
    <row r="4967" spans="11:18" x14ac:dyDescent="0.35">
      <c r="K4967" t="str">
        <f>IF(SUM($M:$M)=0,"",RANK($M4967,$M:$M,0)+COUNTIF(M$2:M4967,M4967)-1)</f>
        <v/>
      </c>
      <c r="M4967">
        <f>SUMIFS('1-Paste Product Report HERE'!$AL:$AL,'1-Paste Product Report HERE'!$Q:$Q,'3-Push the Button located HERE'!$L4967)</f>
        <v>0</v>
      </c>
      <c r="N4967">
        <f>COUNTIFS('1-Paste Product Report HERE'!Q:Q,'3-Push the Button located HERE'!$L4967)</f>
        <v>0</v>
      </c>
      <c r="P4967" t="str">
        <f>IF(SUM($R:$R)=0,"",RANK($R4967,$R:$R,0)+COUNTIF(R$2:R4967,R4967)-1)</f>
        <v/>
      </c>
      <c r="R4967">
        <f>SUMIFS('1-Paste Product Report HERE'!$AL:$AL,'1-Paste Product Report HERE'!$AF:$AF,'3-Push the Button located HERE'!$Q4967)</f>
        <v>0</v>
      </c>
    </row>
    <row r="4968" spans="11:18" x14ac:dyDescent="0.35">
      <c r="K4968" t="str">
        <f>IF(SUM($M:$M)=0,"",RANK($M4968,$M:$M,0)+COUNTIF(M$2:M4968,M4968)-1)</f>
        <v/>
      </c>
      <c r="M4968">
        <f>SUMIFS('1-Paste Product Report HERE'!$AL:$AL,'1-Paste Product Report HERE'!$Q:$Q,'3-Push the Button located HERE'!$L4968)</f>
        <v>0</v>
      </c>
      <c r="N4968">
        <f>COUNTIFS('1-Paste Product Report HERE'!Q:Q,'3-Push the Button located HERE'!$L4968)</f>
        <v>0</v>
      </c>
      <c r="P4968" t="str">
        <f>IF(SUM($R:$R)=0,"",RANK($R4968,$R:$R,0)+COUNTIF(R$2:R4968,R4968)-1)</f>
        <v/>
      </c>
      <c r="R4968">
        <f>SUMIFS('1-Paste Product Report HERE'!$AL:$AL,'1-Paste Product Report HERE'!$AF:$AF,'3-Push the Button located HERE'!$Q4968)</f>
        <v>0</v>
      </c>
    </row>
    <row r="4969" spans="11:18" x14ac:dyDescent="0.35">
      <c r="K4969" t="str">
        <f>IF(SUM($M:$M)=0,"",RANK($M4969,$M:$M,0)+COUNTIF(M$2:M4969,M4969)-1)</f>
        <v/>
      </c>
      <c r="M4969">
        <f>SUMIFS('1-Paste Product Report HERE'!$AL:$AL,'1-Paste Product Report HERE'!$Q:$Q,'3-Push the Button located HERE'!$L4969)</f>
        <v>0</v>
      </c>
      <c r="N4969">
        <f>COUNTIFS('1-Paste Product Report HERE'!Q:Q,'3-Push the Button located HERE'!$L4969)</f>
        <v>0</v>
      </c>
      <c r="P4969" t="str">
        <f>IF(SUM($R:$R)=0,"",RANK($R4969,$R:$R,0)+COUNTIF(R$2:R4969,R4969)-1)</f>
        <v/>
      </c>
      <c r="R4969">
        <f>SUMIFS('1-Paste Product Report HERE'!$AL:$AL,'1-Paste Product Report HERE'!$AF:$AF,'3-Push the Button located HERE'!$Q4969)</f>
        <v>0</v>
      </c>
    </row>
    <row r="4970" spans="11:18" x14ac:dyDescent="0.35">
      <c r="K4970" t="str">
        <f>IF(SUM($M:$M)=0,"",RANK($M4970,$M:$M,0)+COUNTIF(M$2:M4970,M4970)-1)</f>
        <v/>
      </c>
      <c r="M4970">
        <f>SUMIFS('1-Paste Product Report HERE'!$AL:$AL,'1-Paste Product Report HERE'!$Q:$Q,'3-Push the Button located HERE'!$L4970)</f>
        <v>0</v>
      </c>
      <c r="N4970">
        <f>COUNTIFS('1-Paste Product Report HERE'!Q:Q,'3-Push the Button located HERE'!$L4970)</f>
        <v>0</v>
      </c>
      <c r="P4970" t="str">
        <f>IF(SUM($R:$R)=0,"",RANK($R4970,$R:$R,0)+COUNTIF(R$2:R4970,R4970)-1)</f>
        <v/>
      </c>
      <c r="R4970">
        <f>SUMIFS('1-Paste Product Report HERE'!$AL:$AL,'1-Paste Product Report HERE'!$AF:$AF,'3-Push the Button located HERE'!$Q4970)</f>
        <v>0</v>
      </c>
    </row>
    <row r="4971" spans="11:18" x14ac:dyDescent="0.35">
      <c r="K4971" t="str">
        <f>IF(SUM($M:$M)=0,"",RANK($M4971,$M:$M,0)+COUNTIF(M$2:M4971,M4971)-1)</f>
        <v/>
      </c>
      <c r="M4971">
        <f>SUMIFS('1-Paste Product Report HERE'!$AL:$AL,'1-Paste Product Report HERE'!$Q:$Q,'3-Push the Button located HERE'!$L4971)</f>
        <v>0</v>
      </c>
      <c r="N4971">
        <f>COUNTIFS('1-Paste Product Report HERE'!Q:Q,'3-Push the Button located HERE'!$L4971)</f>
        <v>0</v>
      </c>
      <c r="P4971" t="str">
        <f>IF(SUM($R:$R)=0,"",RANK($R4971,$R:$R,0)+COUNTIF(R$2:R4971,R4971)-1)</f>
        <v/>
      </c>
      <c r="R4971">
        <f>SUMIFS('1-Paste Product Report HERE'!$AL:$AL,'1-Paste Product Report HERE'!$AF:$AF,'3-Push the Button located HERE'!$Q4971)</f>
        <v>0</v>
      </c>
    </row>
    <row r="4972" spans="11:18" x14ac:dyDescent="0.35">
      <c r="K4972" t="str">
        <f>IF(SUM($M:$M)=0,"",RANK($M4972,$M:$M,0)+COUNTIF(M$2:M4972,M4972)-1)</f>
        <v/>
      </c>
      <c r="M4972">
        <f>SUMIFS('1-Paste Product Report HERE'!$AL:$AL,'1-Paste Product Report HERE'!$Q:$Q,'3-Push the Button located HERE'!$L4972)</f>
        <v>0</v>
      </c>
      <c r="N4972">
        <f>COUNTIFS('1-Paste Product Report HERE'!Q:Q,'3-Push the Button located HERE'!$L4972)</f>
        <v>0</v>
      </c>
      <c r="P4972" t="str">
        <f>IF(SUM($R:$R)=0,"",RANK($R4972,$R:$R,0)+COUNTIF(R$2:R4972,R4972)-1)</f>
        <v/>
      </c>
      <c r="R4972">
        <f>SUMIFS('1-Paste Product Report HERE'!$AL:$AL,'1-Paste Product Report HERE'!$AF:$AF,'3-Push the Button located HERE'!$Q4972)</f>
        <v>0</v>
      </c>
    </row>
    <row r="4973" spans="11:18" x14ac:dyDescent="0.35">
      <c r="K4973" t="str">
        <f>IF(SUM($M:$M)=0,"",RANK($M4973,$M:$M,0)+COUNTIF(M$2:M4973,M4973)-1)</f>
        <v/>
      </c>
      <c r="M4973">
        <f>SUMIFS('1-Paste Product Report HERE'!$AL:$AL,'1-Paste Product Report HERE'!$Q:$Q,'3-Push the Button located HERE'!$L4973)</f>
        <v>0</v>
      </c>
      <c r="N4973">
        <f>COUNTIFS('1-Paste Product Report HERE'!Q:Q,'3-Push the Button located HERE'!$L4973)</f>
        <v>0</v>
      </c>
      <c r="P4973" t="str">
        <f>IF(SUM($R:$R)=0,"",RANK($R4973,$R:$R,0)+COUNTIF(R$2:R4973,R4973)-1)</f>
        <v/>
      </c>
      <c r="R4973">
        <f>SUMIFS('1-Paste Product Report HERE'!$AL:$AL,'1-Paste Product Report HERE'!$AF:$AF,'3-Push the Button located HERE'!$Q4973)</f>
        <v>0</v>
      </c>
    </row>
    <row r="4974" spans="11:18" x14ac:dyDescent="0.35">
      <c r="K4974" t="str">
        <f>IF(SUM($M:$M)=0,"",RANK($M4974,$M:$M,0)+COUNTIF(M$2:M4974,M4974)-1)</f>
        <v/>
      </c>
      <c r="M4974">
        <f>SUMIFS('1-Paste Product Report HERE'!$AL:$AL,'1-Paste Product Report HERE'!$Q:$Q,'3-Push the Button located HERE'!$L4974)</f>
        <v>0</v>
      </c>
      <c r="N4974">
        <f>COUNTIFS('1-Paste Product Report HERE'!Q:Q,'3-Push the Button located HERE'!$L4974)</f>
        <v>0</v>
      </c>
      <c r="P4974" t="str">
        <f>IF(SUM($R:$R)=0,"",RANK($R4974,$R:$R,0)+COUNTIF(R$2:R4974,R4974)-1)</f>
        <v/>
      </c>
      <c r="R4974">
        <f>SUMIFS('1-Paste Product Report HERE'!$AL:$AL,'1-Paste Product Report HERE'!$AF:$AF,'3-Push the Button located HERE'!$Q4974)</f>
        <v>0</v>
      </c>
    </row>
    <row r="4975" spans="11:18" x14ac:dyDescent="0.35">
      <c r="K4975" t="str">
        <f>IF(SUM($M:$M)=0,"",RANK($M4975,$M:$M,0)+COUNTIF(M$2:M4975,M4975)-1)</f>
        <v/>
      </c>
      <c r="M4975">
        <f>SUMIFS('1-Paste Product Report HERE'!$AL:$AL,'1-Paste Product Report HERE'!$Q:$Q,'3-Push the Button located HERE'!$L4975)</f>
        <v>0</v>
      </c>
      <c r="N4975">
        <f>COUNTIFS('1-Paste Product Report HERE'!Q:Q,'3-Push the Button located HERE'!$L4975)</f>
        <v>0</v>
      </c>
      <c r="P4975" t="str">
        <f>IF(SUM($R:$R)=0,"",RANK($R4975,$R:$R,0)+COUNTIF(R$2:R4975,R4975)-1)</f>
        <v/>
      </c>
      <c r="R4975">
        <f>SUMIFS('1-Paste Product Report HERE'!$AL:$AL,'1-Paste Product Report HERE'!$AF:$AF,'3-Push the Button located HERE'!$Q4975)</f>
        <v>0</v>
      </c>
    </row>
    <row r="4976" spans="11:18" x14ac:dyDescent="0.35">
      <c r="K4976" t="str">
        <f>IF(SUM($M:$M)=0,"",RANK($M4976,$M:$M,0)+COUNTIF(M$2:M4976,M4976)-1)</f>
        <v/>
      </c>
      <c r="M4976">
        <f>SUMIFS('1-Paste Product Report HERE'!$AL:$AL,'1-Paste Product Report HERE'!$Q:$Q,'3-Push the Button located HERE'!$L4976)</f>
        <v>0</v>
      </c>
      <c r="N4976">
        <f>COUNTIFS('1-Paste Product Report HERE'!Q:Q,'3-Push the Button located HERE'!$L4976)</f>
        <v>0</v>
      </c>
      <c r="P4976" t="str">
        <f>IF(SUM($R:$R)=0,"",RANK($R4976,$R:$R,0)+COUNTIF(R$2:R4976,R4976)-1)</f>
        <v/>
      </c>
      <c r="R4976">
        <f>SUMIFS('1-Paste Product Report HERE'!$AL:$AL,'1-Paste Product Report HERE'!$AF:$AF,'3-Push the Button located HERE'!$Q4976)</f>
        <v>0</v>
      </c>
    </row>
    <row r="4977" spans="11:18" x14ac:dyDescent="0.35">
      <c r="K4977" t="str">
        <f>IF(SUM($M:$M)=0,"",RANK($M4977,$M:$M,0)+COUNTIF(M$2:M4977,M4977)-1)</f>
        <v/>
      </c>
      <c r="M4977">
        <f>SUMIFS('1-Paste Product Report HERE'!$AL:$AL,'1-Paste Product Report HERE'!$Q:$Q,'3-Push the Button located HERE'!$L4977)</f>
        <v>0</v>
      </c>
      <c r="N4977">
        <f>COUNTIFS('1-Paste Product Report HERE'!Q:Q,'3-Push the Button located HERE'!$L4977)</f>
        <v>0</v>
      </c>
      <c r="P4977" t="str">
        <f>IF(SUM($R:$R)=0,"",RANK($R4977,$R:$R,0)+COUNTIF(R$2:R4977,R4977)-1)</f>
        <v/>
      </c>
      <c r="R4977">
        <f>SUMIFS('1-Paste Product Report HERE'!$AL:$AL,'1-Paste Product Report HERE'!$AF:$AF,'3-Push the Button located HERE'!$Q4977)</f>
        <v>0</v>
      </c>
    </row>
    <row r="4978" spans="11:18" x14ac:dyDescent="0.35">
      <c r="K4978" t="str">
        <f>IF(SUM($M:$M)=0,"",RANK($M4978,$M:$M,0)+COUNTIF(M$2:M4978,M4978)-1)</f>
        <v/>
      </c>
      <c r="M4978">
        <f>SUMIFS('1-Paste Product Report HERE'!$AL:$AL,'1-Paste Product Report HERE'!$Q:$Q,'3-Push the Button located HERE'!$L4978)</f>
        <v>0</v>
      </c>
      <c r="N4978">
        <f>COUNTIFS('1-Paste Product Report HERE'!Q:Q,'3-Push the Button located HERE'!$L4978)</f>
        <v>0</v>
      </c>
      <c r="P4978" t="str">
        <f>IF(SUM($R:$R)=0,"",RANK($R4978,$R:$R,0)+COUNTIF(R$2:R4978,R4978)-1)</f>
        <v/>
      </c>
      <c r="R4978">
        <f>SUMIFS('1-Paste Product Report HERE'!$AL:$AL,'1-Paste Product Report HERE'!$AF:$AF,'3-Push the Button located HERE'!$Q4978)</f>
        <v>0</v>
      </c>
    </row>
    <row r="4979" spans="11:18" x14ac:dyDescent="0.35">
      <c r="K4979" t="str">
        <f>IF(SUM($M:$M)=0,"",RANK($M4979,$M:$M,0)+COUNTIF(M$2:M4979,M4979)-1)</f>
        <v/>
      </c>
      <c r="M4979">
        <f>SUMIFS('1-Paste Product Report HERE'!$AL:$AL,'1-Paste Product Report HERE'!$Q:$Q,'3-Push the Button located HERE'!$L4979)</f>
        <v>0</v>
      </c>
      <c r="N4979">
        <f>COUNTIFS('1-Paste Product Report HERE'!Q:Q,'3-Push the Button located HERE'!$L4979)</f>
        <v>0</v>
      </c>
      <c r="P4979" t="str">
        <f>IF(SUM($R:$R)=0,"",RANK($R4979,$R:$R,0)+COUNTIF(R$2:R4979,R4979)-1)</f>
        <v/>
      </c>
      <c r="R4979">
        <f>SUMIFS('1-Paste Product Report HERE'!$AL:$AL,'1-Paste Product Report HERE'!$AF:$AF,'3-Push the Button located HERE'!$Q4979)</f>
        <v>0</v>
      </c>
    </row>
    <row r="4980" spans="11:18" x14ac:dyDescent="0.35">
      <c r="K4980" t="str">
        <f>IF(SUM($M:$M)=0,"",RANK($M4980,$M:$M,0)+COUNTIF(M$2:M4980,M4980)-1)</f>
        <v/>
      </c>
      <c r="M4980">
        <f>SUMIFS('1-Paste Product Report HERE'!$AL:$AL,'1-Paste Product Report HERE'!$Q:$Q,'3-Push the Button located HERE'!$L4980)</f>
        <v>0</v>
      </c>
      <c r="N4980">
        <f>COUNTIFS('1-Paste Product Report HERE'!Q:Q,'3-Push the Button located HERE'!$L4980)</f>
        <v>0</v>
      </c>
      <c r="P4980" t="str">
        <f>IF(SUM($R:$R)=0,"",RANK($R4980,$R:$R,0)+COUNTIF(R$2:R4980,R4980)-1)</f>
        <v/>
      </c>
      <c r="R4980">
        <f>SUMIFS('1-Paste Product Report HERE'!$AL:$AL,'1-Paste Product Report HERE'!$AF:$AF,'3-Push the Button located HERE'!$Q4980)</f>
        <v>0</v>
      </c>
    </row>
    <row r="4981" spans="11:18" x14ac:dyDescent="0.35">
      <c r="K4981" t="str">
        <f>IF(SUM($M:$M)=0,"",RANK($M4981,$M:$M,0)+COUNTIF(M$2:M4981,M4981)-1)</f>
        <v/>
      </c>
      <c r="M4981">
        <f>SUMIFS('1-Paste Product Report HERE'!$AL:$AL,'1-Paste Product Report HERE'!$Q:$Q,'3-Push the Button located HERE'!$L4981)</f>
        <v>0</v>
      </c>
      <c r="N4981">
        <f>COUNTIFS('1-Paste Product Report HERE'!Q:Q,'3-Push the Button located HERE'!$L4981)</f>
        <v>0</v>
      </c>
      <c r="P4981" t="str">
        <f>IF(SUM($R:$R)=0,"",RANK($R4981,$R:$R,0)+COUNTIF(R$2:R4981,R4981)-1)</f>
        <v/>
      </c>
      <c r="R4981">
        <f>SUMIFS('1-Paste Product Report HERE'!$AL:$AL,'1-Paste Product Report HERE'!$AF:$AF,'3-Push the Button located HERE'!$Q4981)</f>
        <v>0</v>
      </c>
    </row>
    <row r="4982" spans="11:18" x14ac:dyDescent="0.35">
      <c r="K4982" t="str">
        <f>IF(SUM($M:$M)=0,"",RANK($M4982,$M:$M,0)+COUNTIF(M$2:M4982,M4982)-1)</f>
        <v/>
      </c>
      <c r="M4982">
        <f>SUMIFS('1-Paste Product Report HERE'!$AL:$AL,'1-Paste Product Report HERE'!$Q:$Q,'3-Push the Button located HERE'!$L4982)</f>
        <v>0</v>
      </c>
      <c r="N4982">
        <f>COUNTIFS('1-Paste Product Report HERE'!Q:Q,'3-Push the Button located HERE'!$L4982)</f>
        <v>0</v>
      </c>
      <c r="P4982" t="str">
        <f>IF(SUM($R:$R)=0,"",RANK($R4982,$R:$R,0)+COUNTIF(R$2:R4982,R4982)-1)</f>
        <v/>
      </c>
      <c r="R4982">
        <f>SUMIFS('1-Paste Product Report HERE'!$AL:$AL,'1-Paste Product Report HERE'!$AF:$AF,'3-Push the Button located HERE'!$Q4982)</f>
        <v>0</v>
      </c>
    </row>
    <row r="4983" spans="11:18" x14ac:dyDescent="0.35">
      <c r="K4983" t="str">
        <f>IF(SUM($M:$M)=0,"",RANK($M4983,$M:$M,0)+COUNTIF(M$2:M4983,M4983)-1)</f>
        <v/>
      </c>
      <c r="M4983">
        <f>SUMIFS('1-Paste Product Report HERE'!$AL:$AL,'1-Paste Product Report HERE'!$Q:$Q,'3-Push the Button located HERE'!$L4983)</f>
        <v>0</v>
      </c>
      <c r="N4983">
        <f>COUNTIFS('1-Paste Product Report HERE'!Q:Q,'3-Push the Button located HERE'!$L4983)</f>
        <v>0</v>
      </c>
      <c r="P4983" t="str">
        <f>IF(SUM($R:$R)=0,"",RANK($R4983,$R:$R,0)+COUNTIF(R$2:R4983,R4983)-1)</f>
        <v/>
      </c>
      <c r="R4983">
        <f>SUMIFS('1-Paste Product Report HERE'!$AL:$AL,'1-Paste Product Report HERE'!$AF:$AF,'3-Push the Button located HERE'!$Q4983)</f>
        <v>0</v>
      </c>
    </row>
    <row r="4984" spans="11:18" x14ac:dyDescent="0.35">
      <c r="K4984" t="str">
        <f>IF(SUM($M:$M)=0,"",RANK($M4984,$M:$M,0)+COUNTIF(M$2:M4984,M4984)-1)</f>
        <v/>
      </c>
      <c r="M4984">
        <f>SUMIFS('1-Paste Product Report HERE'!$AL:$AL,'1-Paste Product Report HERE'!$Q:$Q,'3-Push the Button located HERE'!$L4984)</f>
        <v>0</v>
      </c>
      <c r="N4984">
        <f>COUNTIFS('1-Paste Product Report HERE'!Q:Q,'3-Push the Button located HERE'!$L4984)</f>
        <v>0</v>
      </c>
      <c r="P4984" t="str">
        <f>IF(SUM($R:$R)=0,"",RANK($R4984,$R:$R,0)+COUNTIF(R$2:R4984,R4984)-1)</f>
        <v/>
      </c>
      <c r="R4984">
        <f>SUMIFS('1-Paste Product Report HERE'!$AL:$AL,'1-Paste Product Report HERE'!$AF:$AF,'3-Push the Button located HERE'!$Q4984)</f>
        <v>0</v>
      </c>
    </row>
    <row r="4985" spans="11:18" x14ac:dyDescent="0.35">
      <c r="K4985" t="str">
        <f>IF(SUM($M:$M)=0,"",RANK($M4985,$M:$M,0)+COUNTIF(M$2:M4985,M4985)-1)</f>
        <v/>
      </c>
      <c r="M4985">
        <f>SUMIFS('1-Paste Product Report HERE'!$AL:$AL,'1-Paste Product Report HERE'!$Q:$Q,'3-Push the Button located HERE'!$L4985)</f>
        <v>0</v>
      </c>
      <c r="N4985">
        <f>COUNTIFS('1-Paste Product Report HERE'!Q:Q,'3-Push the Button located HERE'!$L4985)</f>
        <v>0</v>
      </c>
      <c r="P4985" t="str">
        <f>IF(SUM($R:$R)=0,"",RANK($R4985,$R:$R,0)+COUNTIF(R$2:R4985,R4985)-1)</f>
        <v/>
      </c>
      <c r="R4985">
        <f>SUMIFS('1-Paste Product Report HERE'!$AL:$AL,'1-Paste Product Report HERE'!$AF:$AF,'3-Push the Button located HERE'!$Q4985)</f>
        <v>0</v>
      </c>
    </row>
    <row r="4986" spans="11:18" x14ac:dyDescent="0.35">
      <c r="K4986" t="str">
        <f>IF(SUM($M:$M)=0,"",RANK($M4986,$M:$M,0)+COUNTIF(M$2:M4986,M4986)-1)</f>
        <v/>
      </c>
      <c r="M4986">
        <f>SUMIFS('1-Paste Product Report HERE'!$AL:$AL,'1-Paste Product Report HERE'!$Q:$Q,'3-Push the Button located HERE'!$L4986)</f>
        <v>0</v>
      </c>
      <c r="N4986">
        <f>COUNTIFS('1-Paste Product Report HERE'!Q:Q,'3-Push the Button located HERE'!$L4986)</f>
        <v>0</v>
      </c>
      <c r="P4986" t="str">
        <f>IF(SUM($R:$R)=0,"",RANK($R4986,$R:$R,0)+COUNTIF(R$2:R4986,R4986)-1)</f>
        <v/>
      </c>
      <c r="R4986">
        <f>SUMIFS('1-Paste Product Report HERE'!$AL:$AL,'1-Paste Product Report HERE'!$AF:$AF,'3-Push the Button located HERE'!$Q4986)</f>
        <v>0</v>
      </c>
    </row>
    <row r="4987" spans="11:18" x14ac:dyDescent="0.35">
      <c r="K4987" t="str">
        <f>IF(SUM($M:$M)=0,"",RANK($M4987,$M:$M,0)+COUNTIF(M$2:M4987,M4987)-1)</f>
        <v/>
      </c>
      <c r="M4987">
        <f>SUMIFS('1-Paste Product Report HERE'!$AL:$AL,'1-Paste Product Report HERE'!$Q:$Q,'3-Push the Button located HERE'!$L4987)</f>
        <v>0</v>
      </c>
      <c r="N4987">
        <f>COUNTIFS('1-Paste Product Report HERE'!Q:Q,'3-Push the Button located HERE'!$L4987)</f>
        <v>0</v>
      </c>
      <c r="P4987" t="str">
        <f>IF(SUM($R:$R)=0,"",RANK($R4987,$R:$R,0)+COUNTIF(R$2:R4987,R4987)-1)</f>
        <v/>
      </c>
      <c r="R4987">
        <f>SUMIFS('1-Paste Product Report HERE'!$AL:$AL,'1-Paste Product Report HERE'!$AF:$AF,'3-Push the Button located HERE'!$Q4987)</f>
        <v>0</v>
      </c>
    </row>
    <row r="4988" spans="11:18" x14ac:dyDescent="0.35">
      <c r="K4988" t="str">
        <f>IF(SUM($M:$M)=0,"",RANK($M4988,$M:$M,0)+COUNTIF(M$2:M4988,M4988)-1)</f>
        <v/>
      </c>
      <c r="M4988">
        <f>SUMIFS('1-Paste Product Report HERE'!$AL:$AL,'1-Paste Product Report HERE'!$Q:$Q,'3-Push the Button located HERE'!$L4988)</f>
        <v>0</v>
      </c>
      <c r="N4988">
        <f>COUNTIFS('1-Paste Product Report HERE'!Q:Q,'3-Push the Button located HERE'!$L4988)</f>
        <v>0</v>
      </c>
      <c r="P4988" t="str">
        <f>IF(SUM($R:$R)=0,"",RANK($R4988,$R:$R,0)+COUNTIF(R$2:R4988,R4988)-1)</f>
        <v/>
      </c>
      <c r="R4988">
        <f>SUMIFS('1-Paste Product Report HERE'!$AL:$AL,'1-Paste Product Report HERE'!$AF:$AF,'3-Push the Button located HERE'!$Q4988)</f>
        <v>0</v>
      </c>
    </row>
    <row r="4989" spans="11:18" x14ac:dyDescent="0.35">
      <c r="K4989" t="str">
        <f>IF(SUM($M:$M)=0,"",RANK($M4989,$M:$M,0)+COUNTIF(M$2:M4989,M4989)-1)</f>
        <v/>
      </c>
      <c r="M4989">
        <f>SUMIFS('1-Paste Product Report HERE'!$AL:$AL,'1-Paste Product Report HERE'!$Q:$Q,'3-Push the Button located HERE'!$L4989)</f>
        <v>0</v>
      </c>
      <c r="N4989">
        <f>COUNTIFS('1-Paste Product Report HERE'!Q:Q,'3-Push the Button located HERE'!$L4989)</f>
        <v>0</v>
      </c>
      <c r="P4989" t="str">
        <f>IF(SUM($R:$R)=0,"",RANK($R4989,$R:$R,0)+COUNTIF(R$2:R4989,R4989)-1)</f>
        <v/>
      </c>
      <c r="R4989">
        <f>SUMIFS('1-Paste Product Report HERE'!$AL:$AL,'1-Paste Product Report HERE'!$AF:$AF,'3-Push the Button located HERE'!$Q4989)</f>
        <v>0</v>
      </c>
    </row>
    <row r="4990" spans="11:18" x14ac:dyDescent="0.35">
      <c r="K4990" t="str">
        <f>IF(SUM($M:$M)=0,"",RANK($M4990,$M:$M,0)+COUNTIF(M$2:M4990,M4990)-1)</f>
        <v/>
      </c>
      <c r="M4990">
        <f>SUMIFS('1-Paste Product Report HERE'!$AL:$AL,'1-Paste Product Report HERE'!$Q:$Q,'3-Push the Button located HERE'!$L4990)</f>
        <v>0</v>
      </c>
      <c r="N4990">
        <f>COUNTIFS('1-Paste Product Report HERE'!Q:Q,'3-Push the Button located HERE'!$L4990)</f>
        <v>0</v>
      </c>
      <c r="P4990" t="str">
        <f>IF(SUM($R:$R)=0,"",RANK($R4990,$R:$R,0)+COUNTIF(R$2:R4990,R4990)-1)</f>
        <v/>
      </c>
      <c r="R4990">
        <f>SUMIFS('1-Paste Product Report HERE'!$AL:$AL,'1-Paste Product Report HERE'!$AF:$AF,'3-Push the Button located HERE'!$Q4990)</f>
        <v>0</v>
      </c>
    </row>
    <row r="4991" spans="11:18" x14ac:dyDescent="0.35">
      <c r="K4991" t="str">
        <f>IF(SUM($M:$M)=0,"",RANK($M4991,$M:$M,0)+COUNTIF(M$2:M4991,M4991)-1)</f>
        <v/>
      </c>
      <c r="M4991">
        <f>SUMIFS('1-Paste Product Report HERE'!$AL:$AL,'1-Paste Product Report HERE'!$Q:$Q,'3-Push the Button located HERE'!$L4991)</f>
        <v>0</v>
      </c>
      <c r="N4991">
        <f>COUNTIFS('1-Paste Product Report HERE'!Q:Q,'3-Push the Button located HERE'!$L4991)</f>
        <v>0</v>
      </c>
      <c r="P4991" t="str">
        <f>IF(SUM($R:$R)=0,"",RANK($R4991,$R:$R,0)+COUNTIF(R$2:R4991,R4991)-1)</f>
        <v/>
      </c>
      <c r="R4991">
        <f>SUMIFS('1-Paste Product Report HERE'!$AL:$AL,'1-Paste Product Report HERE'!$AF:$AF,'3-Push the Button located HERE'!$Q4991)</f>
        <v>0</v>
      </c>
    </row>
    <row r="4992" spans="11:18" x14ac:dyDescent="0.35">
      <c r="K4992" t="str">
        <f>IF(SUM($M:$M)=0,"",RANK($M4992,$M:$M,0)+COUNTIF(M$2:M4992,M4992)-1)</f>
        <v/>
      </c>
      <c r="M4992">
        <f>SUMIFS('1-Paste Product Report HERE'!$AL:$AL,'1-Paste Product Report HERE'!$Q:$Q,'3-Push the Button located HERE'!$L4992)</f>
        <v>0</v>
      </c>
      <c r="N4992">
        <f>COUNTIFS('1-Paste Product Report HERE'!Q:Q,'3-Push the Button located HERE'!$L4992)</f>
        <v>0</v>
      </c>
      <c r="P4992" t="str">
        <f>IF(SUM($R:$R)=0,"",RANK($R4992,$R:$R,0)+COUNTIF(R$2:R4992,R4992)-1)</f>
        <v/>
      </c>
      <c r="R4992">
        <f>SUMIFS('1-Paste Product Report HERE'!$AL:$AL,'1-Paste Product Report HERE'!$AF:$AF,'3-Push the Button located HERE'!$Q4992)</f>
        <v>0</v>
      </c>
    </row>
    <row r="4993" spans="11:18" x14ac:dyDescent="0.35">
      <c r="K4993" t="str">
        <f>IF(SUM($M:$M)=0,"",RANK($M4993,$M:$M,0)+COUNTIF(M$2:M4993,M4993)-1)</f>
        <v/>
      </c>
      <c r="M4993">
        <f>SUMIFS('1-Paste Product Report HERE'!$AL:$AL,'1-Paste Product Report HERE'!$Q:$Q,'3-Push the Button located HERE'!$L4993)</f>
        <v>0</v>
      </c>
      <c r="N4993">
        <f>COUNTIFS('1-Paste Product Report HERE'!Q:Q,'3-Push the Button located HERE'!$L4993)</f>
        <v>0</v>
      </c>
      <c r="P4993" t="str">
        <f>IF(SUM($R:$R)=0,"",RANK($R4993,$R:$R,0)+COUNTIF(R$2:R4993,R4993)-1)</f>
        <v/>
      </c>
      <c r="R4993">
        <f>SUMIFS('1-Paste Product Report HERE'!$AL:$AL,'1-Paste Product Report HERE'!$AF:$AF,'3-Push the Button located HERE'!$Q4993)</f>
        <v>0</v>
      </c>
    </row>
    <row r="4994" spans="11:18" x14ac:dyDescent="0.35">
      <c r="K4994" t="str">
        <f>IF(SUM($M:$M)=0,"",RANK($M4994,$M:$M,0)+COUNTIF(M$2:M4994,M4994)-1)</f>
        <v/>
      </c>
      <c r="M4994">
        <f>SUMIFS('1-Paste Product Report HERE'!$AL:$AL,'1-Paste Product Report HERE'!$Q:$Q,'3-Push the Button located HERE'!$L4994)</f>
        <v>0</v>
      </c>
      <c r="N4994">
        <f>COUNTIFS('1-Paste Product Report HERE'!Q:Q,'3-Push the Button located HERE'!$L4994)</f>
        <v>0</v>
      </c>
      <c r="P4994" t="str">
        <f>IF(SUM($R:$R)=0,"",RANK($R4994,$R:$R,0)+COUNTIF(R$2:R4994,R4994)-1)</f>
        <v/>
      </c>
      <c r="R4994">
        <f>SUMIFS('1-Paste Product Report HERE'!$AL:$AL,'1-Paste Product Report HERE'!$AF:$AF,'3-Push the Button located HERE'!$Q4994)</f>
        <v>0</v>
      </c>
    </row>
    <row r="4995" spans="11:18" x14ac:dyDescent="0.35">
      <c r="K4995" t="str">
        <f>IF(SUM($M:$M)=0,"",RANK($M4995,$M:$M,0)+COUNTIF(M$2:M4995,M4995)-1)</f>
        <v/>
      </c>
      <c r="M4995">
        <f>SUMIFS('1-Paste Product Report HERE'!$AL:$AL,'1-Paste Product Report HERE'!$Q:$Q,'3-Push the Button located HERE'!$L4995)</f>
        <v>0</v>
      </c>
      <c r="N4995">
        <f>COUNTIFS('1-Paste Product Report HERE'!Q:Q,'3-Push the Button located HERE'!$L4995)</f>
        <v>0</v>
      </c>
      <c r="P4995" t="str">
        <f>IF(SUM($R:$R)=0,"",RANK($R4995,$R:$R,0)+COUNTIF(R$2:R4995,R4995)-1)</f>
        <v/>
      </c>
      <c r="R4995">
        <f>SUMIFS('1-Paste Product Report HERE'!$AL:$AL,'1-Paste Product Report HERE'!$AF:$AF,'3-Push the Button located HERE'!$Q4995)</f>
        <v>0</v>
      </c>
    </row>
    <row r="4996" spans="11:18" x14ac:dyDescent="0.35">
      <c r="K4996" t="str">
        <f>IF(SUM($M:$M)=0,"",RANK($M4996,$M:$M,0)+COUNTIF(M$2:M4996,M4996)-1)</f>
        <v/>
      </c>
      <c r="M4996">
        <f>SUMIFS('1-Paste Product Report HERE'!$AL:$AL,'1-Paste Product Report HERE'!$Q:$Q,'3-Push the Button located HERE'!$L4996)</f>
        <v>0</v>
      </c>
      <c r="N4996">
        <f>COUNTIFS('1-Paste Product Report HERE'!Q:Q,'3-Push the Button located HERE'!$L4996)</f>
        <v>0</v>
      </c>
      <c r="P4996" t="str">
        <f>IF(SUM($R:$R)=0,"",RANK($R4996,$R:$R,0)+COUNTIF(R$2:R4996,R4996)-1)</f>
        <v/>
      </c>
      <c r="R4996">
        <f>SUMIFS('1-Paste Product Report HERE'!$AL:$AL,'1-Paste Product Report HERE'!$AF:$AF,'3-Push the Button located HERE'!$Q4996)</f>
        <v>0</v>
      </c>
    </row>
    <row r="4997" spans="11:18" x14ac:dyDescent="0.35">
      <c r="K4997" t="str">
        <f>IF(SUM($M:$M)=0,"",RANK($M4997,$M:$M,0)+COUNTIF(M$2:M4997,M4997)-1)</f>
        <v/>
      </c>
      <c r="M4997">
        <f>SUMIFS('1-Paste Product Report HERE'!$AL:$AL,'1-Paste Product Report HERE'!$Q:$Q,'3-Push the Button located HERE'!$L4997)</f>
        <v>0</v>
      </c>
      <c r="N4997">
        <f>COUNTIFS('1-Paste Product Report HERE'!Q:Q,'3-Push the Button located HERE'!$L4997)</f>
        <v>0</v>
      </c>
      <c r="P4997" t="str">
        <f>IF(SUM($R:$R)=0,"",RANK($R4997,$R:$R,0)+COUNTIF(R$2:R4997,R4997)-1)</f>
        <v/>
      </c>
      <c r="R4997">
        <f>SUMIFS('1-Paste Product Report HERE'!$AL:$AL,'1-Paste Product Report HERE'!$AF:$AF,'3-Push the Button located HERE'!$Q4997)</f>
        <v>0</v>
      </c>
    </row>
    <row r="4998" spans="11:18" x14ac:dyDescent="0.35">
      <c r="K4998" t="str">
        <f>IF(SUM($M:$M)=0,"",RANK($M4998,$M:$M,0)+COUNTIF(M$2:M4998,M4998)-1)</f>
        <v/>
      </c>
      <c r="M4998">
        <f>SUMIFS('1-Paste Product Report HERE'!$AL:$AL,'1-Paste Product Report HERE'!$Q:$Q,'3-Push the Button located HERE'!$L4998)</f>
        <v>0</v>
      </c>
      <c r="N4998">
        <f>COUNTIFS('1-Paste Product Report HERE'!Q:Q,'3-Push the Button located HERE'!$L4998)</f>
        <v>0</v>
      </c>
      <c r="P4998" t="str">
        <f>IF(SUM($R:$R)=0,"",RANK($R4998,$R:$R,0)+COUNTIF(R$2:R4998,R4998)-1)</f>
        <v/>
      </c>
      <c r="R4998">
        <f>SUMIFS('1-Paste Product Report HERE'!$AL:$AL,'1-Paste Product Report HERE'!$AF:$AF,'3-Push the Button located HERE'!$Q4998)</f>
        <v>0</v>
      </c>
    </row>
    <row r="4999" spans="11:18" x14ac:dyDescent="0.35">
      <c r="K4999" t="str">
        <f>IF(SUM($M:$M)=0,"",RANK($M4999,$M:$M,0)+COUNTIF(M$2:M4999,M4999)-1)</f>
        <v/>
      </c>
      <c r="M4999">
        <f>SUMIFS('1-Paste Product Report HERE'!$AL:$AL,'1-Paste Product Report HERE'!$Q:$Q,'3-Push the Button located HERE'!$L4999)</f>
        <v>0</v>
      </c>
      <c r="N4999">
        <f>COUNTIFS('1-Paste Product Report HERE'!Q:Q,'3-Push the Button located HERE'!$L4999)</f>
        <v>0</v>
      </c>
      <c r="P4999" t="str">
        <f>IF(SUM($R:$R)=0,"",RANK($R4999,$R:$R,0)+COUNTIF(R$2:R4999,R4999)-1)</f>
        <v/>
      </c>
      <c r="R4999">
        <f>SUMIFS('1-Paste Product Report HERE'!$AL:$AL,'1-Paste Product Report HERE'!$AF:$AF,'3-Push the Button located HERE'!$Q4999)</f>
        <v>0</v>
      </c>
    </row>
    <row r="5000" spans="11:18" x14ac:dyDescent="0.35">
      <c r="K5000" t="str">
        <f>IF(SUM($M:$M)=0,"",RANK($M5000,$M:$M,0)+COUNTIF(M$2:M5000,M5000)-1)</f>
        <v/>
      </c>
      <c r="M5000">
        <f>SUMIFS('1-Paste Product Report HERE'!$AL:$AL,'1-Paste Product Report HERE'!$Q:$Q,'3-Push the Button located HERE'!$L5000)</f>
        <v>0</v>
      </c>
      <c r="N5000">
        <f>COUNTIFS('1-Paste Product Report HERE'!Q:Q,'3-Push the Button located HERE'!$L5000)</f>
        <v>0</v>
      </c>
      <c r="P5000" t="str">
        <f>IF(SUM($R:$R)=0,"",RANK($R5000,$R:$R,0)+COUNTIF(R$2:R5000,R5000)-1)</f>
        <v/>
      </c>
      <c r="R5000">
        <f>SUMIFS('1-Paste Product Report HERE'!$AL:$AL,'1-Paste Product Report HERE'!$AF:$AF,'3-Push the Button located HERE'!$Q5000)</f>
        <v>0</v>
      </c>
    </row>
    <row r="5001" spans="11:18" x14ac:dyDescent="0.35">
      <c r="K5001" t="str">
        <f>IF(SUM($M:$M)=0,"",RANK($M5001,$M:$M,0)+COUNTIF(M$2:M5001,M5001)-1)</f>
        <v/>
      </c>
      <c r="M5001">
        <f>SUMIFS('1-Paste Product Report HERE'!$AL:$AL,'1-Paste Product Report HERE'!$Q:$Q,'3-Push the Button located HERE'!$L5001)</f>
        <v>0</v>
      </c>
      <c r="N5001">
        <f>COUNTIFS('1-Paste Product Report HERE'!Q:Q,'3-Push the Button located HERE'!$L5001)</f>
        <v>0</v>
      </c>
      <c r="P5001" t="str">
        <f>IF(SUM($R:$R)=0,"",RANK($R5001,$R:$R,0)+COUNTIF(R$2:R5001,R5001)-1)</f>
        <v/>
      </c>
      <c r="R5001">
        <f>SUMIFS('1-Paste Product Report HERE'!$AL:$AL,'1-Paste Product Report HERE'!$AF:$AF,'3-Push the Button located HERE'!$Q5001)</f>
        <v>0</v>
      </c>
    </row>
  </sheetData>
  <autoFilter ref="B1:AM3650" xr:uid="{00000000-0009-0000-0000-000002000000}"/>
  <sortState xmlns:xlrd2="http://schemas.microsoft.com/office/spreadsheetml/2017/richdata2" ref="B2:D24">
    <sortCondition ref="C2:C24"/>
  </sortState>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PUSH_ME">
                <anchor moveWithCells="1" sizeWithCells="1">
                  <from>
                    <xdr:col>0</xdr:col>
                    <xdr:colOff>38100</xdr:colOff>
                    <xdr:row>0</xdr:row>
                    <xdr:rowOff>31750</xdr:rowOff>
                  </from>
                  <to>
                    <xdr:col>0</xdr:col>
                    <xdr:colOff>2819400</xdr:colOff>
                    <xdr:row>12</xdr:row>
                    <xdr:rowOff>120650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4" tint="0.39997558519241921"/>
    <pageSetUpPr fitToPage="1"/>
  </sheetPr>
  <dimension ref="B1:J56"/>
  <sheetViews>
    <sheetView showGridLines="0" tabSelected="1" zoomScaleNormal="100" zoomScaleSheetLayoutView="115" workbookViewId="0">
      <selection activeCell="L20" sqref="L20"/>
    </sheetView>
  </sheetViews>
  <sheetFormatPr defaultRowHeight="14.5" x14ac:dyDescent="0.35"/>
  <cols>
    <col min="1" max="1" width="1.08984375" customWidth="1"/>
    <col min="2" max="2" width="35.6328125" customWidth="1"/>
    <col min="3" max="3" width="17" customWidth="1"/>
    <col min="4" max="4" width="7.90625" customWidth="1"/>
    <col min="5" max="5" width="49.6328125" customWidth="1"/>
    <col min="6" max="6" width="3.36328125" style="31" customWidth="1"/>
    <col min="7" max="7" width="13.90625" customWidth="1"/>
    <col min="8" max="8" width="13" customWidth="1"/>
    <col min="9" max="9" width="13.90625" customWidth="1"/>
    <col min="10" max="10" width="14" customWidth="1"/>
    <col min="11" max="11" width="1.453125" customWidth="1"/>
  </cols>
  <sheetData>
    <row r="1" spans="2:10" ht="28.5" customHeight="1" x14ac:dyDescent="0.45">
      <c r="B1" s="98" t="s">
        <v>215</v>
      </c>
      <c r="C1" s="99">
        <f>MIN('2-Paste Order Report HERE'!$F:$F)</f>
        <v>0</v>
      </c>
      <c r="D1" s="101" t="s">
        <v>216</v>
      </c>
      <c r="E1" s="100">
        <f>MAX('2-Paste Order Report HERE'!$F:$F)</f>
        <v>0</v>
      </c>
      <c r="F1" s="112"/>
      <c r="G1" s="34"/>
      <c r="H1" s="34"/>
      <c r="I1" s="35"/>
      <c r="J1" s="35"/>
    </row>
    <row r="2" spans="2:10" ht="35.25" customHeight="1" x14ac:dyDescent="0.65">
      <c r="B2" s="5" t="s">
        <v>88</v>
      </c>
      <c r="C2" s="114"/>
      <c r="D2" s="114"/>
      <c r="E2" s="114"/>
      <c r="G2" s="115" t="s">
        <v>200</v>
      </c>
      <c r="H2" s="114"/>
    </row>
    <row r="3" spans="2:10" ht="9.75" customHeight="1" thickBot="1" x14ac:dyDescent="0.7">
      <c r="B3" s="5"/>
    </row>
    <row r="4" spans="2:10" ht="18.5" x14ac:dyDescent="0.45">
      <c r="B4" s="82" t="s">
        <v>71</v>
      </c>
      <c r="C4" s="83"/>
      <c r="D4" s="84" t="s">
        <v>87</v>
      </c>
      <c r="E4" s="85"/>
      <c r="F4" s="86"/>
      <c r="G4" s="87" t="s">
        <v>85</v>
      </c>
      <c r="H4" s="83"/>
      <c r="I4" s="83"/>
      <c r="J4" s="85"/>
    </row>
    <row r="5" spans="2:10" ht="29.5" thickBot="1" x14ac:dyDescent="0.4">
      <c r="B5" s="6"/>
      <c r="C5" s="7"/>
      <c r="D5" s="8"/>
      <c r="E5" s="9"/>
      <c r="G5" s="79" t="s">
        <v>100</v>
      </c>
      <c r="H5" s="33" t="s">
        <v>199</v>
      </c>
      <c r="I5" s="33" t="s">
        <v>34</v>
      </c>
      <c r="J5" s="80" t="s">
        <v>223</v>
      </c>
    </row>
    <row r="6" spans="2:10" x14ac:dyDescent="0.35">
      <c r="B6" s="10" t="s">
        <v>72</v>
      </c>
      <c r="C6" s="11"/>
      <c r="D6" s="130"/>
      <c r="E6" s="131"/>
      <c r="F6" s="31">
        <v>1</v>
      </c>
      <c r="G6" s="126" t="str">
        <f>IF(ISERROR(VLOOKUP($F6,'Tax by State'!$A:$I,8,FALSE)),"-",IF(VLOOKUP($F6,'Tax by State'!$A:$I,4,FALSE)&gt;0,VLOOKUP($F6,'Tax by State'!$A:$I,3,FALSE),"-"))</f>
        <v>-</v>
      </c>
      <c r="H6" s="127" t="str">
        <f>IFERROR(VLOOKUP($G6,'Tax by State'!$C:$I,7,FALSE),"-")</f>
        <v>-</v>
      </c>
      <c r="I6" s="127" t="str">
        <f>IFERROR(VLOOKUP($G6,'Tax by State'!$C:$I,2,FALSE),"-")</f>
        <v>-</v>
      </c>
      <c r="J6" s="128" t="str">
        <f>IFERROR(VLOOKUP($G6,'Tax by State'!$C:$I,6,FALSE),"-")</f>
        <v>-</v>
      </c>
    </row>
    <row r="7" spans="2:10" x14ac:dyDescent="0.35">
      <c r="B7" s="12" t="s">
        <v>69</v>
      </c>
      <c r="C7" s="13">
        <f>SUM('2-Paste Order Report HERE'!N:N)</f>
        <v>0</v>
      </c>
      <c r="D7" s="132" t="s">
        <v>89</v>
      </c>
      <c r="E7" s="133"/>
      <c r="F7" s="31">
        <v>2</v>
      </c>
      <c r="G7" s="126" t="str">
        <f>IF(ISERROR(VLOOKUP($F7,'Tax by State'!$A:$I,8,FALSE)),"-",IF(VLOOKUP($F7,'Tax by State'!$A:$I,4,FALSE)&gt;0,VLOOKUP($F7,'Tax by State'!$A:$I,3,FALSE),"-"))</f>
        <v>-</v>
      </c>
      <c r="H7" s="127" t="str">
        <f>IFERROR(VLOOKUP($G7,'Tax by State'!$C:$I,7,FALSE),"-")</f>
        <v>-</v>
      </c>
      <c r="I7" s="127" t="str">
        <f>IFERROR(VLOOKUP($G7,'Tax by State'!$C:$I,2,FALSE),"-")</f>
        <v>-</v>
      </c>
      <c r="J7" s="128" t="str">
        <f>IFERROR(VLOOKUP($G7,'Tax by State'!$C:$I,6,FALSE),"-")</f>
        <v>-</v>
      </c>
    </row>
    <row r="8" spans="2:10" x14ac:dyDescent="0.35">
      <c r="B8" s="12" t="s">
        <v>70</v>
      </c>
      <c r="C8" s="13">
        <f>SUM('2-Paste Order Report HERE'!Q:Q)</f>
        <v>0</v>
      </c>
      <c r="D8" s="132" t="s">
        <v>90</v>
      </c>
      <c r="E8" s="133"/>
      <c r="F8" s="31">
        <v>3</v>
      </c>
      <c r="G8" s="126" t="str">
        <f>IF(ISERROR(VLOOKUP($F8,'Tax by State'!$A:$I,8,FALSE)),"-",IF(VLOOKUP($F8,'Tax by State'!$A:$I,4,FALSE)&gt;0,VLOOKUP($F8,'Tax by State'!$A:$I,3,FALSE),"-"))</f>
        <v>-</v>
      </c>
      <c r="H8" s="127" t="str">
        <f>IFERROR(VLOOKUP($G8,'Tax by State'!$C:$I,7,FALSE),"-")</f>
        <v>-</v>
      </c>
      <c r="I8" s="127" t="str">
        <f>IFERROR(VLOOKUP($G8,'Tax by State'!$C:$I,2,FALSE),"-")</f>
        <v>-</v>
      </c>
      <c r="J8" s="128" t="str">
        <f>IFERROR(VLOOKUP($G8,'Tax by State'!$C:$I,6,FALSE),"-")</f>
        <v>-</v>
      </c>
    </row>
    <row r="9" spans="2:10" x14ac:dyDescent="0.35">
      <c r="B9" s="12" t="s">
        <v>73</v>
      </c>
      <c r="C9" s="13">
        <f>-SUM('2-Paste Order Report HERE'!P:P)</f>
        <v>0</v>
      </c>
      <c r="D9" s="132" t="s">
        <v>91</v>
      </c>
      <c r="E9" s="133"/>
      <c r="F9" s="31">
        <v>4</v>
      </c>
      <c r="G9" s="126" t="str">
        <f>IF(ISERROR(VLOOKUP($F9,'Tax by State'!$A:$I,8,FALSE)),"-",IF(VLOOKUP($F9,'Tax by State'!$A:$I,4,FALSE)&gt;0,VLOOKUP($F9,'Tax by State'!$A:$I,3,FALSE),"-"))</f>
        <v>-</v>
      </c>
      <c r="H9" s="127" t="str">
        <f>IFERROR(VLOOKUP($G9,'Tax by State'!$C:$I,7,FALSE),"-")</f>
        <v>-</v>
      </c>
      <c r="I9" s="127" t="str">
        <f>IFERROR(VLOOKUP($G9,'Tax by State'!$C:$I,2,FALSE),"-")</f>
        <v>-</v>
      </c>
      <c r="J9" s="128" t="str">
        <f>IFERROR(VLOOKUP($G9,'Tax by State'!$C:$I,6,FALSE),"-")</f>
        <v>-</v>
      </c>
    </row>
    <row r="10" spans="2:10" x14ac:dyDescent="0.35">
      <c r="B10" s="12" t="s">
        <v>74</v>
      </c>
      <c r="C10" s="125" t="s">
        <v>86</v>
      </c>
      <c r="D10" s="132" t="s">
        <v>92</v>
      </c>
      <c r="E10" s="133"/>
      <c r="F10" s="31">
        <v>5</v>
      </c>
      <c r="G10" s="126" t="str">
        <f>IF(ISERROR(VLOOKUP($F10,'Tax by State'!$A:$I,8,FALSE)),"-",IF(VLOOKUP($F10,'Tax by State'!$A:$I,4,FALSE)&gt;0,VLOOKUP($F10,'Tax by State'!$A:$I,3,FALSE),"-"))</f>
        <v>-</v>
      </c>
      <c r="H10" s="127" t="str">
        <f>IFERROR(VLOOKUP($G10,'Tax by State'!$C:$I,7,FALSE),"-")</f>
        <v>-</v>
      </c>
      <c r="I10" s="127" t="str">
        <f>IFERROR(VLOOKUP($G10,'Tax by State'!$C:$I,2,FALSE),"-")</f>
        <v>-</v>
      </c>
      <c r="J10" s="128" t="str">
        <f>IFERROR(VLOOKUP($G10,'Tax by State'!$C:$I,6,FALSE),"-")</f>
        <v>-</v>
      </c>
    </row>
    <row r="11" spans="2:10" x14ac:dyDescent="0.35">
      <c r="B11" s="14" t="s">
        <v>75</v>
      </c>
      <c r="C11" s="15">
        <f>C7+C8+C9</f>
        <v>0</v>
      </c>
      <c r="D11" s="132"/>
      <c r="E11" s="133"/>
      <c r="F11" s="31">
        <v>6</v>
      </c>
      <c r="G11" s="126" t="str">
        <f>IF(ISERROR(VLOOKUP($F11,'Tax by State'!$A:$I,8,FALSE)),"-",IF(VLOOKUP($F11,'Tax by State'!$A:$I,4,FALSE)&gt;0,VLOOKUP($F11,'Tax by State'!$A:$I,3,FALSE),"-"))</f>
        <v>-</v>
      </c>
      <c r="H11" s="127" t="str">
        <f>IFERROR(VLOOKUP($G11,'Tax by State'!$C:$I,7,FALSE),"-")</f>
        <v>-</v>
      </c>
      <c r="I11" s="127" t="str">
        <f>IFERROR(VLOOKUP($G11,'Tax by State'!$C:$I,2,FALSE),"-")</f>
        <v>-</v>
      </c>
      <c r="J11" s="128" t="str">
        <f>IFERROR(VLOOKUP($G11,'Tax by State'!$C:$I,6,FALSE),"-")</f>
        <v>-</v>
      </c>
    </row>
    <row r="12" spans="2:10" x14ac:dyDescent="0.35">
      <c r="B12" s="12" t="s">
        <v>76</v>
      </c>
      <c r="C12" s="13">
        <f>SUM('2-Paste Order Report HERE'!$O:$O)</f>
        <v>0</v>
      </c>
      <c r="D12" s="132" t="s">
        <v>93</v>
      </c>
      <c r="E12" s="133"/>
      <c r="F12" s="31">
        <v>7</v>
      </c>
      <c r="G12" s="126" t="str">
        <f>IF(ISERROR(VLOOKUP($F12,'Tax by State'!$A:$I,8,FALSE)),"-",IF(VLOOKUP($F12,'Tax by State'!$A:$I,4,FALSE)&gt;0,VLOOKUP($F12,'Tax by State'!$A:$I,3,FALSE),"-"))</f>
        <v>-</v>
      </c>
      <c r="H12" s="127" t="str">
        <f>IFERROR(VLOOKUP($G12,'Tax by State'!$C:$I,7,FALSE),"-")</f>
        <v>-</v>
      </c>
      <c r="I12" s="127" t="str">
        <f>IFERROR(VLOOKUP($G12,'Tax by State'!$C:$I,2,FALSE),"-")</f>
        <v>-</v>
      </c>
      <c r="J12" s="128" t="str">
        <f>IFERROR(VLOOKUP($G12,'Tax by State'!$C:$I,6,FALSE),"-")</f>
        <v>-</v>
      </c>
    </row>
    <row r="13" spans="2:10" x14ac:dyDescent="0.35">
      <c r="B13" s="14" t="s">
        <v>77</v>
      </c>
      <c r="C13" s="16">
        <f>SUM(C11:C12)</f>
        <v>0</v>
      </c>
      <c r="D13" s="132"/>
      <c r="E13" s="133"/>
      <c r="F13" s="31">
        <v>8</v>
      </c>
      <c r="G13" s="126" t="str">
        <f>IF(ISERROR(VLOOKUP($F13,'Tax by State'!$A:$I,8,FALSE)),"-",IF(VLOOKUP($F13,'Tax by State'!$A:$I,4,FALSE)&gt;0,VLOOKUP($F13,'Tax by State'!$A:$I,3,FALSE),"-"))</f>
        <v>-</v>
      </c>
      <c r="H13" s="127" t="str">
        <f>IFERROR(VLOOKUP($G13,'Tax by State'!$C:$I,7,FALSE),"-")</f>
        <v>-</v>
      </c>
      <c r="I13" s="127" t="str">
        <f>IFERROR(VLOOKUP($G13,'Tax by State'!$C:$I,2,FALSE),"-")</f>
        <v>-</v>
      </c>
      <c r="J13" s="128" t="str">
        <f>IFERROR(VLOOKUP($G13,'Tax by State'!$C:$I,6,FALSE),"-")</f>
        <v>-</v>
      </c>
    </row>
    <row r="14" spans="2:10" x14ac:dyDescent="0.35">
      <c r="B14" s="12" t="s">
        <v>220</v>
      </c>
      <c r="C14" s="13">
        <f>SUM('2-Paste Order Report HERE'!R:R)</f>
        <v>0</v>
      </c>
      <c r="D14" s="132" t="s">
        <v>94</v>
      </c>
      <c r="E14" s="133"/>
      <c r="F14" s="31">
        <v>9</v>
      </c>
      <c r="G14" s="126" t="str">
        <f>IF(ISERROR(VLOOKUP($F14,'Tax by State'!$A:$I,8,FALSE)),"-",IF(VLOOKUP($F14,'Tax by State'!$A:$I,4,FALSE)&gt;0,VLOOKUP($F14,'Tax by State'!$A:$I,3,FALSE),"-"))</f>
        <v>-</v>
      </c>
      <c r="H14" s="127" t="str">
        <f>IFERROR(VLOOKUP($G14,'Tax by State'!$C:$I,7,FALSE),"-")</f>
        <v>-</v>
      </c>
      <c r="I14" s="127" t="str">
        <f>IFERROR(VLOOKUP($G14,'Tax by State'!$C:$I,2,FALSE),"-")</f>
        <v>-</v>
      </c>
      <c r="J14" s="128" t="str">
        <f>IFERROR(VLOOKUP($G14,'Tax by State'!$C:$I,6,FALSE),"-")</f>
        <v>-</v>
      </c>
    </row>
    <row r="15" spans="2:10" x14ac:dyDescent="0.35">
      <c r="B15" s="17" t="s">
        <v>36</v>
      </c>
      <c r="C15" s="18">
        <f>SUM(C13:C14)</f>
        <v>0</v>
      </c>
      <c r="D15" s="19"/>
      <c r="E15" s="9"/>
      <c r="F15" s="31">
        <v>10</v>
      </c>
      <c r="G15" s="126" t="str">
        <f>IF(ISERROR(VLOOKUP($F15,'Tax by State'!$A:$I,8,FALSE)),"-",IF(VLOOKUP($F15,'Tax by State'!$A:$I,4,FALSE)&gt;0,VLOOKUP($F15,'Tax by State'!$A:$I,3,FALSE),"-"))</f>
        <v>-</v>
      </c>
      <c r="H15" s="127" t="str">
        <f>IFERROR(VLOOKUP($G15,'Tax by State'!$C:$I,7,FALSE),"-")</f>
        <v>-</v>
      </c>
      <c r="I15" s="127" t="str">
        <f>IFERROR(VLOOKUP($G15,'Tax by State'!$C:$I,2,FALSE),"-")</f>
        <v>-</v>
      </c>
      <c r="J15" s="128" t="str">
        <f>IFERROR(VLOOKUP($G15,'Tax by State'!$C:$I,6,FALSE),"-")</f>
        <v>-</v>
      </c>
    </row>
    <row r="16" spans="2:10" x14ac:dyDescent="0.35">
      <c r="B16" s="6"/>
      <c r="C16" s="7"/>
      <c r="D16" s="20"/>
      <c r="E16" s="9"/>
      <c r="F16" s="31">
        <v>11</v>
      </c>
      <c r="G16" s="126" t="str">
        <f>IF(ISERROR(VLOOKUP($F16,'Tax by State'!$A:$I,8,FALSE)),"-",IF(VLOOKUP($F16,'Tax by State'!$A:$I,4,FALSE)&gt;0,VLOOKUP($F16,'Tax by State'!$A:$I,3,FALSE),"-"))</f>
        <v>-</v>
      </c>
      <c r="H16" s="127" t="str">
        <f>IFERROR(VLOOKUP($G16,'Tax by State'!$C:$I,7,FALSE),"-")</f>
        <v>-</v>
      </c>
      <c r="I16" s="127" t="str">
        <f>IFERROR(VLOOKUP($G16,'Tax by State'!$C:$I,2,FALSE),"-")</f>
        <v>-</v>
      </c>
      <c r="J16" s="128" t="str">
        <f>IFERROR(VLOOKUP($G16,'Tax by State'!$C:$I,6,FALSE),"-")</f>
        <v>-</v>
      </c>
    </row>
    <row r="17" spans="2:10" x14ac:dyDescent="0.35">
      <c r="B17" s="10" t="s">
        <v>78</v>
      </c>
      <c r="C17" s="11"/>
      <c r="D17" s="19"/>
      <c r="E17" s="9"/>
      <c r="F17" s="31">
        <v>12</v>
      </c>
      <c r="G17" s="126" t="str">
        <f>IF(ISERROR(VLOOKUP($F17,'Tax by State'!$A:$I,8,FALSE)),"-",IF(VLOOKUP($F17,'Tax by State'!$A:$I,4,FALSE)&gt;0,VLOOKUP($F17,'Tax by State'!$A:$I,3,FALSE),"-"))</f>
        <v>-</v>
      </c>
      <c r="H17" s="127" t="str">
        <f>IFERROR(VLOOKUP($G17,'Tax by State'!$C:$I,7,FALSE),"-")</f>
        <v>-</v>
      </c>
      <c r="I17" s="127" t="str">
        <f>IFERROR(VLOOKUP($G17,'Tax by State'!$C:$I,2,FALSE),"-")</f>
        <v>-</v>
      </c>
      <c r="J17" s="128" t="str">
        <f>IFERROR(VLOOKUP($G17,'Tax by State'!$C:$I,6,FALSE),"-")</f>
        <v>-</v>
      </c>
    </row>
    <row r="18" spans="2:10" x14ac:dyDescent="0.35">
      <c r="B18" s="12" t="s">
        <v>79</v>
      </c>
      <c r="C18" s="13">
        <f>-SUM('2-Paste Order Report HERE'!T:T)</f>
        <v>0</v>
      </c>
      <c r="D18" s="132" t="s">
        <v>95</v>
      </c>
      <c r="E18" s="133"/>
      <c r="F18" s="31">
        <v>13</v>
      </c>
      <c r="G18" s="126" t="str">
        <f>IF(ISERROR(VLOOKUP($F18,'Tax by State'!$A:$I,8,FALSE)),"-",IF(VLOOKUP($F18,'Tax by State'!$A:$I,4,FALSE)&gt;0,VLOOKUP($F18,'Tax by State'!$A:$I,3,FALSE),"-"))</f>
        <v>-</v>
      </c>
      <c r="H18" s="127" t="str">
        <f>IFERROR(VLOOKUP($G18,'Tax by State'!$C:$I,7,FALSE),"-")</f>
        <v>-</v>
      </c>
      <c r="I18" s="127" t="str">
        <f>IFERROR(VLOOKUP($G18,'Tax by State'!$C:$I,2,FALSE),"-")</f>
        <v>-</v>
      </c>
      <c r="J18" s="128" t="str">
        <f>IFERROR(VLOOKUP($G18,'Tax by State'!$C:$I,6,FALSE),"-")</f>
        <v>-</v>
      </c>
    </row>
    <row r="19" spans="2:10" x14ac:dyDescent="0.35">
      <c r="B19" s="12" t="s">
        <v>70</v>
      </c>
      <c r="C19" s="13">
        <f>-SUM('2-Paste Order Report HERE'!W:W)</f>
        <v>0</v>
      </c>
      <c r="D19" s="132" t="s">
        <v>90</v>
      </c>
      <c r="E19" s="133"/>
      <c r="F19" s="31">
        <v>14</v>
      </c>
      <c r="G19" s="126" t="str">
        <f>IF(ISERROR(VLOOKUP($F19,'Tax by State'!$A:$I,8,FALSE)),"-",IF(VLOOKUP($F19,'Tax by State'!$A:$I,4,FALSE)&gt;0,VLOOKUP($F19,'Tax by State'!$A:$I,3,FALSE),"-"))</f>
        <v>-</v>
      </c>
      <c r="H19" s="127" t="str">
        <f>IFERROR(VLOOKUP($G19,'Tax by State'!$C:$I,7,FALSE),"-")</f>
        <v>-</v>
      </c>
      <c r="I19" s="127" t="str">
        <f>IFERROR(VLOOKUP($G19,'Tax by State'!$C:$I,2,FALSE),"-")</f>
        <v>-</v>
      </c>
      <c r="J19" s="128" t="str">
        <f>IFERROR(VLOOKUP($G19,'Tax by State'!$C:$I,6,FALSE),"-")</f>
        <v>-</v>
      </c>
    </row>
    <row r="20" spans="2:10" x14ac:dyDescent="0.35">
      <c r="B20" s="12" t="s">
        <v>80</v>
      </c>
      <c r="C20" s="13">
        <f>SUM('2-Paste Order Report HERE'!V:V)</f>
        <v>0</v>
      </c>
      <c r="D20" s="132" t="s">
        <v>91</v>
      </c>
      <c r="E20" s="133"/>
      <c r="F20" s="31">
        <v>15</v>
      </c>
      <c r="G20" s="126" t="str">
        <f>IF(ISERROR(VLOOKUP($F20,'Tax by State'!$A:$I,8,FALSE)),"-",IF(VLOOKUP($F20,'Tax by State'!$A:$I,4,FALSE)&gt;0,VLOOKUP($F20,'Tax by State'!$A:$I,3,FALSE),"-"))</f>
        <v>-</v>
      </c>
      <c r="H20" s="127" t="str">
        <f>IFERROR(VLOOKUP($G20,'Tax by State'!$C:$I,7,FALSE),"-")</f>
        <v>-</v>
      </c>
      <c r="I20" s="127" t="str">
        <f>IFERROR(VLOOKUP($G20,'Tax by State'!$C:$I,2,FALSE),"-")</f>
        <v>-</v>
      </c>
      <c r="J20" s="128" t="str">
        <f>IFERROR(VLOOKUP($G20,'Tax by State'!$C:$I,6,FALSE),"-")</f>
        <v>-</v>
      </c>
    </row>
    <row r="21" spans="2:10" x14ac:dyDescent="0.35">
      <c r="B21" s="12" t="s">
        <v>81</v>
      </c>
      <c r="C21" s="125" t="s">
        <v>86</v>
      </c>
      <c r="D21" s="132" t="s">
        <v>96</v>
      </c>
      <c r="E21" s="133"/>
      <c r="F21" s="31">
        <v>16</v>
      </c>
      <c r="G21" s="126" t="str">
        <f>IF(ISERROR(VLOOKUP($F21,'Tax by State'!$A:$I,8,FALSE)),"-",IF(VLOOKUP($F21,'Tax by State'!$A:$I,4,FALSE)&gt;0,VLOOKUP($F21,'Tax by State'!$A:$I,3,FALSE),"-"))</f>
        <v>-</v>
      </c>
      <c r="H21" s="127" t="str">
        <f>IFERROR(VLOOKUP($G21,'Tax by State'!$C:$I,7,FALSE),"-")</f>
        <v>-</v>
      </c>
      <c r="I21" s="127" t="str">
        <f>IFERROR(VLOOKUP($G21,'Tax by State'!$C:$I,2,FALSE),"-")</f>
        <v>-</v>
      </c>
      <c r="J21" s="128" t="str">
        <f>IFERROR(VLOOKUP($G21,'Tax by State'!$C:$I,6,FALSE),"-")</f>
        <v>-</v>
      </c>
    </row>
    <row r="22" spans="2:10" x14ac:dyDescent="0.35">
      <c r="B22" s="21" t="s">
        <v>82</v>
      </c>
      <c r="C22" s="15">
        <f>SUM(C18:C20)</f>
        <v>0</v>
      </c>
      <c r="D22" s="132" t="s">
        <v>97</v>
      </c>
      <c r="E22" s="133"/>
      <c r="F22" s="31">
        <v>17</v>
      </c>
      <c r="G22" s="126" t="str">
        <f>IF(ISERROR(VLOOKUP($F22,'Tax by State'!$A:$I,8,FALSE)),"-",IF(VLOOKUP($F22,'Tax by State'!$A:$I,4,FALSE)&gt;0,VLOOKUP($F22,'Tax by State'!$A:$I,3,FALSE),"-"))</f>
        <v>-</v>
      </c>
      <c r="H22" s="127" t="str">
        <f>IFERROR(VLOOKUP($G22,'Tax by State'!$C:$I,7,FALSE),"-")</f>
        <v>-</v>
      </c>
      <c r="I22" s="127" t="str">
        <f>IFERROR(VLOOKUP($G22,'Tax by State'!$C:$I,2,FALSE),"-")</f>
        <v>-</v>
      </c>
      <c r="J22" s="128" t="str">
        <f>IFERROR(VLOOKUP($G22,'Tax by State'!$C:$I,6,FALSE),"-")</f>
        <v>-</v>
      </c>
    </row>
    <row r="23" spans="2:10" x14ac:dyDescent="0.35">
      <c r="B23" s="12" t="s">
        <v>83</v>
      </c>
      <c r="C23" s="13">
        <f>-SUM('2-Paste Order Report HERE'!U:U)</f>
        <v>0</v>
      </c>
      <c r="D23" s="132" t="s">
        <v>235</v>
      </c>
      <c r="E23" s="133"/>
      <c r="F23" s="31">
        <v>18</v>
      </c>
      <c r="G23" s="126" t="str">
        <f>IF(ISERROR(VLOOKUP($F23,'Tax by State'!$A:$I,8,FALSE)),"-",IF(VLOOKUP($F23,'Tax by State'!$A:$I,4,FALSE)&gt;0,VLOOKUP($F23,'Tax by State'!$A:$I,3,FALSE),"-"))</f>
        <v>-</v>
      </c>
      <c r="H23" s="127" t="str">
        <f>IFERROR(VLOOKUP($G23,'Tax by State'!$C:$I,7,FALSE),"-")</f>
        <v>-</v>
      </c>
      <c r="I23" s="127" t="str">
        <f>IFERROR(VLOOKUP($G23,'Tax by State'!$C:$I,2,FALSE),"-")</f>
        <v>-</v>
      </c>
      <c r="J23" s="128" t="str">
        <f>IFERROR(VLOOKUP($G23,'Tax by State'!$C:$I,6,FALSE),"-")</f>
        <v>-</v>
      </c>
    </row>
    <row r="24" spans="2:10" x14ac:dyDescent="0.35">
      <c r="B24" s="17" t="s">
        <v>39</v>
      </c>
      <c r="C24" s="22">
        <f>C22+C23</f>
        <v>0</v>
      </c>
      <c r="D24" s="132"/>
      <c r="E24" s="133"/>
      <c r="F24" s="31">
        <v>19</v>
      </c>
      <c r="G24" s="126" t="str">
        <f>IF(ISERROR(VLOOKUP($F24,'Tax by State'!$A:$I,8,FALSE)),"-",IF(VLOOKUP($F24,'Tax by State'!$A:$I,4,FALSE)&gt;0,VLOOKUP($F24,'Tax by State'!$A:$I,3,FALSE),"-"))</f>
        <v>-</v>
      </c>
      <c r="H24" s="127" t="str">
        <f>IFERROR(VLOOKUP($G24,'Tax by State'!$C:$I,7,FALSE),"-")</f>
        <v>-</v>
      </c>
      <c r="I24" s="127" t="str">
        <f>IFERROR(VLOOKUP($G24,'Tax by State'!$C:$I,2,FALSE),"-")</f>
        <v>-</v>
      </c>
      <c r="J24" s="128" t="str">
        <f>IFERROR(VLOOKUP($G24,'Tax by State'!$C:$I,6,FALSE),"-")</f>
        <v>-</v>
      </c>
    </row>
    <row r="25" spans="2:10" x14ac:dyDescent="0.35">
      <c r="B25" s="12" t="s">
        <v>221</v>
      </c>
      <c r="C25" s="13">
        <f>SUM('2-Paste Order Report HERE'!R:R)</f>
        <v>0</v>
      </c>
      <c r="D25" s="132" t="s">
        <v>94</v>
      </c>
      <c r="E25" s="133"/>
      <c r="F25" s="31">
        <v>20</v>
      </c>
      <c r="G25" s="126" t="str">
        <f>IF(ISERROR(VLOOKUP($F25,'Tax by State'!$A:$I,8,FALSE)),"-",IF(VLOOKUP($F25,'Tax by State'!$A:$I,4,FALSE)&gt;0,VLOOKUP($F25,'Tax by State'!$A:$I,3,FALSE),"-"))</f>
        <v>-</v>
      </c>
      <c r="H25" s="127" t="str">
        <f>IFERROR(VLOOKUP($G25,'Tax by State'!$C:$I,7,FALSE),"-")</f>
        <v>-</v>
      </c>
      <c r="I25" s="127" t="str">
        <f>IFERROR(VLOOKUP($G25,'Tax by State'!$C:$I,2,FALSE),"-")</f>
        <v>-</v>
      </c>
      <c r="J25" s="128" t="str">
        <f>IFERROR(VLOOKUP($G25,'Tax by State'!$C:$I,6,FALSE),"-")</f>
        <v>-</v>
      </c>
    </row>
    <row r="26" spans="2:10" x14ac:dyDescent="0.35">
      <c r="B26" s="17" t="s">
        <v>84</v>
      </c>
      <c r="C26" s="22">
        <f>C15+C24+C25</f>
        <v>0</v>
      </c>
      <c r="D26" s="132"/>
      <c r="E26" s="133"/>
      <c r="F26" s="31">
        <v>21</v>
      </c>
      <c r="G26" s="126" t="str">
        <f>IF(ISERROR(VLOOKUP($F26,'Tax by State'!$A:$I,8,FALSE)),"-",IF(VLOOKUP($F26,'Tax by State'!$A:$I,4,FALSE)&gt;0,VLOOKUP($F26,'Tax by State'!$A:$I,3,FALSE),"-"))</f>
        <v>-</v>
      </c>
      <c r="H26" s="127" t="str">
        <f>IFERROR(VLOOKUP($G26,'Tax by State'!$C:$I,7,FALSE),"-")</f>
        <v>-</v>
      </c>
      <c r="I26" s="127" t="str">
        <f>IFERROR(VLOOKUP($G26,'Tax by State'!$C:$I,2,FALSE),"-")</f>
        <v>-</v>
      </c>
      <c r="J26" s="128" t="str">
        <f>IFERROR(VLOOKUP($G26,'Tax by State'!$C:$I,6,FALSE),"-")</f>
        <v>-</v>
      </c>
    </row>
    <row r="27" spans="2:10" x14ac:dyDescent="0.35">
      <c r="B27" s="6"/>
      <c r="C27" s="7"/>
      <c r="D27" s="23"/>
      <c r="E27" s="9"/>
      <c r="F27" s="31">
        <v>22</v>
      </c>
      <c r="G27" s="126" t="str">
        <f>IF(ISERROR(VLOOKUP($F27,'Tax by State'!$A:$I,8,FALSE)),"-",IF(VLOOKUP($F27,'Tax by State'!$A:$I,4,FALSE)&gt;0,VLOOKUP($F27,'Tax by State'!$A:$I,3,FALSE),"-"))</f>
        <v>-</v>
      </c>
      <c r="H27" s="127" t="str">
        <f>IFERROR(VLOOKUP($G27,'Tax by State'!$C:$I,7,FALSE),"-")</f>
        <v>-</v>
      </c>
      <c r="I27" s="127" t="str">
        <f>IFERROR(VLOOKUP($G27,'Tax by State'!$C:$I,2,FALSE),"-")</f>
        <v>-</v>
      </c>
      <c r="J27" s="128" t="str">
        <f>IFERROR(VLOOKUP($G27,'Tax by State'!$C:$I,6,FALSE),"-")</f>
        <v>-</v>
      </c>
    </row>
    <row r="28" spans="2:10" x14ac:dyDescent="0.35">
      <c r="B28" s="10" t="s">
        <v>98</v>
      </c>
      <c r="C28" s="11"/>
      <c r="D28" s="135"/>
      <c r="E28" s="136"/>
      <c r="F28" s="31">
        <v>23</v>
      </c>
      <c r="G28" s="126" t="str">
        <f>IF(ISERROR(VLOOKUP($F28,'Tax by State'!$A:$I,8,FALSE)),"-",IF(VLOOKUP($F28,'Tax by State'!$A:$I,4,FALSE)&gt;0,VLOOKUP($F28,'Tax by State'!$A:$I,3,FALSE),"-"))</f>
        <v>-</v>
      </c>
      <c r="H28" s="127" t="str">
        <f>IFERROR(VLOOKUP($G28,'Tax by State'!$C:$I,7,FALSE),"-")</f>
        <v>-</v>
      </c>
      <c r="I28" s="127" t="str">
        <f>IFERROR(VLOOKUP($G28,'Tax by State'!$C:$I,2,FALSE),"-")</f>
        <v>-</v>
      </c>
      <c r="J28" s="128" t="str">
        <f>IFERROR(VLOOKUP($G28,'Tax by State'!$C:$I,6,FALSE),"-")</f>
        <v>-</v>
      </c>
    </row>
    <row r="29" spans="2:10" ht="15" customHeight="1" thickBot="1" x14ac:dyDescent="0.4">
      <c r="B29" s="12" t="s">
        <v>222</v>
      </c>
      <c r="C29" s="13">
        <f>-C15*0.03</f>
        <v>0</v>
      </c>
      <c r="D29" s="137" t="s">
        <v>201</v>
      </c>
      <c r="E29" s="138"/>
      <c r="F29" s="31">
        <v>24</v>
      </c>
      <c r="G29" s="126" t="str">
        <f>IF(ISERROR(VLOOKUP($F29,'Tax by State'!$A:$I,8,FALSE)),"-",IF(VLOOKUP($F29,'Tax by State'!$A:$I,4,FALSE)&gt;0,VLOOKUP($F29,'Tax by State'!$A:$I,3,FALSE),"-"))</f>
        <v>-</v>
      </c>
      <c r="H29" s="127" t="str">
        <f>IFERROR(VLOOKUP($G29,'Tax by State'!$C:$I,7,FALSE),"-")</f>
        <v>-</v>
      </c>
      <c r="I29" s="127" t="str">
        <f>IFERROR(VLOOKUP($G29,'Tax by State'!$C:$I,2,FALSE),"-")</f>
        <v>-</v>
      </c>
      <c r="J29" s="128" t="str">
        <f>IFERROR(VLOOKUP($G29,'Tax by State'!$C:$I,6,FALSE),"-")</f>
        <v>-</v>
      </c>
    </row>
    <row r="30" spans="2:10" ht="15" thickBot="1" x14ac:dyDescent="0.4">
      <c r="B30" s="24" t="s">
        <v>101</v>
      </c>
      <c r="C30" s="25">
        <f>C26+C29</f>
        <v>0</v>
      </c>
      <c r="D30" s="81" t="str">
        <f>IFERROR(C30/C7,"")</f>
        <v/>
      </c>
      <c r="E30" s="26" t="s">
        <v>102</v>
      </c>
      <c r="F30" s="31">
        <v>25</v>
      </c>
      <c r="G30" s="109" t="s">
        <v>207</v>
      </c>
      <c r="H30" s="110">
        <f>SUM(H5:H29)</f>
        <v>0</v>
      </c>
      <c r="I30" s="110">
        <f t="shared" ref="I30:J30" si="0">SUM(I5:I29)</f>
        <v>0</v>
      </c>
      <c r="J30" s="113">
        <f t="shared" si="0"/>
        <v>0</v>
      </c>
    </row>
    <row r="31" spans="2:10" x14ac:dyDescent="0.35">
      <c r="F31" s="31">
        <v>26</v>
      </c>
      <c r="H31" s="3"/>
      <c r="I31" s="3"/>
      <c r="J31" s="3"/>
    </row>
    <row r="34" spans="2:10" x14ac:dyDescent="0.35">
      <c r="F34" s="31">
        <v>29</v>
      </c>
      <c r="H34" s="3"/>
      <c r="I34" s="3"/>
      <c r="J34" s="3"/>
    </row>
    <row r="35" spans="2:10" x14ac:dyDescent="0.35">
      <c r="F35" s="31">
        <v>30</v>
      </c>
      <c r="H35" s="3"/>
      <c r="I35" s="3"/>
      <c r="J35" s="3"/>
    </row>
    <row r="36" spans="2:10" x14ac:dyDescent="0.35">
      <c r="F36" s="31">
        <v>31</v>
      </c>
      <c r="H36" s="3"/>
      <c r="I36" s="3"/>
      <c r="J36" s="3"/>
    </row>
    <row r="37" spans="2:10" x14ac:dyDescent="0.35">
      <c r="F37" s="31">
        <v>32</v>
      </c>
      <c r="H37" s="3"/>
      <c r="I37" s="3"/>
      <c r="J37" s="3"/>
    </row>
    <row r="40" spans="2:10" x14ac:dyDescent="0.35">
      <c r="H40" s="3"/>
      <c r="I40" s="3"/>
      <c r="J40" s="3"/>
    </row>
    <row r="41" spans="2:10" x14ac:dyDescent="0.35">
      <c r="H41" s="3"/>
      <c r="I41" s="3"/>
      <c r="J41" s="3"/>
    </row>
    <row r="42" spans="2:10" x14ac:dyDescent="0.35">
      <c r="H42" s="3"/>
      <c r="I42" s="3"/>
      <c r="J42" s="3"/>
    </row>
    <row r="43" spans="2:10" x14ac:dyDescent="0.35">
      <c r="H43" s="3"/>
      <c r="I43" s="3"/>
      <c r="J43" s="3"/>
    </row>
    <row r="44" spans="2:10" x14ac:dyDescent="0.35">
      <c r="H44" s="3"/>
      <c r="I44" s="3"/>
      <c r="J44" s="3"/>
    </row>
    <row r="45" spans="2:10" x14ac:dyDescent="0.35">
      <c r="H45" s="3"/>
      <c r="I45" s="3"/>
      <c r="J45" s="3"/>
    </row>
    <row r="46" spans="2:10" x14ac:dyDescent="0.35">
      <c r="B46" s="134" t="s">
        <v>224</v>
      </c>
      <c r="C46" s="134"/>
      <c r="D46" s="134"/>
      <c r="E46" s="134"/>
      <c r="F46" s="134"/>
      <c r="G46" s="134"/>
      <c r="H46" s="134"/>
      <c r="I46" s="134"/>
      <c r="J46" s="134"/>
    </row>
    <row r="47" spans="2:10" x14ac:dyDescent="0.35">
      <c r="B47" s="134"/>
      <c r="C47" s="134"/>
      <c r="D47" s="134"/>
      <c r="E47" s="134"/>
      <c r="F47" s="134"/>
      <c r="G47" s="134"/>
      <c r="H47" s="134"/>
      <c r="I47" s="134"/>
      <c r="J47" s="134"/>
    </row>
    <row r="48" spans="2:10" x14ac:dyDescent="0.35">
      <c r="H48" s="3"/>
      <c r="I48" s="3"/>
      <c r="J48" s="3"/>
    </row>
    <row r="49" spans="7:10" x14ac:dyDescent="0.35">
      <c r="H49" s="3"/>
      <c r="I49" s="3"/>
      <c r="J49" s="3"/>
    </row>
    <row r="50" spans="7:10" x14ac:dyDescent="0.35">
      <c r="H50" s="3"/>
      <c r="I50" s="3"/>
      <c r="J50" s="3"/>
    </row>
    <row r="51" spans="7:10" x14ac:dyDescent="0.35">
      <c r="H51" s="3"/>
      <c r="I51" s="3"/>
      <c r="J51" s="3"/>
    </row>
    <row r="52" spans="7:10" x14ac:dyDescent="0.35">
      <c r="H52" s="3"/>
      <c r="I52" s="3"/>
      <c r="J52" s="3"/>
    </row>
    <row r="53" spans="7:10" x14ac:dyDescent="0.35">
      <c r="H53" s="3"/>
      <c r="I53" s="3"/>
      <c r="J53" s="3"/>
    </row>
    <row r="54" spans="7:10" x14ac:dyDescent="0.35">
      <c r="G54" t="str">
        <f>IF(ISERROR(VLOOKUP($F54,'Tax by State'!$A:$I,8,FALSE)),"",IF(VLOOKUP($F54,'Tax by State'!$A:$I,8,FALSE)&gt;0,VLOOKUP($F54,'Tax by State'!$A:$I,3,FALSE),""))</f>
        <v/>
      </c>
      <c r="H54" s="3" t="str">
        <f>IFERROR(VLOOKUP($G54,'Tax by State'!$C:$I,7,FALSE),"")</f>
        <v/>
      </c>
      <c r="I54" s="3" t="str">
        <f>IFERROR(VLOOKUP($G54,'Tax by State'!$C:$I,2,FALSE),"")</f>
        <v/>
      </c>
      <c r="J54" s="3" t="str">
        <f>IFERROR(VLOOKUP($G54,'Tax by State'!$C:$I,6,FALSE),"")</f>
        <v/>
      </c>
    </row>
    <row r="55" spans="7:10" x14ac:dyDescent="0.35">
      <c r="G55" t="str">
        <f>IF(ISERROR(VLOOKUP($F55,'Tax by State'!$A:$I,8,FALSE)),"",IF(VLOOKUP($F55,'Tax by State'!$A:$I,8,FALSE)&gt;0,VLOOKUP($F55,'Tax by State'!$A:$I,3,FALSE),""))</f>
        <v/>
      </c>
      <c r="H55" s="3" t="str">
        <f>IFERROR(VLOOKUP($G55,'Tax by State'!$C:$I,7,FALSE),"")</f>
        <v/>
      </c>
      <c r="I55" s="3" t="str">
        <f>IFERROR(VLOOKUP($G55,'Tax by State'!$C:$I,2,FALSE),"")</f>
        <v/>
      </c>
      <c r="J55" s="3" t="str">
        <f>IFERROR(VLOOKUP($G55,'Tax by State'!$C:$I,6,FALSE),"")</f>
        <v/>
      </c>
    </row>
    <row r="56" spans="7:10" x14ac:dyDescent="0.35">
      <c r="G56" t="str">
        <f>IF(ISERROR(VLOOKUP($F56,'Tax by State'!$A:$I,8,FALSE)),"",IF(VLOOKUP($F56,'Tax by State'!$A:$I,8,FALSE)&gt;0,VLOOKUP($F56,'Tax by State'!$A:$I,3,FALSE),""))</f>
        <v/>
      </c>
      <c r="H56" s="3" t="str">
        <f>IFERROR(VLOOKUP($G56,'Tax by State'!$C:$I,7,FALSE),"")</f>
        <v/>
      </c>
      <c r="I56" s="3" t="str">
        <f>IFERROR(VLOOKUP($G56,'Tax by State'!$C:$I,2,FALSE),"")</f>
        <v/>
      </c>
      <c r="J56" s="3" t="str">
        <f>IFERROR(VLOOKUP($G56,'Tax by State'!$C:$I,6,FALSE),"")</f>
        <v/>
      </c>
    </row>
  </sheetData>
  <mergeCells count="21">
    <mergeCell ref="B46:J47"/>
    <mergeCell ref="D18:E18"/>
    <mergeCell ref="D19:E19"/>
    <mergeCell ref="D20:E20"/>
    <mergeCell ref="D11:E11"/>
    <mergeCell ref="D14:E14"/>
    <mergeCell ref="D26:E26"/>
    <mergeCell ref="D28:E28"/>
    <mergeCell ref="D29:E29"/>
    <mergeCell ref="D21:E21"/>
    <mergeCell ref="D22:E22"/>
    <mergeCell ref="D23:E23"/>
    <mergeCell ref="D25:E25"/>
    <mergeCell ref="D24:E24"/>
    <mergeCell ref="D6:E6"/>
    <mergeCell ref="D13:E13"/>
    <mergeCell ref="D7:E7"/>
    <mergeCell ref="D8:E8"/>
    <mergeCell ref="D9:E9"/>
    <mergeCell ref="D10:E10"/>
    <mergeCell ref="D12:E12"/>
  </mergeCells>
  <printOptions horizontalCentered="1"/>
  <pageMargins left="0.45" right="0.45" top="0.5" bottom="0.5" header="0.55000000000000004" footer="0.3"/>
  <pageSetup scale="74" orientation="landscape" r:id="rId1"/>
  <ignoredErrors>
    <ignoredError sqref="C1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4" tint="0.39997558519241921"/>
    <pageSetUpPr fitToPage="1"/>
  </sheetPr>
  <dimension ref="A1:V66"/>
  <sheetViews>
    <sheetView showGridLines="0" zoomScale="70" zoomScaleNormal="70" workbookViewId="0"/>
  </sheetViews>
  <sheetFormatPr defaultColWidth="9.08984375" defaultRowHeight="14.5" x14ac:dyDescent="0.35"/>
  <cols>
    <col min="1" max="1" width="1.453125" style="30" customWidth="1"/>
    <col min="2" max="2" width="24.6328125" style="30" customWidth="1"/>
    <col min="3" max="3" width="17.08984375" style="30" customWidth="1"/>
    <col min="4" max="4" width="9.54296875" style="30" customWidth="1"/>
    <col min="5" max="5" width="5.453125" style="30" customWidth="1"/>
    <col min="6" max="6" width="22.453125" style="30" customWidth="1"/>
    <col min="7" max="7" width="17.08984375" style="30" customWidth="1"/>
    <col min="8" max="8" width="10.6328125" style="30" customWidth="1"/>
    <col min="9" max="9" width="6.6328125" style="30" customWidth="1"/>
    <col min="10" max="10" width="5" style="30" customWidth="1"/>
    <col min="11" max="11" width="21.90625" style="30" customWidth="1"/>
    <col min="12" max="12" width="17.08984375" style="30" customWidth="1"/>
    <col min="13" max="13" width="10.36328125" style="30" customWidth="1"/>
    <col min="14" max="14" width="12.36328125" style="30" customWidth="1"/>
    <col min="15" max="15" width="3" style="31" bestFit="1" customWidth="1"/>
    <col min="16" max="16" width="58.6328125" style="30" bestFit="1" customWidth="1"/>
    <col min="17" max="17" width="15.36328125" style="30" customWidth="1"/>
    <col min="18" max="18" width="12.36328125" style="30" bestFit="1" customWidth="1"/>
    <col min="19" max="19" width="1.90625" style="30" customWidth="1"/>
    <col min="20" max="22" width="9.08984375" style="30"/>
    <col min="23" max="23" width="16.90625" style="30" customWidth="1"/>
    <col min="24" max="16384" width="9.08984375" style="30"/>
  </cols>
  <sheetData>
    <row r="1" spans="1:22" ht="6" customHeight="1" thickBot="1" x14ac:dyDescent="0.4"/>
    <row r="2" spans="1:22" ht="33.5" x14ac:dyDescent="0.75">
      <c r="B2" s="78" t="s">
        <v>99</v>
      </c>
      <c r="C2" s="45"/>
      <c r="D2" s="45"/>
      <c r="E2" s="45"/>
      <c r="F2" s="45"/>
      <c r="G2" s="111" t="s">
        <v>215</v>
      </c>
      <c r="H2" s="102"/>
      <c r="I2" s="102"/>
      <c r="J2" s="103"/>
      <c r="K2" s="104">
        <f>MIN('2-Paste Order Report HERE'!$F:$F)</f>
        <v>0</v>
      </c>
      <c r="L2" s="105" t="s">
        <v>216</v>
      </c>
      <c r="M2" s="140">
        <f>MAX('2-Paste Order Report HERE'!$F:$F)</f>
        <v>0</v>
      </c>
      <c r="N2" s="140"/>
      <c r="O2" s="43"/>
      <c r="P2" s="44"/>
      <c r="Q2" s="45"/>
      <c r="R2" s="45"/>
      <c r="S2" s="38"/>
    </row>
    <row r="3" spans="1:22" ht="9.75" customHeight="1" x14ac:dyDescent="0.55000000000000004">
      <c r="A3" s="31"/>
      <c r="B3" s="60"/>
      <c r="C3" s="56"/>
      <c r="D3" s="56"/>
      <c r="E3" s="56"/>
      <c r="F3" s="56"/>
      <c r="G3" s="56"/>
      <c r="H3" s="56"/>
      <c r="I3" s="56"/>
      <c r="J3" s="56"/>
      <c r="K3" s="56"/>
      <c r="L3" s="56"/>
      <c r="M3" s="56"/>
      <c r="N3" s="28"/>
      <c r="O3" s="29"/>
      <c r="P3" s="28"/>
      <c r="Q3" s="28"/>
      <c r="R3" s="28"/>
      <c r="S3" s="39"/>
    </row>
    <row r="4" spans="1:22" ht="24.75" customHeight="1" x14ac:dyDescent="0.6">
      <c r="A4" s="31"/>
      <c r="B4" s="73" t="s">
        <v>103</v>
      </c>
      <c r="C4" s="72"/>
      <c r="D4" s="72"/>
      <c r="E4" s="72"/>
      <c r="F4" s="74" t="s">
        <v>202</v>
      </c>
      <c r="G4" s="72"/>
      <c r="H4" s="72"/>
      <c r="I4" s="72"/>
      <c r="J4" s="72"/>
      <c r="K4" s="74" t="s">
        <v>104</v>
      </c>
      <c r="L4" s="56"/>
      <c r="M4" s="56"/>
      <c r="N4" s="28"/>
      <c r="O4" s="29"/>
      <c r="P4" s="139" t="s">
        <v>205</v>
      </c>
      <c r="Q4" s="139"/>
      <c r="R4" s="139"/>
      <c r="S4" s="91"/>
    </row>
    <row r="5" spans="1:22" ht="24.75" customHeight="1" x14ac:dyDescent="0.55000000000000004">
      <c r="A5" s="31">
        <v>1</v>
      </c>
      <c r="B5" s="129" t="str">
        <f>IF(IFERROR(VLOOKUP($A5,'3-Push the Button located HERE'!$AJ:$AL,2,FALSE),"-")=0,"-",IFERROR(VLOOKUP($A5,'3-Push the Button located HERE'!$AJ:$AL,2,FALSE),"-"))</f>
        <v>-</v>
      </c>
      <c r="C5" s="124" t="str">
        <f>IFERROR(VLOOKUP($A5,'3-Push the Button located HERE'!$AJ:$AL,3,FALSE),"-")</f>
        <v>-</v>
      </c>
      <c r="D5" s="122" t="str">
        <f t="shared" ref="D5:D7" si="0">IF(C5=0,"-",IFERROR(C5/$C$11,"-"))</f>
        <v>-</v>
      </c>
      <c r="E5" s="62">
        <v>1</v>
      </c>
      <c r="F5" s="56" t="str">
        <f>IFERROR(VLOOKUP($E5,'3-Push the Button located HERE'!$X:$Z,2,FALSE),"")</f>
        <v/>
      </c>
      <c r="G5" s="61" t="str">
        <f>IFERROR(VLOOKUP($E5,'3-Push the Button located HERE'!$X:$Z,3,FALSE),"")</f>
        <v/>
      </c>
      <c r="H5" s="122" t="str">
        <f>IF(G5=0,"-",IFERROR(G5/$G$11,"-"))</f>
        <v>-</v>
      </c>
      <c r="I5" s="56"/>
      <c r="J5" s="62">
        <v>1</v>
      </c>
      <c r="K5" s="63" t="str">
        <f ca="1">IFERROR(VLOOKUP($J5,'3-Push the Button located HERE'!$AF:$AH,2,FALSE),"")</f>
        <v/>
      </c>
      <c r="L5" s="64" t="str">
        <f ca="1">IFERROR(VLOOKUP($J5,'3-Push the Button located HERE'!$AF:$AH,3,FALSE),"")</f>
        <v/>
      </c>
      <c r="M5" s="121" t="str">
        <f ca="1">IF(L5=0,"-",IFERROR(L5/$L$11,"-"))</f>
        <v>-</v>
      </c>
      <c r="N5" s="28"/>
      <c r="O5" s="29"/>
      <c r="P5" s="46" t="s">
        <v>65</v>
      </c>
      <c r="Q5" s="47" t="s">
        <v>63</v>
      </c>
      <c r="R5" s="47" t="s">
        <v>68</v>
      </c>
      <c r="S5" s="92"/>
    </row>
    <row r="6" spans="1:22" ht="24.75" customHeight="1" x14ac:dyDescent="0.55000000000000004">
      <c r="A6" s="31">
        <v>2</v>
      </c>
      <c r="B6" s="129" t="str">
        <f>IF(IFERROR(VLOOKUP($A6,'3-Push the Button located HERE'!$AJ:$AL,2,FALSE),"-")=0,"-",IFERROR(VLOOKUP($A6,'3-Push the Button located HERE'!$AJ:$AL,2,FALSE),"-"))</f>
        <v>-</v>
      </c>
      <c r="C6" s="124">
        <f>SUMIFS('1-Paste Product Report HERE'!$AL:$AL,'1-Paste Product Report HERE'!$B:$B,'My Product Report'!$B6)</f>
        <v>0</v>
      </c>
      <c r="D6" s="122" t="str">
        <f t="shared" si="0"/>
        <v>-</v>
      </c>
      <c r="E6" s="62">
        <v>2</v>
      </c>
      <c r="F6" s="56" t="str">
        <f>IFERROR(VLOOKUP($E6,'3-Push the Button located HERE'!$X:$Z,2,FALSE),"")</f>
        <v/>
      </c>
      <c r="G6" s="61" t="str">
        <f>IFERROR(VLOOKUP($E6,'3-Push the Button located HERE'!$X:$Z,3,FALSE),"")</f>
        <v/>
      </c>
      <c r="H6" s="122" t="str">
        <f t="shared" ref="H6:H8" si="1">IF(G6=0,"-",IFERROR(G6/$G$11,"-"))</f>
        <v>-</v>
      </c>
      <c r="I6" s="56"/>
      <c r="J6" s="62">
        <v>2</v>
      </c>
      <c r="K6" s="63" t="str">
        <f ca="1">IFERROR(VLOOKUP($J6,'3-Push the Button located HERE'!$AF:$AH,2,FALSE),"")</f>
        <v/>
      </c>
      <c r="L6" s="64" t="str">
        <f ca="1">IFERROR(VLOOKUP($J6,'3-Push the Button located HERE'!$AF:$AH,3,FALSE),"")</f>
        <v/>
      </c>
      <c r="M6" s="121" t="str">
        <f t="shared" ref="M6:M10" ca="1" si="2">IF(L6=0,"-",IFERROR(L6/$L$11,"-"))</f>
        <v>-</v>
      </c>
      <c r="N6" s="28"/>
      <c r="O6" s="29"/>
      <c r="P6" s="48" t="str">
        <f>IFERROR(VLOOKUP($O34,'3-Push the Button located HERE'!$P:$R,2,FALSE),"")</f>
        <v/>
      </c>
      <c r="Q6" s="49" t="str">
        <f>IFERROR(VLOOKUP($O34,'3-Push the Button located HERE'!$P:$R,3,FALSE),"")</f>
        <v/>
      </c>
      <c r="R6" s="88" t="str">
        <f>IF(P6="","",IFERROR(COUNTIFS('1-Paste Product Report HERE'!$AF:$AF,'My Product Report'!$P6),""))</f>
        <v/>
      </c>
      <c r="S6" s="51"/>
    </row>
    <row r="7" spans="1:22" ht="24.75" customHeight="1" x14ac:dyDescent="0.55000000000000004">
      <c r="A7" s="31">
        <v>3</v>
      </c>
      <c r="B7" s="65" t="str">
        <f>IF(IFERROR(VLOOKUP($A7,'3-Push the Button located HERE'!$AJ:$AL,2,FALSE),"-")=0,"-",IFERROR(VLOOKUP($A7,'3-Push the Button located HERE'!$AJ:$AL,2,FALSE),"-"))</f>
        <v>-</v>
      </c>
      <c r="C7" s="124">
        <f>SUMIFS('1-Paste Product Report HERE'!$AL:$AL,'1-Paste Product Report HERE'!$B:$B,'My Product Report'!$B7)</f>
        <v>0</v>
      </c>
      <c r="D7" s="122" t="str">
        <f t="shared" si="0"/>
        <v>-</v>
      </c>
      <c r="E7" s="62">
        <v>3</v>
      </c>
      <c r="F7" s="56" t="str">
        <f>IFERROR(VLOOKUP($E7,'3-Push the Button located HERE'!$X:$Z,2,FALSE),"")</f>
        <v/>
      </c>
      <c r="G7" s="61" t="str">
        <f>IFERROR(VLOOKUP($E7,'3-Push the Button located HERE'!$X:$Z,3,FALSE),"")</f>
        <v/>
      </c>
      <c r="H7" s="122" t="str">
        <f t="shared" si="1"/>
        <v>-</v>
      </c>
      <c r="I7" s="56"/>
      <c r="J7" s="62">
        <v>3</v>
      </c>
      <c r="K7" s="63" t="str">
        <f ca="1">IFERROR(VLOOKUP($J7,'3-Push the Button located HERE'!$AF:$AH,2,FALSE),"")</f>
        <v/>
      </c>
      <c r="L7" s="64" t="str">
        <f ca="1">IFERROR(VLOOKUP($J7,'3-Push the Button located HERE'!$AF:$AH,3,FALSE),"")</f>
        <v/>
      </c>
      <c r="M7" s="121" t="str">
        <f t="shared" ca="1" si="2"/>
        <v>-</v>
      </c>
      <c r="N7" s="28"/>
      <c r="O7" s="29"/>
      <c r="P7" s="48" t="str">
        <f>IFERROR(VLOOKUP($O35,'3-Push the Button located HERE'!$P:$R,2,FALSE),"")</f>
        <v/>
      </c>
      <c r="Q7" s="50" t="str">
        <f>IFERROR(VLOOKUP($O35,'3-Push the Button located HERE'!$P:$R,3,FALSE),"")</f>
        <v/>
      </c>
      <c r="R7" s="59" t="str">
        <f>IF(P7="","",IFERROR(COUNTIFS('1-Paste Product Report HERE'!$AF:$AF,'My Product Report'!$P7),""))</f>
        <v/>
      </c>
      <c r="S7" s="51"/>
    </row>
    <row r="8" spans="1:22" ht="24.75" customHeight="1" x14ac:dyDescent="0.55000000000000004">
      <c r="A8" s="31">
        <v>4</v>
      </c>
      <c r="B8" s="65" t="str">
        <f>IF(IFERROR(VLOOKUP($A8,'3-Push the Button located HERE'!$AJ:$AL,2,FALSE),"-")=0,"-",IFERROR(VLOOKUP($A8,'3-Push the Button located HERE'!$AJ:$AL,2,FALSE),"-"))</f>
        <v>-</v>
      </c>
      <c r="C8" s="61">
        <f>SUMIFS('1-Paste Product Report HERE'!$AL:$AL,'1-Paste Product Report HERE'!$B:$B,'My Product Report'!$B8)</f>
        <v>0</v>
      </c>
      <c r="D8" s="122" t="str">
        <f>IF(C8=0,"-",IFERROR(C8/$C$11,"-"))</f>
        <v>-</v>
      </c>
      <c r="E8" s="62">
        <v>4</v>
      </c>
      <c r="F8" s="56" t="str">
        <f>IFERROR(VLOOKUP($E8,'3-Push the Button located HERE'!$X:$Z,2,FALSE),"")</f>
        <v/>
      </c>
      <c r="G8" s="61" t="str">
        <f>IFERROR(VLOOKUP($E8,'3-Push the Button located HERE'!$X:$Z,3,FALSE),"")</f>
        <v/>
      </c>
      <c r="H8" s="122" t="str">
        <f t="shared" si="1"/>
        <v>-</v>
      </c>
      <c r="I8" s="56"/>
      <c r="J8" s="62">
        <v>4</v>
      </c>
      <c r="K8" s="63" t="str">
        <f ca="1">IFERROR(VLOOKUP($J8,'3-Push the Button located HERE'!$AF:$AH,2,FALSE),"")</f>
        <v/>
      </c>
      <c r="L8" s="64" t="str">
        <f ca="1">IFERROR(VLOOKUP($J8,'3-Push the Button located HERE'!$AF:$AH,3,FALSE),"")</f>
        <v/>
      </c>
      <c r="M8" s="121" t="str">
        <f t="shared" ca="1" si="2"/>
        <v>-</v>
      </c>
      <c r="N8" s="28"/>
      <c r="O8" s="29"/>
      <c r="P8" s="48" t="str">
        <f>IFERROR(VLOOKUP($O36,'3-Push the Button located HERE'!$P:$R,2,FALSE),"")</f>
        <v/>
      </c>
      <c r="Q8" s="50" t="str">
        <f>IFERROR(VLOOKUP($O36,'3-Push the Button located HERE'!$P:$R,3,FALSE),"")</f>
        <v/>
      </c>
      <c r="R8" s="59" t="str">
        <f>IF(P8="","",IFERROR(COUNTIFS('1-Paste Product Report HERE'!$AF:$AF,'My Product Report'!$P8),""))</f>
        <v/>
      </c>
      <c r="S8" s="51"/>
    </row>
    <row r="9" spans="1:22" ht="24.75" customHeight="1" x14ac:dyDescent="0.55000000000000004">
      <c r="A9" s="31">
        <v>5</v>
      </c>
      <c r="B9" s="65" t="str">
        <f>IF(IFERROR(VLOOKUP($A9,'3-Push the Button located HERE'!$AJ:$AL,2,FALSE),"-")=0,"-",IFERROR(VLOOKUP($A9,'3-Push the Button located HERE'!$AJ:$AL,2,FALSE),"-"))</f>
        <v>-</v>
      </c>
      <c r="C9" s="61">
        <f>SUMIFS('1-Paste Product Report HERE'!$AL:$AL,'1-Paste Product Report HERE'!$B:$B,'My Product Report'!$B9)</f>
        <v>0</v>
      </c>
      <c r="D9" s="122" t="str">
        <f t="shared" ref="D9:D10" si="3">IF(C9=0,"-",IFERROR(C9/$C$11,"-"))</f>
        <v>-</v>
      </c>
      <c r="E9" s="62">
        <v>5</v>
      </c>
      <c r="F9" s="56" t="str">
        <f>IFERROR(VLOOKUP($E9,'3-Push the Button located HERE'!$X:$Z,2,FALSE),"")</f>
        <v/>
      </c>
      <c r="G9" s="61" t="str">
        <f>IFERROR(VLOOKUP($E9,'3-Push the Button located HERE'!$X:$Z,3,FALSE),"")</f>
        <v/>
      </c>
      <c r="H9" s="122" t="str">
        <f t="shared" ref="H9:H10" si="4">IF(G9=0,"-",IFERROR(G9/$G$11,"-"))</f>
        <v>-</v>
      </c>
      <c r="I9" s="56"/>
      <c r="J9" s="62">
        <v>5</v>
      </c>
      <c r="K9" s="63" t="str">
        <f ca="1">IFERROR(VLOOKUP($J9,'3-Push the Button located HERE'!$AF:$AH,2,FALSE),"")</f>
        <v/>
      </c>
      <c r="L9" s="64" t="str">
        <f ca="1">IFERROR(VLOOKUP($J9,'3-Push the Button located HERE'!$AF:$AH,3,FALSE),"")</f>
        <v/>
      </c>
      <c r="M9" s="121" t="str">
        <f t="shared" ca="1" si="2"/>
        <v>-</v>
      </c>
      <c r="N9" s="28"/>
      <c r="O9" s="29"/>
      <c r="P9" s="48" t="str">
        <f>IFERROR(VLOOKUP($O37,'3-Push the Button located HERE'!$P:$R,2,FALSE),"")</f>
        <v/>
      </c>
      <c r="Q9" s="50" t="str">
        <f>IFERROR(VLOOKUP($O37,'3-Push the Button located HERE'!$P:$R,3,FALSE),"")</f>
        <v/>
      </c>
      <c r="R9" s="59" t="str">
        <f>IF(P9="","",IFERROR(COUNTIFS('1-Paste Product Report HERE'!$AF:$AF,'My Product Report'!$P9),""))</f>
        <v/>
      </c>
      <c r="S9" s="51"/>
    </row>
    <row r="10" spans="1:22" ht="24.75" customHeight="1" x14ac:dyDescent="0.55000000000000004">
      <c r="A10" s="31">
        <v>6</v>
      </c>
      <c r="B10" s="66" t="str">
        <f>IF(IFERROR(VLOOKUP($A10,'3-Push the Button located HERE'!$AJ:$AL,2,FALSE),"-")=0,"-",IFERROR(VLOOKUP($A10,'3-Push the Button located HERE'!$AJ:$AL,2,FALSE),"-"))</f>
        <v>-</v>
      </c>
      <c r="C10" s="118">
        <f>SUMIFS('1-Paste Product Report HERE'!$AL:$AL,'1-Paste Product Report HERE'!$B:$B,'My Product Report'!$B10)</f>
        <v>0</v>
      </c>
      <c r="D10" s="123" t="str">
        <f t="shared" si="3"/>
        <v>-</v>
      </c>
      <c r="E10" s="62">
        <v>6</v>
      </c>
      <c r="F10" s="56" t="str">
        <f>IFERROR(VLOOKUP($E10,'3-Push the Button located HERE'!$X:$Z,2,FALSE),"")</f>
        <v/>
      </c>
      <c r="G10" s="61" t="str">
        <f>IFERROR(VLOOKUP($E10,'3-Push the Button located HERE'!$X:$Z,3,FALSE),"")</f>
        <v/>
      </c>
      <c r="H10" s="122" t="str">
        <f t="shared" si="4"/>
        <v>-</v>
      </c>
      <c r="I10" s="56"/>
      <c r="J10" s="62">
        <v>6</v>
      </c>
      <c r="K10" s="63" t="str">
        <f ca="1">IFERROR(VLOOKUP($J10,'3-Push the Button located HERE'!$AF:$AH,2,FALSE),"")</f>
        <v/>
      </c>
      <c r="L10" s="120" t="str">
        <f ca="1">IFERROR(VLOOKUP($J10,'3-Push the Button located HERE'!$AF:$AH,3,FALSE),"")</f>
        <v/>
      </c>
      <c r="M10" s="121" t="str">
        <f t="shared" ca="1" si="2"/>
        <v>-</v>
      </c>
      <c r="N10" s="28"/>
      <c r="O10" s="29"/>
      <c r="P10" s="48" t="str">
        <f>IFERROR(VLOOKUP($O38,'3-Push the Button located HERE'!$P:$R,2,FALSE),"")</f>
        <v/>
      </c>
      <c r="Q10" s="50" t="str">
        <f>IFERROR(VLOOKUP($O38,'3-Push the Button located HERE'!$P:$R,3,FALSE),"")</f>
        <v/>
      </c>
      <c r="R10" s="59" t="str">
        <f>IF(P10="","",IFERROR(COUNTIFS('1-Paste Product Report HERE'!$AF:$AF,'My Product Report'!$P10),""))</f>
        <v/>
      </c>
      <c r="S10" s="51"/>
    </row>
    <row r="11" spans="1:22" ht="24.75" customHeight="1" x14ac:dyDescent="0.55000000000000004">
      <c r="B11" s="67" t="s">
        <v>207</v>
      </c>
      <c r="C11" s="68">
        <f>SUM(C5:C10)</f>
        <v>0</v>
      </c>
      <c r="D11" s="117" t="str">
        <f>IFERROR(C11/$C$11,"-")</f>
        <v>-</v>
      </c>
      <c r="E11" s="69"/>
      <c r="F11" s="70" t="s">
        <v>207</v>
      </c>
      <c r="G11" s="71">
        <f>SUM(G5:G10)</f>
        <v>0</v>
      </c>
      <c r="H11" s="106" t="str">
        <f t="shared" ref="H11" si="5">IFERROR(G11/$G$11,"-")</f>
        <v>-</v>
      </c>
      <c r="I11" s="69"/>
      <c r="J11" s="69"/>
      <c r="K11" s="70" t="s">
        <v>207</v>
      </c>
      <c r="L11" s="71">
        <f ca="1">SUM(L5:L10)</f>
        <v>0</v>
      </c>
      <c r="M11" s="108" t="str">
        <f t="shared" ref="M11" ca="1" si="6">IFERROR(L11/$L$11,"-")</f>
        <v>-</v>
      </c>
      <c r="N11" s="28"/>
      <c r="O11" s="29"/>
      <c r="P11" s="48" t="str">
        <f>IFERROR(VLOOKUP($O39,'3-Push the Button located HERE'!$P:$R,2,FALSE),"")</f>
        <v/>
      </c>
      <c r="Q11" s="50" t="str">
        <f>IFERROR(VLOOKUP($O39,'3-Push the Button located HERE'!$P:$R,3,FALSE),"")</f>
        <v/>
      </c>
      <c r="R11" s="59" t="str">
        <f>IF(P11="","",IFERROR(COUNTIFS('1-Paste Product Report HERE'!$AF:$AF,'My Product Report'!$P11),""))</f>
        <v/>
      </c>
      <c r="S11" s="51"/>
    </row>
    <row r="12" spans="1:22" ht="24.75" customHeight="1" x14ac:dyDescent="0.5">
      <c r="B12" s="27"/>
      <c r="C12" s="28"/>
      <c r="D12" s="28"/>
      <c r="E12" s="28"/>
      <c r="F12" s="28"/>
      <c r="G12" s="28"/>
      <c r="H12" s="28"/>
      <c r="I12" s="28"/>
      <c r="J12" s="28"/>
      <c r="K12" s="28"/>
      <c r="L12" s="28"/>
      <c r="M12" s="28"/>
      <c r="N12" s="28"/>
      <c r="O12" s="29"/>
      <c r="P12" s="48" t="str">
        <f>IFERROR(VLOOKUP($O40,'3-Push the Button located HERE'!$P:$R,2,FALSE),"")</f>
        <v/>
      </c>
      <c r="Q12" s="50" t="str">
        <f>IFERROR(VLOOKUP($O40,'3-Push the Button located HERE'!$P:$R,3,FALSE),"")</f>
        <v/>
      </c>
      <c r="R12" s="59" t="str">
        <f>IF(P12="","",IFERROR(COUNTIFS('1-Paste Product Report HERE'!$AF:$AF,'My Product Report'!$P12),""))</f>
        <v/>
      </c>
      <c r="S12" s="51"/>
    </row>
    <row r="13" spans="1:22" ht="24.75" customHeight="1" x14ac:dyDescent="0.5">
      <c r="B13" s="27"/>
      <c r="C13" s="28"/>
      <c r="D13" s="28"/>
      <c r="E13" s="28"/>
      <c r="F13" s="28"/>
      <c r="G13" s="28"/>
      <c r="H13" s="28" t="str">
        <f>IFERROR(VLOOKUP($G13,'3-Push the Button located HERE'!$Y:$Z,2,FALSE),"")</f>
        <v/>
      </c>
      <c r="I13" s="28"/>
      <c r="J13" s="28"/>
      <c r="K13" s="28"/>
      <c r="L13" s="28"/>
      <c r="M13" s="28"/>
      <c r="N13" s="28"/>
      <c r="O13" s="29"/>
      <c r="P13" s="48" t="str">
        <f>IFERROR(VLOOKUP($O41,'3-Push the Button located HERE'!$P:$R,2,FALSE),"")</f>
        <v/>
      </c>
      <c r="Q13" s="50" t="str">
        <f>IFERROR(VLOOKUP($O41,'3-Push the Button located HERE'!$P:$R,3,FALSE),"")</f>
        <v/>
      </c>
      <c r="R13" s="59" t="str">
        <f>IF(P13="","",IFERROR(COUNTIFS('1-Paste Product Report HERE'!$AF:$AF,'My Product Report'!$P13),""))</f>
        <v/>
      </c>
      <c r="S13" s="51"/>
    </row>
    <row r="14" spans="1:22" ht="24.75" customHeight="1" x14ac:dyDescent="0.5">
      <c r="B14" s="27"/>
      <c r="C14" s="28"/>
      <c r="D14" s="28"/>
      <c r="E14" s="28"/>
      <c r="F14" s="28"/>
      <c r="G14" s="28"/>
      <c r="H14" s="28"/>
      <c r="I14" s="28"/>
      <c r="J14" s="28"/>
      <c r="K14" s="28"/>
      <c r="L14" s="28"/>
      <c r="M14" s="28"/>
      <c r="N14" s="28"/>
      <c r="O14" s="29"/>
      <c r="P14" s="48" t="str">
        <f>IFERROR(VLOOKUP($O42,'3-Push the Button located HERE'!$P:$R,2,FALSE),"")</f>
        <v/>
      </c>
      <c r="Q14" s="50" t="str">
        <f>IFERROR(VLOOKUP($O42,'3-Push the Button located HERE'!$P:$R,3,FALSE),"")</f>
        <v/>
      </c>
      <c r="R14" s="59" t="str">
        <f>IF(P14="","",IFERROR(COUNTIFS('1-Paste Product Report HERE'!$AF:$AF,'My Product Report'!$P14),""))</f>
        <v/>
      </c>
      <c r="S14" s="51"/>
      <c r="V14" s="37"/>
    </row>
    <row r="15" spans="1:22" ht="24.75" customHeight="1" x14ac:dyDescent="0.5">
      <c r="B15" s="27"/>
      <c r="C15" s="28"/>
      <c r="D15" s="28"/>
      <c r="E15" s="28"/>
      <c r="F15" s="28"/>
      <c r="G15" s="28"/>
      <c r="H15" s="28"/>
      <c r="I15" s="28"/>
      <c r="J15" s="28"/>
      <c r="K15" s="28"/>
      <c r="L15" s="28"/>
      <c r="M15" s="28"/>
      <c r="N15" s="28"/>
      <c r="O15" s="29"/>
      <c r="P15" s="52" t="str">
        <f>IFERROR(VLOOKUP($O43,'3-Push the Button located HERE'!$P:$R,2,FALSE),"")</f>
        <v/>
      </c>
      <c r="Q15" s="53" t="str">
        <f>IFERROR(VLOOKUP($O43,'3-Push the Button located HERE'!$P:$R,3,FALSE),"")</f>
        <v/>
      </c>
      <c r="R15" s="58" t="str">
        <f>IF(P15="","",IFERROR(COUNTIFS('1-Paste Product Report HERE'!$AF:$AF,'My Product Report'!$P15),""))</f>
        <v/>
      </c>
      <c r="S15" s="51"/>
    </row>
    <row r="16" spans="1:22" ht="24.75" customHeight="1" thickBot="1" x14ac:dyDescent="0.55000000000000004">
      <c r="B16" s="27"/>
      <c r="C16" s="28"/>
      <c r="D16" s="28"/>
      <c r="E16" s="28"/>
      <c r="F16" s="28"/>
      <c r="G16" s="28"/>
      <c r="H16" s="28"/>
      <c r="I16" s="28"/>
      <c r="J16" s="28"/>
      <c r="K16" s="28"/>
      <c r="L16" s="28"/>
      <c r="M16" s="28"/>
      <c r="N16" s="28"/>
      <c r="O16" s="29"/>
      <c r="P16" s="54" t="s">
        <v>207</v>
      </c>
      <c r="Q16" s="76">
        <f>SUM(Q6:Q15)</f>
        <v>0</v>
      </c>
      <c r="R16" s="89">
        <f>SUM(R6:R15)</f>
        <v>0</v>
      </c>
      <c r="S16" s="92"/>
    </row>
    <row r="17" spans="2:20" ht="24.75" customHeight="1" thickTop="1" x14ac:dyDescent="0.5">
      <c r="B17" s="27"/>
      <c r="C17" s="28"/>
      <c r="D17" s="28"/>
      <c r="E17" s="28"/>
      <c r="F17" s="28"/>
      <c r="G17" s="28"/>
      <c r="H17" s="28"/>
      <c r="I17" s="28"/>
      <c r="J17" s="28"/>
      <c r="K17" s="28"/>
      <c r="L17" s="28"/>
      <c r="M17" s="28"/>
      <c r="N17" s="28"/>
      <c r="O17" s="29"/>
      <c r="P17" s="48"/>
      <c r="Q17" s="48"/>
      <c r="R17" s="48"/>
      <c r="S17" s="55"/>
    </row>
    <row r="18" spans="2:20" ht="24.75" customHeight="1" x14ac:dyDescent="0.6">
      <c r="B18" s="27"/>
      <c r="C18" s="28"/>
      <c r="D18" s="28"/>
      <c r="E18" s="28"/>
      <c r="F18" s="28"/>
      <c r="G18" s="28"/>
      <c r="H18" s="28" t="str">
        <f>IFERROR(VLOOKUP($G18,'3-Push the Button located HERE'!$Y:$Z,2,FALSE),"")</f>
        <v/>
      </c>
      <c r="I18" s="28"/>
      <c r="J18" s="28"/>
      <c r="K18" s="28"/>
      <c r="L18" s="28"/>
      <c r="M18" s="28"/>
      <c r="N18" s="28"/>
      <c r="O18" s="29"/>
      <c r="P18" s="139" t="s">
        <v>206</v>
      </c>
      <c r="Q18" s="139"/>
      <c r="R18" s="139"/>
      <c r="S18" s="91"/>
    </row>
    <row r="19" spans="2:20" ht="24.75" customHeight="1" x14ac:dyDescent="0.5">
      <c r="B19" s="27"/>
      <c r="C19" s="28"/>
      <c r="D19" s="28"/>
      <c r="E19" s="28"/>
      <c r="F19" s="28"/>
      <c r="G19" s="28"/>
      <c r="H19" s="28" t="str">
        <f>IFERROR(VLOOKUP($G19,'3-Push the Button located HERE'!$Y:$Z,2,FALSE),"")</f>
        <v/>
      </c>
      <c r="I19" s="28"/>
      <c r="J19" s="28"/>
      <c r="K19" s="28"/>
      <c r="L19" s="28"/>
      <c r="M19" s="28"/>
      <c r="N19" s="28"/>
      <c r="O19" s="29"/>
      <c r="P19" s="46" t="s">
        <v>15</v>
      </c>
      <c r="Q19" s="47" t="s">
        <v>63</v>
      </c>
      <c r="R19" s="47" t="s">
        <v>66</v>
      </c>
      <c r="S19" s="92"/>
      <c r="T19" s="36"/>
    </row>
    <row r="20" spans="2:20" ht="24.75" customHeight="1" x14ac:dyDescent="0.5">
      <c r="B20" s="27"/>
      <c r="C20" s="28"/>
      <c r="D20" s="28"/>
      <c r="E20" s="28"/>
      <c r="F20" s="28"/>
      <c r="G20" s="28"/>
      <c r="H20" s="28"/>
      <c r="I20" s="28"/>
      <c r="J20" s="28"/>
      <c r="K20" s="28"/>
      <c r="L20" s="28"/>
      <c r="M20" s="28"/>
      <c r="N20" s="28"/>
      <c r="O20" s="29"/>
      <c r="P20" s="48" t="str">
        <f>IFERROR(VLOOKUP($O34,'3-Push the Button located HERE'!$K:$N,2,FALSE),"")</f>
        <v/>
      </c>
      <c r="Q20" s="49" t="str">
        <f>IFERROR(VLOOKUP($O34,'3-Push the Button located HERE'!$K:$N,3,FALSE),"")</f>
        <v/>
      </c>
      <c r="R20" s="88" t="str">
        <f>IFERROR(VLOOKUP($O34,'3-Push the Button located HERE'!$K:$N,4,FALSE),"")</f>
        <v/>
      </c>
      <c r="S20" s="51"/>
      <c r="T20" s="36"/>
    </row>
    <row r="21" spans="2:20" ht="24.75" customHeight="1" x14ac:dyDescent="0.5">
      <c r="B21" s="27"/>
      <c r="C21" s="28"/>
      <c r="D21" s="28"/>
      <c r="E21" s="28"/>
      <c r="F21" s="28"/>
      <c r="G21" s="28"/>
      <c r="H21" s="28"/>
      <c r="I21" s="28"/>
      <c r="J21" s="28"/>
      <c r="K21" s="28"/>
      <c r="L21" s="28"/>
      <c r="M21" s="28"/>
      <c r="N21" s="28"/>
      <c r="O21" s="29"/>
      <c r="P21" s="48" t="str">
        <f>IFERROR(VLOOKUP($O35,'3-Push the Button located HERE'!$K:$N,2,FALSE),"")</f>
        <v/>
      </c>
      <c r="Q21" s="50" t="str">
        <f>IFERROR(VLOOKUP($O35,'3-Push the Button located HERE'!$K:$N,3,FALSE),"")</f>
        <v/>
      </c>
      <c r="R21" s="59" t="str">
        <f>IFERROR(VLOOKUP($O35,'3-Push the Button located HERE'!$K:$N,4,FALSE),"")</f>
        <v/>
      </c>
      <c r="S21" s="51"/>
      <c r="T21" s="36"/>
    </row>
    <row r="22" spans="2:20" ht="24.75" customHeight="1" x14ac:dyDescent="0.5">
      <c r="B22" s="27"/>
      <c r="C22" s="28"/>
      <c r="D22" s="28"/>
      <c r="E22" s="28"/>
      <c r="F22" s="28"/>
      <c r="G22" s="28"/>
      <c r="H22" s="28"/>
      <c r="I22" s="28"/>
      <c r="J22" s="28"/>
      <c r="K22" s="28"/>
      <c r="L22" s="28"/>
      <c r="M22" s="28"/>
      <c r="N22" s="28"/>
      <c r="O22" s="29"/>
      <c r="P22" s="48" t="str">
        <f>IFERROR(VLOOKUP($O36,'3-Push the Button located HERE'!$K:$N,2,FALSE),"")</f>
        <v/>
      </c>
      <c r="Q22" s="50" t="str">
        <f>IFERROR(VLOOKUP($O36,'3-Push the Button located HERE'!$K:$N,3,FALSE),"")</f>
        <v/>
      </c>
      <c r="R22" s="59" t="str">
        <f>IFERROR(VLOOKUP($O36,'3-Push the Button located HERE'!$K:$N,4,FALSE),"")</f>
        <v/>
      </c>
      <c r="S22" s="51"/>
      <c r="T22" s="36"/>
    </row>
    <row r="23" spans="2:20" ht="24.75" customHeight="1" x14ac:dyDescent="0.5">
      <c r="B23" s="27"/>
      <c r="C23" s="28"/>
      <c r="D23" s="28"/>
      <c r="E23" s="28"/>
      <c r="F23" s="28"/>
      <c r="G23" s="28"/>
      <c r="H23" s="28"/>
      <c r="I23" s="28"/>
      <c r="J23" s="28"/>
      <c r="K23" s="28"/>
      <c r="L23" s="28"/>
      <c r="M23" s="28"/>
      <c r="N23" s="28"/>
      <c r="O23" s="29"/>
      <c r="P23" s="48" t="str">
        <f>IFERROR(VLOOKUP($O37,'3-Push the Button located HERE'!$K:$N,2,FALSE),"")</f>
        <v/>
      </c>
      <c r="Q23" s="50" t="str">
        <f>IFERROR(VLOOKUP($O37,'3-Push the Button located HERE'!$K:$N,3,FALSE),"")</f>
        <v/>
      </c>
      <c r="R23" s="59" t="str">
        <f>IFERROR(VLOOKUP($O37,'3-Push the Button located HERE'!$K:$N,4,FALSE),"")</f>
        <v/>
      </c>
      <c r="S23" s="51"/>
      <c r="T23" s="36"/>
    </row>
    <row r="24" spans="2:20" ht="24.75" customHeight="1" x14ac:dyDescent="0.5">
      <c r="B24" s="27"/>
      <c r="C24" s="28"/>
      <c r="D24" s="28"/>
      <c r="E24" s="28"/>
      <c r="F24" s="28"/>
      <c r="G24" s="28"/>
      <c r="H24" s="28"/>
      <c r="I24" s="28"/>
      <c r="J24" s="28"/>
      <c r="K24" s="28"/>
      <c r="L24" s="28"/>
      <c r="M24" s="28"/>
      <c r="N24" s="28"/>
      <c r="O24" s="29"/>
      <c r="P24" s="48" t="str">
        <f>IFERROR(VLOOKUP($O38,'3-Push the Button located HERE'!$K:$N,2,FALSE),"")</f>
        <v/>
      </c>
      <c r="Q24" s="50" t="str">
        <f>IFERROR(VLOOKUP($O38,'3-Push the Button located HERE'!$K:$N,3,FALSE),"")</f>
        <v/>
      </c>
      <c r="R24" s="59" t="str">
        <f>IFERROR(VLOOKUP($O38,'3-Push the Button located HERE'!$K:$N,4,FALSE),"")</f>
        <v/>
      </c>
      <c r="S24" s="51"/>
      <c r="T24" s="36"/>
    </row>
    <row r="25" spans="2:20" ht="24.75" customHeight="1" x14ac:dyDescent="0.5">
      <c r="B25" s="27"/>
      <c r="C25" s="28"/>
      <c r="D25" s="28"/>
      <c r="E25" s="28"/>
      <c r="F25" s="28"/>
      <c r="G25" s="28"/>
      <c r="H25" s="28"/>
      <c r="I25" s="28"/>
      <c r="J25" s="28"/>
      <c r="K25" s="28"/>
      <c r="L25" s="28"/>
      <c r="M25" s="28"/>
      <c r="N25" s="28"/>
      <c r="O25" s="29"/>
      <c r="P25" s="48" t="str">
        <f>IFERROR(VLOOKUP($O39,'3-Push the Button located HERE'!$K:$N,2,FALSE),"")</f>
        <v/>
      </c>
      <c r="Q25" s="50" t="str">
        <f>IFERROR(VLOOKUP($O39,'3-Push the Button located HERE'!$K:$N,3,FALSE),"")</f>
        <v/>
      </c>
      <c r="R25" s="59" t="str">
        <f>IFERROR(VLOOKUP($O39,'3-Push the Button located HERE'!$K:$N,4,FALSE),"")</f>
        <v/>
      </c>
      <c r="S25" s="51"/>
      <c r="T25" s="36"/>
    </row>
    <row r="26" spans="2:20" ht="24.75" customHeight="1" x14ac:dyDescent="0.5">
      <c r="B26" s="27"/>
      <c r="C26" s="28"/>
      <c r="D26" s="28"/>
      <c r="E26" s="28"/>
      <c r="F26" s="28"/>
      <c r="G26" s="28"/>
      <c r="H26" s="28"/>
      <c r="I26" s="28"/>
      <c r="J26" s="28"/>
      <c r="K26" s="28"/>
      <c r="L26" s="28"/>
      <c r="M26" s="28"/>
      <c r="N26" s="28"/>
      <c r="O26" s="29"/>
      <c r="P26" s="48" t="str">
        <f>IFERROR(VLOOKUP($O40,'3-Push the Button located HERE'!$K:$N,2,FALSE),"")</f>
        <v/>
      </c>
      <c r="Q26" s="50" t="str">
        <f>IFERROR(VLOOKUP($O40,'3-Push the Button located HERE'!$K:$N,3,FALSE),"")</f>
        <v/>
      </c>
      <c r="R26" s="59" t="str">
        <f>IFERROR(VLOOKUP($O40,'3-Push the Button located HERE'!$K:$N,4,FALSE),"")</f>
        <v/>
      </c>
      <c r="S26" s="51"/>
      <c r="T26" s="36"/>
    </row>
    <row r="27" spans="2:20" ht="24.75" customHeight="1" x14ac:dyDescent="0.6">
      <c r="B27" s="73" t="s">
        <v>204</v>
      </c>
      <c r="C27" s="72"/>
      <c r="D27" s="72"/>
      <c r="E27" s="72"/>
      <c r="F27" s="72"/>
      <c r="G27" s="77" t="s">
        <v>203</v>
      </c>
      <c r="H27" s="28"/>
      <c r="I27" s="72"/>
      <c r="J27" s="72"/>
      <c r="K27" s="72"/>
      <c r="L27" s="28"/>
      <c r="M27" s="28"/>
      <c r="N27" s="28"/>
      <c r="O27" s="29"/>
      <c r="P27" s="48" t="str">
        <f>IFERROR(VLOOKUP($O41,'3-Push the Button located HERE'!$K:$N,2,FALSE),"")</f>
        <v/>
      </c>
      <c r="Q27" s="50" t="str">
        <f>IFERROR(VLOOKUP($O41,'3-Push the Button located HERE'!$K:$N,3,FALSE),"")</f>
        <v/>
      </c>
      <c r="R27" s="59" t="str">
        <f>IFERROR(VLOOKUP($O41,'3-Push the Button located HERE'!$K:$N,4,FALSE),"")</f>
        <v/>
      </c>
      <c r="S27" s="51"/>
      <c r="T27" s="36"/>
    </row>
    <row r="28" spans="2:20" ht="24.75" customHeight="1" x14ac:dyDescent="0.5">
      <c r="B28" s="27"/>
      <c r="C28" s="28"/>
      <c r="D28" s="28"/>
      <c r="E28" s="28"/>
      <c r="F28" s="28"/>
      <c r="G28" s="28"/>
      <c r="H28" s="28"/>
      <c r="I28" s="28"/>
      <c r="J28" s="28"/>
      <c r="K28" s="28"/>
      <c r="L28" s="28"/>
      <c r="M28" s="28"/>
      <c r="N28" s="28"/>
      <c r="O28" s="29"/>
      <c r="P28" s="48" t="str">
        <f>IFERROR(VLOOKUP($O42,'3-Push the Button located HERE'!$K:$N,2,FALSE),"")</f>
        <v/>
      </c>
      <c r="Q28" s="50" t="str">
        <f>IFERROR(VLOOKUP($O42,'3-Push the Button located HERE'!$K:$N,3,FALSE),"")</f>
        <v/>
      </c>
      <c r="R28" s="59" t="str">
        <f>IFERROR(VLOOKUP($O42,'3-Push the Button located HERE'!$K:$N,4,FALSE),"")</f>
        <v/>
      </c>
      <c r="S28" s="51"/>
      <c r="T28" s="36"/>
    </row>
    <row r="29" spans="2:20" ht="24.75" customHeight="1" x14ac:dyDescent="0.5">
      <c r="B29" s="27"/>
      <c r="C29" s="28"/>
      <c r="D29" s="28"/>
      <c r="E29" s="28"/>
      <c r="F29" s="28"/>
      <c r="G29" s="28"/>
      <c r="H29" s="28"/>
      <c r="I29" s="28"/>
      <c r="J29" s="28"/>
      <c r="K29" s="28"/>
      <c r="L29" s="28"/>
      <c r="M29" s="28"/>
      <c r="N29" s="28"/>
      <c r="O29" s="29"/>
      <c r="P29" s="52" t="str">
        <f>IFERROR(VLOOKUP($O43,'3-Push the Button located HERE'!$K:$N,2,FALSE),"")</f>
        <v/>
      </c>
      <c r="Q29" s="53" t="str">
        <f>IFERROR(VLOOKUP($O43,'3-Push the Button located HERE'!$K:$N,3,FALSE),"")</f>
        <v/>
      </c>
      <c r="R29" s="59" t="str">
        <f>IFERROR(VLOOKUP($O43,'3-Push the Button located HERE'!$K:$N,4,FALSE),"")</f>
        <v/>
      </c>
      <c r="S29" s="51"/>
    </row>
    <row r="30" spans="2:20" ht="24.75" customHeight="1" thickBot="1" x14ac:dyDescent="0.55000000000000004">
      <c r="B30" s="27">
        <v>1</v>
      </c>
      <c r="C30" s="28" t="str">
        <f>IFERROR(VLOOKUP($B30,'3-Push the Button located HERE'!$T:$V,2,FALSE),"")</f>
        <v/>
      </c>
      <c r="D30" s="32" t="str">
        <f>IFERROR(VLOOKUP($B30,'3-Push the Button located HERE'!$T:$V,3,FALSE),"")</f>
        <v/>
      </c>
      <c r="E30" s="28"/>
      <c r="F30" s="28"/>
      <c r="G30" s="28"/>
      <c r="H30" s="28">
        <v>1</v>
      </c>
      <c r="I30" s="28" t="str">
        <f>IFERROR(VLOOKUP($B30,'3-Push the Button located HERE'!$AB:$AD,2,FALSE),"")</f>
        <v/>
      </c>
      <c r="J30" s="32" t="str">
        <f>IFERROR(VLOOKUP($B30,'3-Push the Button located HERE'!$AB:$AD,3,FALSE),"")</f>
        <v/>
      </c>
      <c r="K30" s="28"/>
      <c r="L30" s="28"/>
      <c r="M30" s="28"/>
      <c r="N30" s="28"/>
      <c r="O30" s="29"/>
      <c r="P30" s="54" t="s">
        <v>207</v>
      </c>
      <c r="Q30" s="76">
        <f>SUM(Q20:Q29)</f>
        <v>0</v>
      </c>
      <c r="R30" s="89">
        <f>SUM(R20:R29)</f>
        <v>0</v>
      </c>
      <c r="S30" s="92"/>
    </row>
    <row r="31" spans="2:20" ht="24.75" customHeight="1" thickTop="1" x14ac:dyDescent="0.5">
      <c r="B31" s="27">
        <v>2</v>
      </c>
      <c r="C31" s="28" t="str">
        <f>IFERROR(VLOOKUP($B31,'3-Push the Button located HERE'!$T:$V,2,FALSE),"")</f>
        <v/>
      </c>
      <c r="D31" s="32" t="str">
        <f>IFERROR(VLOOKUP($B31,'3-Push the Button located HERE'!$T:$V,3,FALSE),"")</f>
        <v/>
      </c>
      <c r="E31" s="28"/>
      <c r="F31" s="28"/>
      <c r="G31" s="28"/>
      <c r="H31" s="28">
        <v>2</v>
      </c>
      <c r="I31" s="28" t="str">
        <f>IFERROR(VLOOKUP($B31,'3-Push the Button located HERE'!$AB:$AD,2,FALSE),"")</f>
        <v/>
      </c>
      <c r="J31" s="32" t="str">
        <f>IFERROR(VLOOKUP($B31,'3-Push the Button located HERE'!$AB:$AD,3,FALSE),"")</f>
        <v/>
      </c>
      <c r="K31" s="28"/>
      <c r="L31" s="28"/>
      <c r="M31" s="28"/>
      <c r="N31" s="28"/>
      <c r="O31" s="29"/>
      <c r="P31" s="48"/>
      <c r="Q31" s="48"/>
      <c r="R31" s="48"/>
      <c r="S31" s="55"/>
    </row>
    <row r="32" spans="2:20" ht="24.75" customHeight="1" x14ac:dyDescent="0.6">
      <c r="B32" s="27">
        <v>3</v>
      </c>
      <c r="C32" s="28" t="str">
        <f>IFERROR(VLOOKUP($B32,'3-Push the Button located HERE'!$T:$V,2,FALSE),"")</f>
        <v/>
      </c>
      <c r="D32" s="32" t="str">
        <f>IFERROR(VLOOKUP($B32,'3-Push the Button located HERE'!$T:$V,3,FALSE),"")</f>
        <v/>
      </c>
      <c r="E32" s="28"/>
      <c r="F32" s="28"/>
      <c r="G32" s="28"/>
      <c r="H32" s="28">
        <v>3</v>
      </c>
      <c r="I32" s="28" t="str">
        <f>IFERROR(VLOOKUP($B32,'3-Push the Button located HERE'!$AB:$AD,2,FALSE),"")</f>
        <v/>
      </c>
      <c r="J32" s="32" t="str">
        <f>IFERROR(VLOOKUP($B32,'3-Push the Button located HERE'!$AB:$AD,3,FALSE),"")</f>
        <v/>
      </c>
      <c r="K32" s="28"/>
      <c r="L32" s="28"/>
      <c r="M32" s="28"/>
      <c r="N32" s="28"/>
      <c r="O32" s="29"/>
      <c r="P32" s="139" t="s">
        <v>219</v>
      </c>
      <c r="Q32" s="139"/>
      <c r="R32" s="139"/>
      <c r="S32" s="91"/>
    </row>
    <row r="33" spans="2:19" ht="24.75" customHeight="1" x14ac:dyDescent="0.5">
      <c r="B33" s="27">
        <v>4</v>
      </c>
      <c r="C33" s="28" t="str">
        <f>IFERROR(VLOOKUP($B33,'3-Push the Button located HERE'!$T:$V,2,FALSE),"")</f>
        <v/>
      </c>
      <c r="D33" s="32" t="str">
        <f>IFERROR(VLOOKUP($B33,'3-Push the Button located HERE'!$T:$V,3,FALSE),"")</f>
        <v/>
      </c>
      <c r="E33" s="28"/>
      <c r="F33" s="28"/>
      <c r="G33" s="28"/>
      <c r="H33" s="28">
        <v>4</v>
      </c>
      <c r="I33" s="28" t="str">
        <f>IFERROR(VLOOKUP($B33,'3-Push the Button located HERE'!$AB:$AD,2,FALSE),"")</f>
        <v/>
      </c>
      <c r="J33" s="32" t="str">
        <f>IFERROR(VLOOKUP($B33,'3-Push the Button located HERE'!$AB:$AD,3,FALSE),"")</f>
        <v/>
      </c>
      <c r="K33" s="28"/>
      <c r="L33" s="28"/>
      <c r="M33" s="28"/>
      <c r="N33" s="28"/>
      <c r="O33" s="29"/>
      <c r="P33" s="46" t="s">
        <v>64</v>
      </c>
      <c r="Q33" s="47" t="s">
        <v>63</v>
      </c>
      <c r="R33" s="47" t="s">
        <v>66</v>
      </c>
      <c r="S33" s="92"/>
    </row>
    <row r="34" spans="2:19" ht="24.75" customHeight="1" x14ac:dyDescent="0.5">
      <c r="B34" s="27">
        <v>5</v>
      </c>
      <c r="C34" s="28" t="str">
        <f>IFERROR(VLOOKUP($B34,'3-Push the Button located HERE'!$T:$V,2,FALSE),"")</f>
        <v/>
      </c>
      <c r="D34" s="32" t="str">
        <f>IFERROR(VLOOKUP($B34,'3-Push the Button located HERE'!$T:$V,3,FALSE),"")</f>
        <v/>
      </c>
      <c r="E34" s="28"/>
      <c r="F34" s="28"/>
      <c r="G34" s="28"/>
      <c r="H34" s="28">
        <v>5</v>
      </c>
      <c r="I34" s="28" t="str">
        <f>IFERROR(VLOOKUP($B34,'3-Push the Button located HERE'!$AB:$AD,2,FALSE),"")</f>
        <v/>
      </c>
      <c r="J34" s="32" t="str">
        <f>IFERROR(VLOOKUP($B34,'3-Push the Button located HERE'!$AB:$AD,3,FALSE),"")</f>
        <v/>
      </c>
      <c r="K34" s="28"/>
      <c r="L34" s="28"/>
      <c r="M34" s="28"/>
      <c r="N34" s="28"/>
      <c r="O34" s="29">
        <v>1</v>
      </c>
      <c r="P34" s="48" t="str">
        <f>IFERROR(VLOOKUP($O34,'3-Push the Button located HERE'!$F:$I,2,FALSE),"")</f>
        <v/>
      </c>
      <c r="Q34" s="49" t="str">
        <f>IFERROR(VLOOKUP($O34,'3-Push the Button located HERE'!$F:$I,3,FALSE),"")</f>
        <v/>
      </c>
      <c r="R34" s="88" t="str">
        <f>IFERROR(VLOOKUP($O34,'3-Push the Button located HERE'!$F:$I,4,FALSE),"")</f>
        <v/>
      </c>
      <c r="S34" s="51"/>
    </row>
    <row r="35" spans="2:19" ht="24.75" customHeight="1" x14ac:dyDescent="0.5">
      <c r="B35" s="27">
        <v>6</v>
      </c>
      <c r="C35" s="28" t="str">
        <f>IFERROR(VLOOKUP($B35,'3-Push the Button located HERE'!$T:$V,2,FALSE),"")</f>
        <v/>
      </c>
      <c r="D35" s="32" t="str">
        <f>IFERROR(VLOOKUP($B35,'3-Push the Button located HERE'!$T:$V,3,FALSE),"")</f>
        <v/>
      </c>
      <c r="E35" s="28"/>
      <c r="F35" s="28"/>
      <c r="G35" s="28"/>
      <c r="H35" s="28">
        <v>6</v>
      </c>
      <c r="I35" s="28" t="str">
        <f>IFERROR(VLOOKUP($B35,'3-Push the Button located HERE'!$AB:$AD,2,FALSE),"")</f>
        <v/>
      </c>
      <c r="J35" s="32" t="str">
        <f>IFERROR(VLOOKUP($B35,'3-Push the Button located HERE'!$AB:$AD,3,FALSE),"")</f>
        <v/>
      </c>
      <c r="K35" s="28"/>
      <c r="L35" s="28"/>
      <c r="M35" s="28"/>
      <c r="N35" s="28"/>
      <c r="O35" s="29">
        <v>2</v>
      </c>
      <c r="P35" s="48" t="str">
        <f>IFERROR(VLOOKUP($O35,'3-Push the Button located HERE'!$F:$I,2,FALSE),"")</f>
        <v/>
      </c>
      <c r="Q35" s="50" t="str">
        <f>IFERROR(VLOOKUP($O35,'3-Push the Button located HERE'!$F:$I,3,FALSE),"")</f>
        <v/>
      </c>
      <c r="R35" s="59" t="str">
        <f>IFERROR(VLOOKUP($O35,'3-Push the Button located HERE'!$F:$I,4,FALSE),"")</f>
        <v/>
      </c>
      <c r="S35" s="51"/>
    </row>
    <row r="36" spans="2:19" ht="24.75" customHeight="1" x14ac:dyDescent="0.5">
      <c r="B36" s="27">
        <v>7</v>
      </c>
      <c r="C36" s="28" t="str">
        <f>IFERROR(VLOOKUP($B36,'3-Push the Button located HERE'!$T:$V,2,FALSE),"")</f>
        <v/>
      </c>
      <c r="D36" s="32" t="str">
        <f>IFERROR(VLOOKUP($B36,'3-Push the Button located HERE'!$T:$V,3,FALSE),"")</f>
        <v/>
      </c>
      <c r="E36" s="28"/>
      <c r="F36" s="28"/>
      <c r="G36" s="28"/>
      <c r="H36" s="28">
        <v>7</v>
      </c>
      <c r="I36" s="28" t="str">
        <f>IFERROR(VLOOKUP($B36,'3-Push the Button located HERE'!$AB:$AD,2,FALSE),"")</f>
        <v/>
      </c>
      <c r="J36" s="32" t="str">
        <f>IFERROR(VLOOKUP($B36,'3-Push the Button located HERE'!$AB:$AD,3,FALSE),"")</f>
        <v/>
      </c>
      <c r="K36" s="28"/>
      <c r="L36" s="28"/>
      <c r="M36" s="28"/>
      <c r="N36" s="28"/>
      <c r="O36" s="29">
        <v>3</v>
      </c>
      <c r="P36" s="48" t="str">
        <f>IFERROR(VLOOKUP($O36,'3-Push the Button located HERE'!$F:$I,2,FALSE),"")</f>
        <v/>
      </c>
      <c r="Q36" s="50" t="str">
        <f>IFERROR(VLOOKUP($O36,'3-Push the Button located HERE'!$F:$I,3,FALSE),"")</f>
        <v/>
      </c>
      <c r="R36" s="59" t="str">
        <f>IFERROR(VLOOKUP($O36,'3-Push the Button located HERE'!$F:$I,4,FALSE),"")</f>
        <v/>
      </c>
      <c r="S36" s="51"/>
    </row>
    <row r="37" spans="2:19" ht="24.75" customHeight="1" x14ac:dyDescent="0.5">
      <c r="B37" s="27">
        <v>8</v>
      </c>
      <c r="C37" s="28" t="str">
        <f>IFERROR(VLOOKUP($B37,'3-Push the Button located HERE'!$T:$V,2,FALSE),"")</f>
        <v/>
      </c>
      <c r="D37" s="32" t="str">
        <f>IFERROR(VLOOKUP($B37,'3-Push the Button located HERE'!$T:$V,3,FALSE),"")</f>
        <v/>
      </c>
      <c r="E37" s="28"/>
      <c r="F37" s="28"/>
      <c r="G37" s="28"/>
      <c r="H37" s="28">
        <v>8</v>
      </c>
      <c r="I37" s="28" t="str">
        <f>IFERROR(VLOOKUP($B37,'3-Push the Button located HERE'!$AB:$AD,2,FALSE),"")</f>
        <v/>
      </c>
      <c r="J37" s="32" t="str">
        <f>IFERROR(VLOOKUP($B37,'3-Push the Button located HERE'!$AB:$AD,3,FALSE),"")</f>
        <v/>
      </c>
      <c r="K37" s="28"/>
      <c r="L37" s="28"/>
      <c r="M37" s="28"/>
      <c r="N37" s="28"/>
      <c r="O37" s="29">
        <v>4</v>
      </c>
      <c r="P37" s="48" t="str">
        <f>IFERROR(VLOOKUP($O37,'3-Push the Button located HERE'!$F:$I,2,FALSE),"")</f>
        <v/>
      </c>
      <c r="Q37" s="50" t="str">
        <f>IFERROR(VLOOKUP($O37,'3-Push the Button located HERE'!$F:$I,3,FALSE),"")</f>
        <v/>
      </c>
      <c r="R37" s="59" t="str">
        <f>IFERROR(VLOOKUP($O37,'3-Push the Button located HERE'!$F:$I,4,FALSE),"")</f>
        <v/>
      </c>
      <c r="S37" s="51"/>
    </row>
    <row r="38" spans="2:19" ht="24.75" customHeight="1" x14ac:dyDescent="0.5">
      <c r="B38" s="27">
        <v>9</v>
      </c>
      <c r="C38" s="28" t="str">
        <f>IFERROR(VLOOKUP($B38,'3-Push the Button located HERE'!$T:$V,2,FALSE),"")</f>
        <v/>
      </c>
      <c r="D38" s="32" t="str">
        <f>IFERROR(VLOOKUP($B38,'3-Push the Button located HERE'!$T:$V,3,FALSE),"")</f>
        <v/>
      </c>
      <c r="E38" s="28"/>
      <c r="F38" s="28"/>
      <c r="G38" s="28"/>
      <c r="H38" s="28">
        <v>9</v>
      </c>
      <c r="I38" s="28" t="str">
        <f>IFERROR(VLOOKUP($B38,'3-Push the Button located HERE'!$AB:$AD,2,FALSE),"")</f>
        <v/>
      </c>
      <c r="J38" s="32" t="str">
        <f>IFERROR(VLOOKUP($B38,'3-Push the Button located HERE'!$AB:$AD,3,FALSE),"")</f>
        <v/>
      </c>
      <c r="K38" s="28"/>
      <c r="L38" s="28"/>
      <c r="M38" s="28"/>
      <c r="N38" s="28"/>
      <c r="O38" s="29">
        <v>5</v>
      </c>
      <c r="P38" s="48" t="str">
        <f>IFERROR(VLOOKUP($O38,'3-Push the Button located HERE'!$F:$I,2,FALSE),"")</f>
        <v/>
      </c>
      <c r="Q38" s="50" t="str">
        <f>IFERROR(VLOOKUP($O38,'3-Push the Button located HERE'!$F:$I,3,FALSE),"")</f>
        <v/>
      </c>
      <c r="R38" s="59" t="str">
        <f>IFERROR(VLOOKUP($O38,'3-Push the Button located HERE'!$F:$I,4,FALSE),"")</f>
        <v/>
      </c>
      <c r="S38" s="51"/>
    </row>
    <row r="39" spans="2:19" ht="24.75" customHeight="1" x14ac:dyDescent="0.5">
      <c r="B39" s="27">
        <v>10</v>
      </c>
      <c r="C39" s="28" t="str">
        <f>IFERROR(VLOOKUP($B39,'3-Push the Button located HERE'!$T:$V,2,FALSE),"")</f>
        <v/>
      </c>
      <c r="D39" s="32" t="str">
        <f>IFERROR(VLOOKUP($B39,'3-Push the Button located HERE'!$T:$V,3,FALSE),"")</f>
        <v/>
      </c>
      <c r="E39" s="28"/>
      <c r="F39" s="28"/>
      <c r="G39" s="28"/>
      <c r="H39" s="28">
        <v>10</v>
      </c>
      <c r="I39" s="28" t="str">
        <f>IFERROR(VLOOKUP($B39,'3-Push the Button located HERE'!$AB:$AD,2,FALSE),"")</f>
        <v/>
      </c>
      <c r="J39" s="32" t="str">
        <f>IFERROR(VLOOKUP($B39,'3-Push the Button located HERE'!$AB:$AD,3,FALSE),"")</f>
        <v/>
      </c>
      <c r="K39" s="28"/>
      <c r="L39" s="28"/>
      <c r="M39" s="28"/>
      <c r="N39" s="28"/>
      <c r="O39" s="29">
        <v>6</v>
      </c>
      <c r="P39" s="48" t="str">
        <f>IFERROR(VLOOKUP($O39,'3-Push the Button located HERE'!$F:$I,2,FALSE),"")</f>
        <v/>
      </c>
      <c r="Q39" s="50" t="str">
        <f>IFERROR(VLOOKUP($O39,'3-Push the Button located HERE'!$F:$I,3,FALSE),"")</f>
        <v/>
      </c>
      <c r="R39" s="59" t="str">
        <f>IFERROR(VLOOKUP($O39,'3-Push the Button located HERE'!$F:$I,4,FALSE),"")</f>
        <v/>
      </c>
      <c r="S39" s="51"/>
    </row>
    <row r="40" spans="2:19" ht="24.75" customHeight="1" x14ac:dyDescent="0.5">
      <c r="B40" s="27"/>
      <c r="C40" s="28"/>
      <c r="D40" s="28"/>
      <c r="E40" s="28"/>
      <c r="F40" s="28"/>
      <c r="G40" s="28"/>
      <c r="H40" s="28"/>
      <c r="I40" s="28"/>
      <c r="J40" s="28"/>
      <c r="K40" s="28"/>
      <c r="L40" s="28"/>
      <c r="M40" s="28"/>
      <c r="N40" s="28"/>
      <c r="O40" s="29">
        <v>7</v>
      </c>
      <c r="P40" s="48" t="str">
        <f>IFERROR(VLOOKUP($O40,'3-Push the Button located HERE'!$F:$I,2,FALSE),"")</f>
        <v/>
      </c>
      <c r="Q40" s="50" t="str">
        <f>IFERROR(VLOOKUP($O40,'3-Push the Button located HERE'!$F:$I,3,FALSE),"")</f>
        <v/>
      </c>
      <c r="R40" s="59" t="str">
        <f>IFERROR(VLOOKUP($O40,'3-Push the Button located HERE'!$F:$I,4,FALSE),"")</f>
        <v/>
      </c>
      <c r="S40" s="51"/>
    </row>
    <row r="41" spans="2:19" ht="24.75" customHeight="1" x14ac:dyDescent="0.5">
      <c r="B41" s="27"/>
      <c r="C41" s="28"/>
      <c r="D41" s="28"/>
      <c r="E41" s="28"/>
      <c r="F41" s="28"/>
      <c r="G41" s="28"/>
      <c r="H41" s="28"/>
      <c r="I41" s="28"/>
      <c r="J41" s="28"/>
      <c r="K41" s="28"/>
      <c r="L41" s="28"/>
      <c r="M41" s="28"/>
      <c r="N41" s="28"/>
      <c r="O41" s="29">
        <v>8</v>
      </c>
      <c r="P41" s="48" t="str">
        <f>IFERROR(VLOOKUP($O41,'3-Push the Button located HERE'!$F:$I,2,FALSE),"")</f>
        <v/>
      </c>
      <c r="Q41" s="50" t="str">
        <f>IFERROR(VLOOKUP($O41,'3-Push the Button located HERE'!$F:$I,3,FALSE),"")</f>
        <v/>
      </c>
      <c r="R41" s="59" t="str">
        <f>IFERROR(VLOOKUP($O41,'3-Push the Button located HERE'!$F:$I,4,FALSE),"")</f>
        <v/>
      </c>
      <c r="S41" s="51"/>
    </row>
    <row r="42" spans="2:19" ht="24.75" customHeight="1" x14ac:dyDescent="0.5">
      <c r="B42" s="27"/>
      <c r="C42" s="28"/>
      <c r="D42" s="28"/>
      <c r="E42" s="28"/>
      <c r="F42" s="28"/>
      <c r="G42" s="28"/>
      <c r="H42" s="28"/>
      <c r="I42" s="28"/>
      <c r="J42" s="28"/>
      <c r="K42" s="28"/>
      <c r="L42" s="28"/>
      <c r="M42" s="28"/>
      <c r="N42" s="28"/>
      <c r="O42" s="29">
        <v>9</v>
      </c>
      <c r="P42" s="48" t="str">
        <f>IFERROR(VLOOKUP($O42,'3-Push the Button located HERE'!$F:$I,2,FALSE),"")</f>
        <v/>
      </c>
      <c r="Q42" s="50" t="str">
        <f>IFERROR(VLOOKUP($O42,'3-Push the Button located HERE'!$F:$I,3,FALSE),"")</f>
        <v/>
      </c>
      <c r="R42" s="59" t="str">
        <f>IFERROR(VLOOKUP($O42,'3-Push the Button located HERE'!$F:$I,4,FALSE),"")</f>
        <v/>
      </c>
      <c r="S42" s="51"/>
    </row>
    <row r="43" spans="2:19" ht="24.75" customHeight="1" x14ac:dyDescent="0.5">
      <c r="B43" s="27"/>
      <c r="C43" s="28"/>
      <c r="D43" s="28"/>
      <c r="E43" s="28"/>
      <c r="F43" s="28"/>
      <c r="G43" s="28"/>
      <c r="H43" s="28"/>
      <c r="I43" s="28"/>
      <c r="J43" s="28"/>
      <c r="K43" s="28"/>
      <c r="L43" s="28"/>
      <c r="M43" s="28"/>
      <c r="N43" s="28"/>
      <c r="O43" s="29">
        <v>10</v>
      </c>
      <c r="P43" s="52" t="str">
        <f>IFERROR(VLOOKUP($O43,'3-Push the Button located HERE'!$F:$I,2,FALSE),"")</f>
        <v/>
      </c>
      <c r="Q43" s="53" t="str">
        <f>IFERROR(VLOOKUP($O43,'3-Push the Button located HERE'!$F:$I,3,FALSE),"")</f>
        <v/>
      </c>
      <c r="R43" s="59" t="str">
        <f>IFERROR(VLOOKUP($O43,'3-Push the Button located HERE'!$F:$I,4,FALSE),"")</f>
        <v/>
      </c>
      <c r="S43" s="51"/>
    </row>
    <row r="44" spans="2:19" ht="24.75" customHeight="1" thickBot="1" x14ac:dyDescent="0.55000000000000004">
      <c r="B44" s="40"/>
      <c r="C44" s="41"/>
      <c r="D44" s="41"/>
      <c r="E44" s="41"/>
      <c r="F44" s="41"/>
      <c r="G44" s="41"/>
      <c r="H44" s="41"/>
      <c r="I44" s="41"/>
      <c r="J44" s="41"/>
      <c r="K44" s="41"/>
      <c r="L44" s="41"/>
      <c r="M44" s="41"/>
      <c r="N44" s="41"/>
      <c r="O44" s="42">
        <v>9</v>
      </c>
      <c r="P44" s="57" t="s">
        <v>207</v>
      </c>
      <c r="Q44" s="75">
        <f>SUM(Q34:Q43)</f>
        <v>0</v>
      </c>
      <c r="R44" s="90">
        <f>SUM(R34:R43)</f>
        <v>0</v>
      </c>
      <c r="S44" s="93"/>
    </row>
    <row r="45" spans="2:19" ht="22.5" customHeight="1" x14ac:dyDescent="0.5">
      <c r="B45" s="28"/>
      <c r="C45" s="28"/>
      <c r="D45" s="28"/>
      <c r="E45" s="28"/>
      <c r="F45" s="28"/>
      <c r="G45" s="28"/>
      <c r="H45" s="28"/>
      <c r="I45" s="28"/>
      <c r="J45" s="28"/>
      <c r="K45" s="28"/>
      <c r="L45" s="28"/>
      <c r="M45" s="28"/>
      <c r="N45" s="28"/>
      <c r="O45" s="29"/>
      <c r="P45" s="48"/>
      <c r="Q45" s="48"/>
      <c r="R45" s="48"/>
      <c r="S45" s="48"/>
    </row>
    <row r="46" spans="2:19" ht="22.5" customHeight="1" x14ac:dyDescent="0.5">
      <c r="B46" s="28"/>
      <c r="C46" s="28"/>
      <c r="D46" s="28"/>
      <c r="E46" s="28"/>
      <c r="F46" s="28"/>
      <c r="G46" s="28"/>
      <c r="H46" s="28"/>
      <c r="I46" s="28"/>
      <c r="J46" s="28"/>
      <c r="K46" s="28"/>
      <c r="L46" s="28"/>
      <c r="M46" s="28"/>
      <c r="N46" s="28"/>
      <c r="O46" s="29"/>
      <c r="P46" s="48"/>
      <c r="Q46" s="48"/>
      <c r="R46" s="48"/>
      <c r="S46" s="48"/>
    </row>
    <row r="47" spans="2:19" ht="22.5" customHeight="1" x14ac:dyDescent="0.5">
      <c r="B47" s="28"/>
      <c r="C47" s="28"/>
      <c r="D47" s="28"/>
      <c r="E47" s="28"/>
      <c r="F47" s="28"/>
      <c r="G47" s="28"/>
      <c r="H47" s="28"/>
      <c r="I47" s="28"/>
      <c r="J47" s="28"/>
      <c r="K47" s="28"/>
      <c r="L47" s="28"/>
      <c r="M47" s="28"/>
      <c r="N47" s="28"/>
      <c r="O47" s="29"/>
      <c r="P47" s="48"/>
      <c r="Q47" s="48"/>
      <c r="R47" s="48"/>
      <c r="S47" s="48"/>
    </row>
    <row r="48" spans="2:19" ht="22.5" customHeight="1" x14ac:dyDescent="0.5">
      <c r="B48" s="28"/>
      <c r="C48" s="28"/>
      <c r="D48" s="28"/>
      <c r="E48" s="28"/>
      <c r="F48" s="28"/>
      <c r="G48" s="28"/>
      <c r="H48" s="28"/>
      <c r="I48" s="28"/>
      <c r="J48" s="28"/>
      <c r="K48" s="28"/>
      <c r="L48" s="28"/>
      <c r="M48" s="28"/>
      <c r="N48" s="28"/>
      <c r="O48" s="29"/>
      <c r="P48" s="48"/>
      <c r="Q48" s="48"/>
      <c r="R48" s="48"/>
      <c r="S48" s="48"/>
    </row>
    <row r="49" spans="2:19" ht="22.5" customHeight="1" x14ac:dyDescent="0.5">
      <c r="B49" s="28"/>
      <c r="C49" s="28"/>
      <c r="D49" s="28"/>
      <c r="E49" s="28"/>
      <c r="F49" s="28"/>
      <c r="G49" s="28"/>
      <c r="H49" s="28"/>
      <c r="I49" s="28"/>
      <c r="J49" s="28"/>
      <c r="K49" s="28"/>
      <c r="L49" s="28"/>
      <c r="M49" s="28"/>
      <c r="N49" s="28"/>
      <c r="O49" s="29"/>
      <c r="P49" s="48"/>
      <c r="Q49" s="48"/>
      <c r="R49" s="48"/>
      <c r="S49" s="48"/>
    </row>
    <row r="50" spans="2:19" x14ac:dyDescent="0.35">
      <c r="B50" s="28"/>
      <c r="C50" s="28"/>
      <c r="D50" s="28"/>
      <c r="E50" s="28"/>
      <c r="F50" s="28"/>
      <c r="G50" s="28"/>
      <c r="H50" s="28"/>
      <c r="I50" s="28"/>
      <c r="J50" s="28"/>
      <c r="K50" s="28"/>
      <c r="L50" s="28"/>
      <c r="M50" s="28"/>
      <c r="N50" s="28"/>
      <c r="O50" s="29"/>
      <c r="P50" s="28"/>
      <c r="Q50" s="28"/>
      <c r="R50" s="28"/>
      <c r="S50" s="28"/>
    </row>
    <row r="51" spans="2:19" x14ac:dyDescent="0.35">
      <c r="B51" s="28"/>
      <c r="C51" s="28"/>
      <c r="D51" s="28"/>
      <c r="E51" s="28"/>
      <c r="F51" s="28"/>
      <c r="G51" s="28"/>
      <c r="H51" s="28"/>
      <c r="I51" s="28"/>
      <c r="J51" s="28"/>
      <c r="K51" s="28"/>
      <c r="L51" s="28"/>
      <c r="M51" s="28"/>
      <c r="N51" s="28"/>
      <c r="O51" s="29"/>
      <c r="P51" s="28"/>
      <c r="Q51" s="28"/>
      <c r="R51" s="28"/>
      <c r="S51" s="28"/>
    </row>
    <row r="52" spans="2:19" x14ac:dyDescent="0.35">
      <c r="B52" s="28"/>
      <c r="C52" s="28"/>
      <c r="D52" s="28"/>
      <c r="E52" s="28"/>
      <c r="F52" s="28"/>
      <c r="G52" s="28"/>
      <c r="H52" s="28"/>
      <c r="I52" s="28"/>
      <c r="J52" s="28"/>
      <c r="K52" s="28"/>
      <c r="L52" s="28"/>
      <c r="M52" s="28"/>
      <c r="N52" s="28"/>
      <c r="O52" s="29"/>
      <c r="P52" s="28"/>
      <c r="Q52" s="28"/>
      <c r="R52" s="28"/>
      <c r="S52" s="28"/>
    </row>
    <row r="53" spans="2:19" x14ac:dyDescent="0.35">
      <c r="B53" s="28"/>
      <c r="C53" s="28"/>
      <c r="D53" s="28"/>
      <c r="E53" s="28"/>
      <c r="F53" s="28"/>
      <c r="G53" s="28"/>
      <c r="H53" s="28"/>
      <c r="I53" s="28"/>
      <c r="J53" s="28"/>
      <c r="K53" s="28"/>
      <c r="L53" s="28"/>
      <c r="M53" s="28"/>
      <c r="N53" s="28"/>
      <c r="O53" s="29"/>
      <c r="P53" s="28"/>
      <c r="Q53" s="28"/>
      <c r="R53" s="28"/>
      <c r="S53" s="28"/>
    </row>
    <row r="54" spans="2:19" x14ac:dyDescent="0.35">
      <c r="B54" s="28"/>
      <c r="C54" s="28"/>
      <c r="D54" s="28"/>
      <c r="E54" s="28"/>
      <c r="F54" s="28"/>
      <c r="G54" s="28"/>
      <c r="H54" s="28"/>
      <c r="I54" s="28"/>
      <c r="J54" s="28"/>
      <c r="K54" s="28"/>
      <c r="L54" s="28"/>
      <c r="M54" s="28"/>
      <c r="N54" s="28"/>
      <c r="O54" s="29"/>
      <c r="P54" s="28"/>
      <c r="Q54" s="28"/>
      <c r="R54" s="28"/>
      <c r="S54" s="28"/>
    </row>
    <row r="55" spans="2:19" x14ac:dyDescent="0.35">
      <c r="B55" s="28"/>
      <c r="C55" s="28"/>
      <c r="D55" s="28"/>
      <c r="E55" s="28"/>
      <c r="F55" s="28"/>
      <c r="G55" s="28"/>
      <c r="H55" s="28"/>
      <c r="I55" s="28"/>
      <c r="J55" s="28"/>
      <c r="K55" s="28"/>
      <c r="L55" s="28"/>
      <c r="M55" s="28"/>
      <c r="N55" s="28"/>
      <c r="O55" s="29"/>
      <c r="P55" s="28"/>
      <c r="Q55" s="28"/>
      <c r="R55" s="28"/>
      <c r="S55" s="28"/>
    </row>
    <row r="56" spans="2:19" x14ac:dyDescent="0.35">
      <c r="B56" s="28"/>
      <c r="C56" s="28"/>
      <c r="D56" s="28"/>
      <c r="E56" s="28"/>
      <c r="F56" s="28"/>
      <c r="G56" s="28"/>
      <c r="H56" s="28"/>
      <c r="I56" s="28"/>
      <c r="J56" s="28"/>
      <c r="K56" s="28"/>
      <c r="L56" s="28"/>
      <c r="M56" s="28"/>
      <c r="N56" s="28"/>
      <c r="O56" s="29"/>
      <c r="P56" s="28"/>
      <c r="Q56" s="28"/>
      <c r="R56" s="28"/>
      <c r="S56" s="28"/>
    </row>
    <row r="57" spans="2:19" x14ac:dyDescent="0.35">
      <c r="B57" s="28"/>
      <c r="C57" s="28"/>
      <c r="D57" s="28"/>
      <c r="E57" s="28"/>
      <c r="F57" s="28"/>
      <c r="G57" s="28"/>
      <c r="H57" s="28"/>
      <c r="I57" s="28"/>
      <c r="J57" s="28"/>
      <c r="K57" s="28"/>
      <c r="L57" s="28"/>
      <c r="M57" s="28"/>
      <c r="N57" s="28"/>
      <c r="O57" s="29"/>
      <c r="P57" s="28"/>
      <c r="Q57" s="28"/>
      <c r="R57" s="28"/>
      <c r="S57" s="28"/>
    </row>
    <row r="58" spans="2:19" x14ac:dyDescent="0.35">
      <c r="B58" s="28"/>
      <c r="C58" s="28"/>
      <c r="D58" s="28"/>
      <c r="E58" s="28"/>
      <c r="F58" s="28"/>
      <c r="G58" s="28"/>
      <c r="H58" s="28"/>
      <c r="I58" s="28"/>
      <c r="J58" s="28"/>
      <c r="K58" s="28"/>
      <c r="L58" s="28"/>
      <c r="M58" s="28"/>
      <c r="N58" s="28"/>
      <c r="O58" s="29"/>
      <c r="P58" s="28"/>
      <c r="Q58" s="28"/>
      <c r="R58" s="28"/>
      <c r="S58" s="28"/>
    </row>
    <row r="59" spans="2:19" x14ac:dyDescent="0.35">
      <c r="B59" s="28"/>
      <c r="C59" s="28"/>
      <c r="D59" s="28"/>
      <c r="E59" s="28"/>
      <c r="F59" s="28"/>
      <c r="G59" s="28"/>
      <c r="H59" s="28"/>
      <c r="I59" s="28"/>
      <c r="J59" s="28"/>
      <c r="K59" s="28"/>
      <c r="L59" s="28"/>
      <c r="M59" s="28"/>
      <c r="N59" s="28"/>
      <c r="O59" s="29"/>
      <c r="P59" s="28"/>
      <c r="Q59" s="28"/>
      <c r="R59" s="28"/>
      <c r="S59" s="28"/>
    </row>
    <row r="60" spans="2:19" x14ac:dyDescent="0.35">
      <c r="B60" s="28"/>
      <c r="C60" s="28"/>
      <c r="D60" s="28"/>
      <c r="E60" s="28"/>
      <c r="F60" s="28"/>
      <c r="G60" s="28"/>
      <c r="H60" s="28"/>
      <c r="I60" s="28"/>
      <c r="J60" s="28"/>
      <c r="K60" s="28"/>
      <c r="L60" s="28"/>
      <c r="M60" s="28"/>
      <c r="N60" s="28"/>
      <c r="O60" s="29"/>
      <c r="P60" s="28"/>
      <c r="Q60" s="28"/>
      <c r="R60" s="28"/>
      <c r="S60" s="28"/>
    </row>
    <row r="61" spans="2:19" x14ac:dyDescent="0.35">
      <c r="B61" s="28"/>
      <c r="C61" s="28"/>
      <c r="D61" s="28"/>
      <c r="E61" s="28"/>
      <c r="F61" s="28"/>
      <c r="G61" s="28"/>
      <c r="H61" s="28"/>
      <c r="I61" s="28"/>
      <c r="J61" s="28"/>
      <c r="K61" s="28"/>
      <c r="L61" s="28"/>
      <c r="M61" s="28"/>
      <c r="N61" s="28"/>
      <c r="O61" s="29"/>
      <c r="P61" s="28"/>
      <c r="Q61" s="28"/>
      <c r="R61" s="28"/>
      <c r="S61" s="28"/>
    </row>
    <row r="62" spans="2:19" x14ac:dyDescent="0.35">
      <c r="B62" s="28"/>
      <c r="C62" s="28"/>
      <c r="D62" s="28"/>
      <c r="E62" s="28"/>
      <c r="F62" s="28"/>
      <c r="G62" s="28"/>
      <c r="H62" s="28"/>
      <c r="I62" s="28"/>
      <c r="J62" s="28"/>
      <c r="K62" s="28"/>
      <c r="L62" s="28"/>
      <c r="M62" s="28"/>
      <c r="N62" s="28"/>
      <c r="O62" s="29"/>
      <c r="P62" s="28"/>
      <c r="Q62" s="28"/>
      <c r="R62" s="28"/>
      <c r="S62" s="28"/>
    </row>
    <row r="63" spans="2:19" x14ac:dyDescent="0.35">
      <c r="B63" s="28"/>
      <c r="C63" s="28"/>
      <c r="D63" s="28"/>
      <c r="E63" s="28"/>
      <c r="F63" s="28"/>
      <c r="G63" s="28"/>
      <c r="H63" s="28"/>
      <c r="I63" s="28"/>
      <c r="J63" s="28"/>
      <c r="K63" s="28"/>
      <c r="L63" s="28"/>
      <c r="M63" s="28"/>
      <c r="N63" s="28"/>
      <c r="O63" s="29"/>
      <c r="P63" s="28"/>
      <c r="Q63" s="28"/>
      <c r="R63" s="28"/>
      <c r="S63" s="28"/>
    </row>
    <row r="64" spans="2:19" x14ac:dyDescent="0.35">
      <c r="B64" s="28"/>
      <c r="C64" s="28"/>
      <c r="D64" s="28"/>
      <c r="E64" s="28"/>
      <c r="F64" s="28"/>
      <c r="G64" s="28"/>
      <c r="H64" s="28"/>
      <c r="I64" s="28"/>
      <c r="J64" s="28"/>
      <c r="K64" s="28"/>
      <c r="L64" s="28"/>
      <c r="M64" s="28"/>
      <c r="N64" s="28"/>
      <c r="O64" s="29"/>
      <c r="P64" s="28"/>
      <c r="Q64" s="28"/>
      <c r="R64" s="28"/>
      <c r="S64" s="28"/>
    </row>
    <row r="65" spans="2:19" x14ac:dyDescent="0.35">
      <c r="B65" s="28"/>
      <c r="C65" s="28"/>
      <c r="D65" s="28"/>
      <c r="E65" s="28"/>
      <c r="F65" s="28"/>
      <c r="G65" s="28"/>
      <c r="H65" s="28"/>
      <c r="I65" s="28"/>
      <c r="J65" s="28"/>
      <c r="K65" s="28"/>
      <c r="L65" s="28"/>
      <c r="M65" s="28"/>
      <c r="N65" s="28"/>
      <c r="O65" s="29"/>
      <c r="P65" s="28"/>
      <c r="Q65" s="28"/>
      <c r="R65" s="28"/>
      <c r="S65" s="28"/>
    </row>
    <row r="66" spans="2:19" x14ac:dyDescent="0.35">
      <c r="B66" s="28"/>
      <c r="C66" s="28"/>
      <c r="D66" s="28"/>
      <c r="E66" s="28"/>
      <c r="F66" s="28"/>
      <c r="G66" s="28"/>
      <c r="H66" s="28"/>
      <c r="I66" s="28"/>
      <c r="J66" s="28"/>
      <c r="K66" s="28"/>
      <c r="L66" s="28"/>
      <c r="M66" s="28"/>
      <c r="N66" s="28"/>
      <c r="O66" s="29"/>
      <c r="P66" s="28"/>
      <c r="Q66" s="28"/>
      <c r="R66" s="28"/>
      <c r="S66" s="28"/>
    </row>
  </sheetData>
  <mergeCells count="4">
    <mergeCell ref="P4:R4"/>
    <mergeCell ref="P18:R18"/>
    <mergeCell ref="P32:R32"/>
    <mergeCell ref="M2:N2"/>
  </mergeCells>
  <printOptions horizontalCentered="1"/>
  <pageMargins left="0.45" right="0.45" top="0.5" bottom="0.5" header="0.3" footer="0.3"/>
  <pageSetup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34998626667073579"/>
  </sheetPr>
  <dimension ref="A1:I52"/>
  <sheetViews>
    <sheetView workbookViewId="0">
      <pane ySplit="1" topLeftCell="A2" activePane="bottomLeft" state="frozen"/>
      <selection activeCell="C9" sqref="C9"/>
      <selection pane="bottomLeft" activeCell="D34" sqref="D34"/>
    </sheetView>
  </sheetViews>
  <sheetFormatPr defaultRowHeight="14.5" x14ac:dyDescent="0.35"/>
  <cols>
    <col min="2" max="2" width="15.54296875" bestFit="1" customWidth="1"/>
    <col min="3" max="3" width="18.54296875" customWidth="1"/>
    <col min="4" max="9" width="24.6328125" customWidth="1"/>
  </cols>
  <sheetData>
    <row r="1" spans="1:9" x14ac:dyDescent="0.35">
      <c r="A1" t="s">
        <v>227</v>
      </c>
      <c r="B1" t="s">
        <v>5</v>
      </c>
      <c r="C1" t="s">
        <v>100</v>
      </c>
      <c r="D1" t="s">
        <v>34</v>
      </c>
      <c r="E1" t="s">
        <v>35</v>
      </c>
      <c r="F1" t="s">
        <v>54</v>
      </c>
      <c r="G1" t="s">
        <v>55</v>
      </c>
      <c r="H1" t="s">
        <v>56</v>
      </c>
      <c r="I1" t="s">
        <v>36</v>
      </c>
    </row>
    <row r="2" spans="1:9" x14ac:dyDescent="0.35">
      <c r="A2">
        <f>RANK(D2,$D$2:$D$52)+COUNTIF($D$2:D2,D2)-1</f>
        <v>1</v>
      </c>
      <c r="B2" t="s">
        <v>42</v>
      </c>
      <c r="C2" t="s">
        <v>148</v>
      </c>
      <c r="D2">
        <f>SUMIFS('2-Paste Order Report HERE'!N:N,'2-Paste Order Report HERE'!G:G,'Tax by State'!$B2)</f>
        <v>0</v>
      </c>
      <c r="E2">
        <f>SUMIFS('2-Paste Order Report HERE'!O:O,'2-Paste Order Report HERE'!G:G,'Tax by State'!$B2)</f>
        <v>0</v>
      </c>
      <c r="F2">
        <f>SUMIFS('2-Paste Order Report HERE'!P:P,'2-Paste Order Report HERE'!G:G,'Tax by State'!$B2)</f>
        <v>0</v>
      </c>
      <c r="G2">
        <f>SUMIFS('2-Paste Order Report HERE'!Q:Q,'2-Paste Order Report HERE'!G:G,'Tax by State'!$B2)</f>
        <v>0</v>
      </c>
      <c r="H2">
        <f>SUMIFS('2-Paste Order Report HERE'!R:R,'2-Paste Order Report HERE'!G:G,'Tax by State'!$B2)</f>
        <v>0</v>
      </c>
      <c r="I2">
        <f>SUMIFS('2-Paste Order Report HERE'!S:S,'2-Paste Order Report HERE'!G:G,'Tax by State'!$B2)</f>
        <v>0</v>
      </c>
    </row>
    <row r="3" spans="1:9" x14ac:dyDescent="0.35">
      <c r="A3">
        <f>RANK(D3,$D$2:$D$52)+COUNTIF($D$2:D3,D3)-1</f>
        <v>2</v>
      </c>
      <c r="B3" t="s">
        <v>40</v>
      </c>
      <c r="C3" t="s">
        <v>149</v>
      </c>
      <c r="D3">
        <f>SUMIFS('2-Paste Order Report HERE'!N:N,'2-Paste Order Report HERE'!G:G,'Tax by State'!$B3)</f>
        <v>0</v>
      </c>
      <c r="E3">
        <f>SUMIFS('2-Paste Order Report HERE'!O:O,'2-Paste Order Report HERE'!G:G,'Tax by State'!$B3)</f>
        <v>0</v>
      </c>
      <c r="F3">
        <f>SUMIFS('2-Paste Order Report HERE'!P:P,'2-Paste Order Report HERE'!G:G,'Tax by State'!$B3)</f>
        <v>0</v>
      </c>
      <c r="G3">
        <f>SUMIFS('2-Paste Order Report HERE'!Q:Q,'2-Paste Order Report HERE'!G:G,'Tax by State'!$B3)</f>
        <v>0</v>
      </c>
      <c r="H3">
        <f>SUMIFS('2-Paste Order Report HERE'!R:R,'2-Paste Order Report HERE'!G:G,'Tax by State'!$B3)</f>
        <v>0</v>
      </c>
      <c r="I3">
        <f>SUMIFS('2-Paste Order Report HERE'!S:S,'2-Paste Order Report HERE'!G:G,'Tax by State'!$B3)</f>
        <v>0</v>
      </c>
    </row>
    <row r="4" spans="1:9" x14ac:dyDescent="0.35">
      <c r="A4">
        <f>RANK(D4,$D$2:$D$52)+COUNTIF($D$2:D4,D4)-1</f>
        <v>3</v>
      </c>
      <c r="B4" t="s">
        <v>110</v>
      </c>
      <c r="C4" t="s">
        <v>150</v>
      </c>
      <c r="D4">
        <f>SUMIFS('2-Paste Order Report HERE'!N:N,'2-Paste Order Report HERE'!G:G,'Tax by State'!$B4)</f>
        <v>0</v>
      </c>
      <c r="E4">
        <f>SUMIFS('2-Paste Order Report HERE'!O:O,'2-Paste Order Report HERE'!G:G,'Tax by State'!$B4)</f>
        <v>0</v>
      </c>
      <c r="F4">
        <f>SUMIFS('2-Paste Order Report HERE'!P:P,'2-Paste Order Report HERE'!G:G,'Tax by State'!$B4)</f>
        <v>0</v>
      </c>
      <c r="G4">
        <f>SUMIFS('2-Paste Order Report HERE'!Q:Q,'2-Paste Order Report HERE'!G:G,'Tax by State'!$B4)</f>
        <v>0</v>
      </c>
      <c r="H4">
        <f>SUMIFS('2-Paste Order Report HERE'!R:R,'2-Paste Order Report HERE'!G:G,'Tax by State'!$B4)</f>
        <v>0</v>
      </c>
      <c r="I4">
        <f>SUMIFS('2-Paste Order Report HERE'!S:S,'2-Paste Order Report HERE'!G:G,'Tax by State'!$B4)</f>
        <v>0</v>
      </c>
    </row>
    <row r="5" spans="1:9" x14ac:dyDescent="0.35">
      <c r="A5">
        <f>RANK(D5,$D$2:$D$52)+COUNTIF($D$2:D5,D5)-1</f>
        <v>4</v>
      </c>
      <c r="B5" t="s">
        <v>111</v>
      </c>
      <c r="C5" t="s">
        <v>151</v>
      </c>
      <c r="D5">
        <f>SUMIFS('2-Paste Order Report HERE'!N:N,'2-Paste Order Report HERE'!G:G,'Tax by State'!$B5)</f>
        <v>0</v>
      </c>
      <c r="E5">
        <f>SUMIFS('2-Paste Order Report HERE'!O:O,'2-Paste Order Report HERE'!G:G,'Tax by State'!$B5)</f>
        <v>0</v>
      </c>
      <c r="F5">
        <f>SUMIFS('2-Paste Order Report HERE'!P:P,'2-Paste Order Report HERE'!G:G,'Tax by State'!$B5)</f>
        <v>0</v>
      </c>
      <c r="G5">
        <f>SUMIFS('2-Paste Order Report HERE'!Q:Q,'2-Paste Order Report HERE'!G:G,'Tax by State'!$B5)</f>
        <v>0</v>
      </c>
      <c r="H5">
        <f>SUMIFS('2-Paste Order Report HERE'!R:R,'2-Paste Order Report HERE'!G:G,'Tax by State'!$B5)</f>
        <v>0</v>
      </c>
      <c r="I5">
        <f>SUMIFS('2-Paste Order Report HERE'!S:S,'2-Paste Order Report HERE'!G:G,'Tax by State'!$B5)</f>
        <v>0</v>
      </c>
    </row>
    <row r="6" spans="1:9" x14ac:dyDescent="0.35">
      <c r="A6">
        <f>RANK(D6,$D$2:$D$52)+COUNTIF($D$2:D6,D6)-1</f>
        <v>5</v>
      </c>
      <c r="B6" t="s">
        <v>112</v>
      </c>
      <c r="C6" t="s">
        <v>152</v>
      </c>
      <c r="D6">
        <f>SUMIFS('2-Paste Order Report HERE'!N:N,'2-Paste Order Report HERE'!G:G,'Tax by State'!$B6)</f>
        <v>0</v>
      </c>
      <c r="E6">
        <f>SUMIFS('2-Paste Order Report HERE'!O:O,'2-Paste Order Report HERE'!G:G,'Tax by State'!$B6)</f>
        <v>0</v>
      </c>
      <c r="F6">
        <f>SUMIFS('2-Paste Order Report HERE'!P:P,'2-Paste Order Report HERE'!G:G,'Tax by State'!$B6)</f>
        <v>0</v>
      </c>
      <c r="G6">
        <f>SUMIFS('2-Paste Order Report HERE'!Q:Q,'2-Paste Order Report HERE'!G:G,'Tax by State'!$B6)</f>
        <v>0</v>
      </c>
      <c r="H6">
        <f>SUMIFS('2-Paste Order Report HERE'!R:R,'2-Paste Order Report HERE'!G:G,'Tax by State'!$B6)</f>
        <v>0</v>
      </c>
      <c r="I6">
        <f>SUMIFS('2-Paste Order Report HERE'!S:S,'2-Paste Order Report HERE'!G:G,'Tax by State'!$B6)</f>
        <v>0</v>
      </c>
    </row>
    <row r="7" spans="1:9" x14ac:dyDescent="0.35">
      <c r="A7">
        <f>RANK(D7,$D$2:$D$52)+COUNTIF($D$2:D7,D7)-1</f>
        <v>6</v>
      </c>
      <c r="B7" t="s">
        <v>113</v>
      </c>
      <c r="C7" t="s">
        <v>153</v>
      </c>
      <c r="D7">
        <f>SUMIFS('2-Paste Order Report HERE'!N:N,'2-Paste Order Report HERE'!G:G,'Tax by State'!$B7)</f>
        <v>0</v>
      </c>
      <c r="E7">
        <f>SUMIFS('2-Paste Order Report HERE'!O:O,'2-Paste Order Report HERE'!G:G,'Tax by State'!$B7)</f>
        <v>0</v>
      </c>
      <c r="F7">
        <f>SUMIFS('2-Paste Order Report HERE'!P:P,'2-Paste Order Report HERE'!G:G,'Tax by State'!$B7)</f>
        <v>0</v>
      </c>
      <c r="G7">
        <f>SUMIFS('2-Paste Order Report HERE'!Q:Q,'2-Paste Order Report HERE'!G:G,'Tax by State'!$B7)</f>
        <v>0</v>
      </c>
      <c r="H7">
        <f>SUMIFS('2-Paste Order Report HERE'!R:R,'2-Paste Order Report HERE'!G:G,'Tax by State'!$B7)</f>
        <v>0</v>
      </c>
      <c r="I7">
        <f>SUMIFS('2-Paste Order Report HERE'!S:S,'2-Paste Order Report HERE'!G:G,'Tax by State'!$B7)</f>
        <v>0</v>
      </c>
    </row>
    <row r="8" spans="1:9" x14ac:dyDescent="0.35">
      <c r="A8">
        <f>RANK(D8,$D$2:$D$52)+COUNTIF($D$2:D8,D8)-1</f>
        <v>7</v>
      </c>
      <c r="B8" t="s">
        <v>45</v>
      </c>
      <c r="C8" t="s">
        <v>154</v>
      </c>
      <c r="D8">
        <f>SUMIFS('2-Paste Order Report HERE'!N:N,'2-Paste Order Report HERE'!G:G,'Tax by State'!$B8)</f>
        <v>0</v>
      </c>
      <c r="E8">
        <f>SUMIFS('2-Paste Order Report HERE'!O:O,'2-Paste Order Report HERE'!G:G,'Tax by State'!$B8)</f>
        <v>0</v>
      </c>
      <c r="F8">
        <f>SUMIFS('2-Paste Order Report HERE'!P:P,'2-Paste Order Report HERE'!G:G,'Tax by State'!$B8)</f>
        <v>0</v>
      </c>
      <c r="G8">
        <f>SUMIFS('2-Paste Order Report HERE'!Q:Q,'2-Paste Order Report HERE'!G:G,'Tax by State'!$B8)</f>
        <v>0</v>
      </c>
      <c r="H8">
        <f>SUMIFS('2-Paste Order Report HERE'!R:R,'2-Paste Order Report HERE'!G:G,'Tax by State'!$B8)</f>
        <v>0</v>
      </c>
      <c r="I8">
        <f>SUMIFS('2-Paste Order Report HERE'!S:S,'2-Paste Order Report HERE'!G:G,'Tax by State'!$B8)</f>
        <v>0</v>
      </c>
    </row>
    <row r="9" spans="1:9" x14ac:dyDescent="0.35">
      <c r="A9">
        <f>RANK(D9,$D$2:$D$52)+COUNTIF($D$2:D9,D9)-1</f>
        <v>8</v>
      </c>
      <c r="B9" t="s">
        <v>114</v>
      </c>
      <c r="C9" t="s">
        <v>155</v>
      </c>
      <c r="D9">
        <f>SUMIFS('2-Paste Order Report HERE'!N:N,'2-Paste Order Report HERE'!G:G,'Tax by State'!$B9)</f>
        <v>0</v>
      </c>
      <c r="E9">
        <f>SUMIFS('2-Paste Order Report HERE'!O:O,'2-Paste Order Report HERE'!G:G,'Tax by State'!$B9)</f>
        <v>0</v>
      </c>
      <c r="F9">
        <f>SUMIFS('2-Paste Order Report HERE'!P:P,'2-Paste Order Report HERE'!G:G,'Tax by State'!$B9)</f>
        <v>0</v>
      </c>
      <c r="G9">
        <f>SUMIFS('2-Paste Order Report HERE'!Q:Q,'2-Paste Order Report HERE'!G:G,'Tax by State'!$B9)</f>
        <v>0</v>
      </c>
      <c r="H9">
        <f>SUMIFS('2-Paste Order Report HERE'!R:R,'2-Paste Order Report HERE'!G:G,'Tax by State'!$B9)</f>
        <v>0</v>
      </c>
      <c r="I9">
        <f>SUMIFS('2-Paste Order Report HERE'!S:S,'2-Paste Order Report HERE'!G:G,'Tax by State'!$B9)</f>
        <v>0</v>
      </c>
    </row>
    <row r="10" spans="1:9" x14ac:dyDescent="0.35">
      <c r="A10">
        <f>RANK(D10,$D$2:$D$52)+COUNTIF($D$2:D10,D10)-1</f>
        <v>9</v>
      </c>
      <c r="B10" t="s">
        <v>115</v>
      </c>
      <c r="C10" t="s">
        <v>156</v>
      </c>
      <c r="D10">
        <f>SUMIFS('2-Paste Order Report HERE'!N:N,'2-Paste Order Report HERE'!G:G,'Tax by State'!$B10)</f>
        <v>0</v>
      </c>
      <c r="E10">
        <f>SUMIFS('2-Paste Order Report HERE'!O:O,'2-Paste Order Report HERE'!G:G,'Tax by State'!$B10)</f>
        <v>0</v>
      </c>
      <c r="F10">
        <f>SUMIFS('2-Paste Order Report HERE'!P:P,'2-Paste Order Report HERE'!G:G,'Tax by State'!$B10)</f>
        <v>0</v>
      </c>
      <c r="G10">
        <f>SUMIFS('2-Paste Order Report HERE'!Q:Q,'2-Paste Order Report HERE'!G:G,'Tax by State'!$B10)</f>
        <v>0</v>
      </c>
      <c r="H10">
        <f>SUMIFS('2-Paste Order Report HERE'!R:R,'2-Paste Order Report HERE'!G:G,'Tax by State'!$B10)</f>
        <v>0</v>
      </c>
      <c r="I10">
        <f>SUMIFS('2-Paste Order Report HERE'!S:S,'2-Paste Order Report HERE'!G:G,'Tax by State'!$B10)</f>
        <v>0</v>
      </c>
    </row>
    <row r="11" spans="1:9" x14ac:dyDescent="0.35">
      <c r="A11">
        <f>RANK(D11,$D$2:$D$52)+COUNTIF($D$2:D11,D11)-1</f>
        <v>10</v>
      </c>
      <c r="B11" t="s">
        <v>116</v>
      </c>
      <c r="C11" t="s">
        <v>157</v>
      </c>
      <c r="D11">
        <f>SUMIFS('2-Paste Order Report HERE'!N:N,'2-Paste Order Report HERE'!G:G,'Tax by State'!$B11)</f>
        <v>0</v>
      </c>
      <c r="E11">
        <f>SUMIFS('2-Paste Order Report HERE'!O:O,'2-Paste Order Report HERE'!G:G,'Tax by State'!$B11)</f>
        <v>0</v>
      </c>
      <c r="F11">
        <f>SUMIFS('2-Paste Order Report HERE'!P:P,'2-Paste Order Report HERE'!G:G,'Tax by State'!$B11)</f>
        <v>0</v>
      </c>
      <c r="G11">
        <f>SUMIFS('2-Paste Order Report HERE'!Q:Q,'2-Paste Order Report HERE'!G:G,'Tax by State'!$B11)</f>
        <v>0</v>
      </c>
      <c r="H11">
        <f>SUMIFS('2-Paste Order Report HERE'!R:R,'2-Paste Order Report HERE'!G:G,'Tax by State'!$B11)</f>
        <v>0</v>
      </c>
      <c r="I11">
        <f>SUMIFS('2-Paste Order Report HERE'!S:S,'2-Paste Order Report HERE'!G:G,'Tax by State'!$B11)</f>
        <v>0</v>
      </c>
    </row>
    <row r="12" spans="1:9" x14ac:dyDescent="0.35">
      <c r="A12">
        <f>RANK(D12,$D$2:$D$52)+COUNTIF($D$2:D12,D12)-1</f>
        <v>11</v>
      </c>
      <c r="B12" t="s">
        <v>117</v>
      </c>
      <c r="C12" t="s">
        <v>158</v>
      </c>
      <c r="D12">
        <f>SUMIFS('2-Paste Order Report HERE'!N:N,'2-Paste Order Report HERE'!G:G,'Tax by State'!$B12)</f>
        <v>0</v>
      </c>
      <c r="E12">
        <f>SUMIFS('2-Paste Order Report HERE'!O:O,'2-Paste Order Report HERE'!G:G,'Tax by State'!$B12)</f>
        <v>0</v>
      </c>
      <c r="F12">
        <f>SUMIFS('2-Paste Order Report HERE'!P:P,'2-Paste Order Report HERE'!G:G,'Tax by State'!$B12)</f>
        <v>0</v>
      </c>
      <c r="G12">
        <f>SUMIFS('2-Paste Order Report HERE'!Q:Q,'2-Paste Order Report HERE'!G:G,'Tax by State'!$B12)</f>
        <v>0</v>
      </c>
      <c r="H12">
        <f>SUMIFS('2-Paste Order Report HERE'!R:R,'2-Paste Order Report HERE'!G:G,'Tax by State'!$B12)</f>
        <v>0</v>
      </c>
      <c r="I12">
        <f>SUMIFS('2-Paste Order Report HERE'!S:S,'2-Paste Order Report HERE'!G:G,'Tax by State'!$B12)</f>
        <v>0</v>
      </c>
    </row>
    <row r="13" spans="1:9" x14ac:dyDescent="0.35">
      <c r="A13">
        <f>RANK(D13,$D$2:$D$52)+COUNTIF($D$2:D13,D13)-1</f>
        <v>12</v>
      </c>
      <c r="B13" t="s">
        <v>118</v>
      </c>
      <c r="C13" t="s">
        <v>159</v>
      </c>
      <c r="D13">
        <f>SUMIFS('2-Paste Order Report HERE'!N:N,'2-Paste Order Report HERE'!G:G,'Tax by State'!$B13)</f>
        <v>0</v>
      </c>
      <c r="E13">
        <f>SUMIFS('2-Paste Order Report HERE'!O:O,'2-Paste Order Report HERE'!G:G,'Tax by State'!$B13)</f>
        <v>0</v>
      </c>
      <c r="F13">
        <f>SUMIFS('2-Paste Order Report HERE'!P:P,'2-Paste Order Report HERE'!G:G,'Tax by State'!$B13)</f>
        <v>0</v>
      </c>
      <c r="G13">
        <f>SUMIFS('2-Paste Order Report HERE'!Q:Q,'2-Paste Order Report HERE'!G:G,'Tax by State'!$B13)</f>
        <v>0</v>
      </c>
      <c r="H13">
        <f>SUMIFS('2-Paste Order Report HERE'!R:R,'2-Paste Order Report HERE'!G:G,'Tax by State'!$B13)</f>
        <v>0</v>
      </c>
      <c r="I13">
        <f>SUMIFS('2-Paste Order Report HERE'!S:S,'2-Paste Order Report HERE'!G:G,'Tax by State'!$B13)</f>
        <v>0</v>
      </c>
    </row>
    <row r="14" spans="1:9" x14ac:dyDescent="0.35">
      <c r="A14">
        <f>RANK(D14,$D$2:$D$52)+COUNTIF($D$2:D14,D14)-1</f>
        <v>13</v>
      </c>
      <c r="B14" t="s">
        <v>46</v>
      </c>
      <c r="C14" t="s">
        <v>160</v>
      </c>
      <c r="D14">
        <f>SUMIFS('2-Paste Order Report HERE'!N:N,'2-Paste Order Report HERE'!G:G,'Tax by State'!$B14)</f>
        <v>0</v>
      </c>
      <c r="E14">
        <f>SUMIFS('2-Paste Order Report HERE'!O:O,'2-Paste Order Report HERE'!G:G,'Tax by State'!$B14)</f>
        <v>0</v>
      </c>
      <c r="F14">
        <f>SUMIFS('2-Paste Order Report HERE'!P:P,'2-Paste Order Report HERE'!G:G,'Tax by State'!$B14)</f>
        <v>0</v>
      </c>
      <c r="G14">
        <f>SUMIFS('2-Paste Order Report HERE'!Q:Q,'2-Paste Order Report HERE'!G:G,'Tax by State'!$B14)</f>
        <v>0</v>
      </c>
      <c r="H14">
        <f>SUMIFS('2-Paste Order Report HERE'!R:R,'2-Paste Order Report HERE'!G:G,'Tax by State'!$B14)</f>
        <v>0</v>
      </c>
      <c r="I14">
        <f>SUMIFS('2-Paste Order Report HERE'!S:S,'2-Paste Order Report HERE'!G:G,'Tax by State'!$B14)</f>
        <v>0</v>
      </c>
    </row>
    <row r="15" spans="1:9" x14ac:dyDescent="0.35">
      <c r="A15">
        <f>RANK(D15,$D$2:$D$52)+COUNTIF($D$2:D15,D15)-1</f>
        <v>14</v>
      </c>
      <c r="B15" t="s">
        <v>119</v>
      </c>
      <c r="C15" t="s">
        <v>161</v>
      </c>
      <c r="D15">
        <f>SUMIFS('2-Paste Order Report HERE'!N:N,'2-Paste Order Report HERE'!G:G,'Tax by State'!$B15)</f>
        <v>0</v>
      </c>
      <c r="E15">
        <f>SUMIFS('2-Paste Order Report HERE'!O:O,'2-Paste Order Report HERE'!G:G,'Tax by State'!$B15)</f>
        <v>0</v>
      </c>
      <c r="F15">
        <f>SUMIFS('2-Paste Order Report HERE'!P:P,'2-Paste Order Report HERE'!G:G,'Tax by State'!$B15)</f>
        <v>0</v>
      </c>
      <c r="G15">
        <f>SUMIFS('2-Paste Order Report HERE'!Q:Q,'2-Paste Order Report HERE'!G:G,'Tax by State'!$B15)</f>
        <v>0</v>
      </c>
      <c r="H15">
        <f>SUMIFS('2-Paste Order Report HERE'!R:R,'2-Paste Order Report HERE'!G:G,'Tax by State'!$B15)</f>
        <v>0</v>
      </c>
      <c r="I15">
        <f>SUMIFS('2-Paste Order Report HERE'!S:S,'2-Paste Order Report HERE'!G:G,'Tax by State'!$B15)</f>
        <v>0</v>
      </c>
    </row>
    <row r="16" spans="1:9" x14ac:dyDescent="0.35">
      <c r="A16">
        <f>RANK(D16,$D$2:$D$52)+COUNTIF($D$2:D16,D16)-1</f>
        <v>15</v>
      </c>
      <c r="B16" t="s">
        <v>120</v>
      </c>
      <c r="C16" t="s">
        <v>162</v>
      </c>
      <c r="D16">
        <f>SUMIFS('2-Paste Order Report HERE'!N:N,'2-Paste Order Report HERE'!G:G,'Tax by State'!$B16)</f>
        <v>0</v>
      </c>
      <c r="E16">
        <f>SUMIFS('2-Paste Order Report HERE'!O:O,'2-Paste Order Report HERE'!G:G,'Tax by State'!$B16)</f>
        <v>0</v>
      </c>
      <c r="F16">
        <f>SUMIFS('2-Paste Order Report HERE'!P:P,'2-Paste Order Report HERE'!G:G,'Tax by State'!$B16)</f>
        <v>0</v>
      </c>
      <c r="G16">
        <f>SUMIFS('2-Paste Order Report HERE'!Q:Q,'2-Paste Order Report HERE'!G:G,'Tax by State'!$B16)</f>
        <v>0</v>
      </c>
      <c r="H16">
        <f>SUMIFS('2-Paste Order Report HERE'!R:R,'2-Paste Order Report HERE'!G:G,'Tax by State'!$B16)</f>
        <v>0</v>
      </c>
      <c r="I16">
        <f>SUMIFS('2-Paste Order Report HERE'!S:S,'2-Paste Order Report HERE'!G:G,'Tax by State'!$B16)</f>
        <v>0</v>
      </c>
    </row>
    <row r="17" spans="1:9" x14ac:dyDescent="0.35">
      <c r="A17">
        <f>RANK(D17,$D$2:$D$52)+COUNTIF($D$2:D17,D17)-1</f>
        <v>16</v>
      </c>
      <c r="B17" t="s">
        <v>121</v>
      </c>
      <c r="C17" t="s">
        <v>163</v>
      </c>
      <c r="D17">
        <f>SUMIFS('2-Paste Order Report HERE'!N:N,'2-Paste Order Report HERE'!G:G,'Tax by State'!$B17)</f>
        <v>0</v>
      </c>
      <c r="E17">
        <f>SUMIFS('2-Paste Order Report HERE'!O:O,'2-Paste Order Report HERE'!G:G,'Tax by State'!$B17)</f>
        <v>0</v>
      </c>
      <c r="F17">
        <f>SUMIFS('2-Paste Order Report HERE'!P:P,'2-Paste Order Report HERE'!G:G,'Tax by State'!$B17)</f>
        <v>0</v>
      </c>
      <c r="G17">
        <f>SUMIFS('2-Paste Order Report HERE'!Q:Q,'2-Paste Order Report HERE'!G:G,'Tax by State'!$B17)</f>
        <v>0</v>
      </c>
      <c r="H17">
        <f>SUMIFS('2-Paste Order Report HERE'!R:R,'2-Paste Order Report HERE'!G:G,'Tax by State'!$B17)</f>
        <v>0</v>
      </c>
      <c r="I17">
        <f>SUMIFS('2-Paste Order Report HERE'!S:S,'2-Paste Order Report HERE'!G:G,'Tax by State'!$B17)</f>
        <v>0</v>
      </c>
    </row>
    <row r="18" spans="1:9" x14ac:dyDescent="0.35">
      <c r="A18">
        <f>RANK(D18,$D$2:$D$52)+COUNTIF($D$2:D18,D18)-1</f>
        <v>17</v>
      </c>
      <c r="B18" t="s">
        <v>122</v>
      </c>
      <c r="C18" t="s">
        <v>164</v>
      </c>
      <c r="D18">
        <f>SUMIFS('2-Paste Order Report HERE'!N:N,'2-Paste Order Report HERE'!G:G,'Tax by State'!$B18)</f>
        <v>0</v>
      </c>
      <c r="E18">
        <f>SUMIFS('2-Paste Order Report HERE'!O:O,'2-Paste Order Report HERE'!G:G,'Tax by State'!$B18)</f>
        <v>0</v>
      </c>
      <c r="F18">
        <f>SUMIFS('2-Paste Order Report HERE'!P:P,'2-Paste Order Report HERE'!G:G,'Tax by State'!$B18)</f>
        <v>0</v>
      </c>
      <c r="G18">
        <f>SUMIFS('2-Paste Order Report HERE'!Q:Q,'2-Paste Order Report HERE'!G:G,'Tax by State'!$B18)</f>
        <v>0</v>
      </c>
      <c r="H18">
        <f>SUMIFS('2-Paste Order Report HERE'!R:R,'2-Paste Order Report HERE'!G:G,'Tax by State'!$B18)</f>
        <v>0</v>
      </c>
      <c r="I18">
        <f>SUMIFS('2-Paste Order Report HERE'!S:S,'2-Paste Order Report HERE'!G:G,'Tax by State'!$B18)</f>
        <v>0</v>
      </c>
    </row>
    <row r="19" spans="1:9" x14ac:dyDescent="0.35">
      <c r="A19">
        <f>RANK(D19,$D$2:$D$52)+COUNTIF($D$2:D19,D19)-1</f>
        <v>18</v>
      </c>
      <c r="B19" t="s">
        <v>123</v>
      </c>
      <c r="C19" t="s">
        <v>165</v>
      </c>
      <c r="D19">
        <f>SUMIFS('2-Paste Order Report HERE'!N:N,'2-Paste Order Report HERE'!G:G,'Tax by State'!$B19)</f>
        <v>0</v>
      </c>
      <c r="E19">
        <f>SUMIFS('2-Paste Order Report HERE'!O:O,'2-Paste Order Report HERE'!G:G,'Tax by State'!$B19)</f>
        <v>0</v>
      </c>
      <c r="F19">
        <f>SUMIFS('2-Paste Order Report HERE'!P:P,'2-Paste Order Report HERE'!G:G,'Tax by State'!$B19)</f>
        <v>0</v>
      </c>
      <c r="G19">
        <f>SUMIFS('2-Paste Order Report HERE'!Q:Q,'2-Paste Order Report HERE'!G:G,'Tax by State'!$B19)</f>
        <v>0</v>
      </c>
      <c r="H19">
        <f>SUMIFS('2-Paste Order Report HERE'!R:R,'2-Paste Order Report HERE'!G:G,'Tax by State'!$B19)</f>
        <v>0</v>
      </c>
      <c r="I19">
        <f>SUMIFS('2-Paste Order Report HERE'!S:S,'2-Paste Order Report HERE'!G:G,'Tax by State'!$B19)</f>
        <v>0</v>
      </c>
    </row>
    <row r="20" spans="1:9" x14ac:dyDescent="0.35">
      <c r="A20">
        <f>RANK(D20,$D$2:$D$52)+COUNTIF($D$2:D20,D20)-1</f>
        <v>19</v>
      </c>
      <c r="B20" t="s">
        <v>44</v>
      </c>
      <c r="C20" t="s">
        <v>166</v>
      </c>
      <c r="D20">
        <f>SUMIFS('2-Paste Order Report HERE'!N:N,'2-Paste Order Report HERE'!G:G,'Tax by State'!$B20)</f>
        <v>0</v>
      </c>
      <c r="E20">
        <f>SUMIFS('2-Paste Order Report HERE'!O:O,'2-Paste Order Report HERE'!G:G,'Tax by State'!$B20)</f>
        <v>0</v>
      </c>
      <c r="F20">
        <f>SUMIFS('2-Paste Order Report HERE'!P:P,'2-Paste Order Report HERE'!G:G,'Tax by State'!$B20)</f>
        <v>0</v>
      </c>
      <c r="G20">
        <f>SUMIFS('2-Paste Order Report HERE'!Q:Q,'2-Paste Order Report HERE'!G:G,'Tax by State'!$B20)</f>
        <v>0</v>
      </c>
      <c r="H20">
        <f>SUMIFS('2-Paste Order Report HERE'!R:R,'2-Paste Order Report HERE'!G:G,'Tax by State'!$B20)</f>
        <v>0</v>
      </c>
      <c r="I20">
        <f>SUMIFS('2-Paste Order Report HERE'!S:S,'2-Paste Order Report HERE'!G:G,'Tax by State'!$B20)</f>
        <v>0</v>
      </c>
    </row>
    <row r="21" spans="1:9" x14ac:dyDescent="0.35">
      <c r="A21">
        <f>RANK(D21,$D$2:$D$52)+COUNTIF($D$2:D21,D21)-1</f>
        <v>20</v>
      </c>
      <c r="B21" t="s">
        <v>41</v>
      </c>
      <c r="C21" t="s">
        <v>167</v>
      </c>
      <c r="D21">
        <f>SUMIFS('2-Paste Order Report HERE'!N:N,'2-Paste Order Report HERE'!G:G,'Tax by State'!$B21)</f>
        <v>0</v>
      </c>
      <c r="E21">
        <f>SUMIFS('2-Paste Order Report HERE'!O:O,'2-Paste Order Report HERE'!G:G,'Tax by State'!$B21)</f>
        <v>0</v>
      </c>
      <c r="F21">
        <f>SUMIFS('2-Paste Order Report HERE'!P:P,'2-Paste Order Report HERE'!G:G,'Tax by State'!$B21)</f>
        <v>0</v>
      </c>
      <c r="G21">
        <f>SUMIFS('2-Paste Order Report HERE'!Q:Q,'2-Paste Order Report HERE'!G:G,'Tax by State'!$B21)</f>
        <v>0</v>
      </c>
      <c r="H21">
        <f>SUMIFS('2-Paste Order Report HERE'!R:R,'2-Paste Order Report HERE'!G:G,'Tax by State'!$B21)</f>
        <v>0</v>
      </c>
      <c r="I21">
        <f>SUMIFS('2-Paste Order Report HERE'!S:S,'2-Paste Order Report HERE'!G:G,'Tax by State'!$B21)</f>
        <v>0</v>
      </c>
    </row>
    <row r="22" spans="1:9" x14ac:dyDescent="0.35">
      <c r="A22">
        <f>RANK(D22,$D$2:$D$52)+COUNTIF($D$2:D22,D22)-1</f>
        <v>21</v>
      </c>
      <c r="B22" t="s">
        <v>124</v>
      </c>
      <c r="C22" t="s">
        <v>168</v>
      </c>
      <c r="D22">
        <f>SUMIFS('2-Paste Order Report HERE'!N:N,'2-Paste Order Report HERE'!G:G,'Tax by State'!$B22)</f>
        <v>0</v>
      </c>
      <c r="E22">
        <f>SUMIFS('2-Paste Order Report HERE'!O:O,'2-Paste Order Report HERE'!G:G,'Tax by State'!$B22)</f>
        <v>0</v>
      </c>
      <c r="F22">
        <f>SUMIFS('2-Paste Order Report HERE'!P:P,'2-Paste Order Report HERE'!G:G,'Tax by State'!$B22)</f>
        <v>0</v>
      </c>
      <c r="G22">
        <f>SUMIFS('2-Paste Order Report HERE'!Q:Q,'2-Paste Order Report HERE'!G:G,'Tax by State'!$B22)</f>
        <v>0</v>
      </c>
      <c r="H22">
        <f>SUMIFS('2-Paste Order Report HERE'!R:R,'2-Paste Order Report HERE'!G:G,'Tax by State'!$B22)</f>
        <v>0</v>
      </c>
      <c r="I22">
        <f>SUMIFS('2-Paste Order Report HERE'!S:S,'2-Paste Order Report HERE'!G:G,'Tax by State'!$B22)</f>
        <v>0</v>
      </c>
    </row>
    <row r="23" spans="1:9" x14ac:dyDescent="0.35">
      <c r="A23">
        <f>RANK(D23,$D$2:$D$52)+COUNTIF($D$2:D23,D23)-1</f>
        <v>22</v>
      </c>
      <c r="B23" t="s">
        <v>125</v>
      </c>
      <c r="C23" t="s">
        <v>169</v>
      </c>
      <c r="D23">
        <f>SUMIFS('2-Paste Order Report HERE'!N:N,'2-Paste Order Report HERE'!G:G,'Tax by State'!$B23)</f>
        <v>0</v>
      </c>
      <c r="E23">
        <f>SUMIFS('2-Paste Order Report HERE'!O:O,'2-Paste Order Report HERE'!G:G,'Tax by State'!$B23)</f>
        <v>0</v>
      </c>
      <c r="F23">
        <f>SUMIFS('2-Paste Order Report HERE'!P:P,'2-Paste Order Report HERE'!G:G,'Tax by State'!$B23)</f>
        <v>0</v>
      </c>
      <c r="G23">
        <f>SUMIFS('2-Paste Order Report HERE'!Q:Q,'2-Paste Order Report HERE'!G:G,'Tax by State'!$B23)</f>
        <v>0</v>
      </c>
      <c r="H23">
        <f>SUMIFS('2-Paste Order Report HERE'!R:R,'2-Paste Order Report HERE'!G:G,'Tax by State'!$B23)</f>
        <v>0</v>
      </c>
      <c r="I23">
        <f>SUMIFS('2-Paste Order Report HERE'!S:S,'2-Paste Order Report HERE'!G:G,'Tax by State'!$B23)</f>
        <v>0</v>
      </c>
    </row>
    <row r="24" spans="1:9" x14ac:dyDescent="0.35">
      <c r="A24">
        <f>RANK(D24,$D$2:$D$52)+COUNTIF($D$2:D24,D24)-1</f>
        <v>23</v>
      </c>
      <c r="B24" t="s">
        <v>126</v>
      </c>
      <c r="C24" t="s">
        <v>173</v>
      </c>
      <c r="D24">
        <f>SUMIFS('2-Paste Order Report HERE'!N:N,'2-Paste Order Report HERE'!G:G,'Tax by State'!$B24)</f>
        <v>0</v>
      </c>
      <c r="E24">
        <f>SUMIFS('2-Paste Order Report HERE'!O:O,'2-Paste Order Report HERE'!G:G,'Tax by State'!$B24)</f>
        <v>0</v>
      </c>
      <c r="F24">
        <f>SUMIFS('2-Paste Order Report HERE'!P:P,'2-Paste Order Report HERE'!G:G,'Tax by State'!$B24)</f>
        <v>0</v>
      </c>
      <c r="G24">
        <f>SUMIFS('2-Paste Order Report HERE'!Q:Q,'2-Paste Order Report HERE'!G:G,'Tax by State'!$B24)</f>
        <v>0</v>
      </c>
      <c r="H24">
        <f>SUMIFS('2-Paste Order Report HERE'!R:R,'2-Paste Order Report HERE'!G:G,'Tax by State'!$B24)</f>
        <v>0</v>
      </c>
      <c r="I24">
        <f>SUMIFS('2-Paste Order Report HERE'!S:S,'2-Paste Order Report HERE'!G:G,'Tax by State'!$B24)</f>
        <v>0</v>
      </c>
    </row>
    <row r="25" spans="1:9" x14ac:dyDescent="0.35">
      <c r="A25">
        <f>RANK(D25,$D$2:$D$52)+COUNTIF($D$2:D25,D25)-1</f>
        <v>24</v>
      </c>
      <c r="B25" t="s">
        <v>127</v>
      </c>
      <c r="C25" t="s">
        <v>171</v>
      </c>
      <c r="D25">
        <f>SUMIFS('2-Paste Order Report HERE'!N:N,'2-Paste Order Report HERE'!G:G,'Tax by State'!$B25)</f>
        <v>0</v>
      </c>
      <c r="E25">
        <f>SUMIFS('2-Paste Order Report HERE'!O:O,'2-Paste Order Report HERE'!G:G,'Tax by State'!$B25)</f>
        <v>0</v>
      </c>
      <c r="F25">
        <f>SUMIFS('2-Paste Order Report HERE'!P:P,'2-Paste Order Report HERE'!G:G,'Tax by State'!$B25)</f>
        <v>0</v>
      </c>
      <c r="G25">
        <f>SUMIFS('2-Paste Order Report HERE'!Q:Q,'2-Paste Order Report HERE'!G:G,'Tax by State'!$B25)</f>
        <v>0</v>
      </c>
      <c r="H25">
        <f>SUMIFS('2-Paste Order Report HERE'!R:R,'2-Paste Order Report HERE'!G:G,'Tax by State'!$B25)</f>
        <v>0</v>
      </c>
      <c r="I25">
        <f>SUMIFS('2-Paste Order Report HERE'!S:S,'2-Paste Order Report HERE'!G:G,'Tax by State'!$B25)</f>
        <v>0</v>
      </c>
    </row>
    <row r="26" spans="1:9" x14ac:dyDescent="0.35">
      <c r="A26">
        <f>RANK(D26,$D$2:$D$52)+COUNTIF($D$2:D26,D26)-1</f>
        <v>25</v>
      </c>
      <c r="B26" t="s">
        <v>128</v>
      </c>
      <c r="C26" t="s">
        <v>172</v>
      </c>
      <c r="D26">
        <f>SUMIFS('2-Paste Order Report HERE'!N:N,'2-Paste Order Report HERE'!G:G,'Tax by State'!$B26)</f>
        <v>0</v>
      </c>
      <c r="E26">
        <f>SUMIFS('2-Paste Order Report HERE'!O:O,'2-Paste Order Report HERE'!G:G,'Tax by State'!$B26)</f>
        <v>0</v>
      </c>
      <c r="F26">
        <f>SUMIFS('2-Paste Order Report HERE'!P:P,'2-Paste Order Report HERE'!G:G,'Tax by State'!$B26)</f>
        <v>0</v>
      </c>
      <c r="G26">
        <f>SUMIFS('2-Paste Order Report HERE'!Q:Q,'2-Paste Order Report HERE'!G:G,'Tax by State'!$B26)</f>
        <v>0</v>
      </c>
      <c r="H26">
        <f>SUMIFS('2-Paste Order Report HERE'!R:R,'2-Paste Order Report HERE'!G:G,'Tax by State'!$B26)</f>
        <v>0</v>
      </c>
      <c r="I26">
        <f>SUMIFS('2-Paste Order Report HERE'!S:S,'2-Paste Order Report HERE'!G:G,'Tax by State'!$B26)</f>
        <v>0</v>
      </c>
    </row>
    <row r="27" spans="1:9" x14ac:dyDescent="0.35">
      <c r="A27">
        <f>RANK(D27,$D$2:$D$52)+COUNTIF($D$2:D27,D27)-1</f>
        <v>26</v>
      </c>
      <c r="B27" t="s">
        <v>47</v>
      </c>
      <c r="C27" t="s">
        <v>170</v>
      </c>
      <c r="D27">
        <f>SUMIFS('2-Paste Order Report HERE'!N:N,'2-Paste Order Report HERE'!G:G,'Tax by State'!$B27)</f>
        <v>0</v>
      </c>
      <c r="E27">
        <f>SUMIFS('2-Paste Order Report HERE'!O:O,'2-Paste Order Report HERE'!G:G,'Tax by State'!$B27)</f>
        <v>0</v>
      </c>
      <c r="F27">
        <f>SUMIFS('2-Paste Order Report HERE'!P:P,'2-Paste Order Report HERE'!G:G,'Tax by State'!$B27)</f>
        <v>0</v>
      </c>
      <c r="G27">
        <f>SUMIFS('2-Paste Order Report HERE'!Q:Q,'2-Paste Order Report HERE'!G:G,'Tax by State'!$B27)</f>
        <v>0</v>
      </c>
      <c r="H27">
        <f>SUMIFS('2-Paste Order Report HERE'!R:R,'2-Paste Order Report HERE'!G:G,'Tax by State'!$B27)</f>
        <v>0</v>
      </c>
      <c r="I27">
        <f>SUMIFS('2-Paste Order Report HERE'!S:S,'2-Paste Order Report HERE'!G:G,'Tax by State'!$B27)</f>
        <v>0</v>
      </c>
    </row>
    <row r="28" spans="1:9" x14ac:dyDescent="0.35">
      <c r="A28">
        <f>RANK(D28,$D$2:$D$52)+COUNTIF($D$2:D28,D28)-1</f>
        <v>27</v>
      </c>
      <c r="B28" t="s">
        <v>129</v>
      </c>
      <c r="C28" t="s">
        <v>174</v>
      </c>
      <c r="D28">
        <f>SUMIFS('2-Paste Order Report HERE'!N:N,'2-Paste Order Report HERE'!G:G,'Tax by State'!$B28)</f>
        <v>0</v>
      </c>
      <c r="E28">
        <f>SUMIFS('2-Paste Order Report HERE'!O:O,'2-Paste Order Report HERE'!G:G,'Tax by State'!$B28)</f>
        <v>0</v>
      </c>
      <c r="F28">
        <f>SUMIFS('2-Paste Order Report HERE'!P:P,'2-Paste Order Report HERE'!G:G,'Tax by State'!$B28)</f>
        <v>0</v>
      </c>
      <c r="G28">
        <f>SUMIFS('2-Paste Order Report HERE'!Q:Q,'2-Paste Order Report HERE'!G:G,'Tax by State'!$B28)</f>
        <v>0</v>
      </c>
      <c r="H28">
        <f>SUMIFS('2-Paste Order Report HERE'!R:R,'2-Paste Order Report HERE'!G:G,'Tax by State'!$B28)</f>
        <v>0</v>
      </c>
      <c r="I28">
        <f>SUMIFS('2-Paste Order Report HERE'!S:S,'2-Paste Order Report HERE'!G:G,'Tax by State'!$B28)</f>
        <v>0</v>
      </c>
    </row>
    <row r="29" spans="1:9" x14ac:dyDescent="0.35">
      <c r="A29">
        <f>RANK(D29,$D$2:$D$52)+COUNTIF($D$2:D29,D29)-1</f>
        <v>28</v>
      </c>
      <c r="B29" t="s">
        <v>130</v>
      </c>
      <c r="C29" t="s">
        <v>175</v>
      </c>
      <c r="D29">
        <f>SUMIFS('2-Paste Order Report HERE'!N:N,'2-Paste Order Report HERE'!G:G,'Tax by State'!$B29)</f>
        <v>0</v>
      </c>
      <c r="E29">
        <f>SUMIFS('2-Paste Order Report HERE'!O:O,'2-Paste Order Report HERE'!G:G,'Tax by State'!$B29)</f>
        <v>0</v>
      </c>
      <c r="F29">
        <f>SUMIFS('2-Paste Order Report HERE'!P:P,'2-Paste Order Report HERE'!G:G,'Tax by State'!$B29)</f>
        <v>0</v>
      </c>
      <c r="G29">
        <f>SUMIFS('2-Paste Order Report HERE'!Q:Q,'2-Paste Order Report HERE'!G:G,'Tax by State'!$B29)</f>
        <v>0</v>
      </c>
      <c r="H29">
        <f>SUMIFS('2-Paste Order Report HERE'!R:R,'2-Paste Order Report HERE'!G:G,'Tax by State'!$B29)</f>
        <v>0</v>
      </c>
      <c r="I29">
        <f>SUMIFS('2-Paste Order Report HERE'!S:S,'2-Paste Order Report HERE'!G:G,'Tax by State'!$B29)</f>
        <v>0</v>
      </c>
    </row>
    <row r="30" spans="1:9" x14ac:dyDescent="0.35">
      <c r="A30">
        <f>RANK(D30,$D$2:$D$52)+COUNTIF($D$2:D30,D30)-1</f>
        <v>29</v>
      </c>
      <c r="B30" t="s">
        <v>49</v>
      </c>
      <c r="C30" t="s">
        <v>176</v>
      </c>
      <c r="D30">
        <f>SUMIFS('2-Paste Order Report HERE'!N:N,'2-Paste Order Report HERE'!G:G,'Tax by State'!$B30)</f>
        <v>0</v>
      </c>
      <c r="E30">
        <f>SUMIFS('2-Paste Order Report HERE'!O:O,'2-Paste Order Report HERE'!G:G,'Tax by State'!$B30)</f>
        <v>0</v>
      </c>
      <c r="F30">
        <f>SUMIFS('2-Paste Order Report HERE'!P:P,'2-Paste Order Report HERE'!G:G,'Tax by State'!$B30)</f>
        <v>0</v>
      </c>
      <c r="G30">
        <f>SUMIFS('2-Paste Order Report HERE'!Q:Q,'2-Paste Order Report HERE'!G:G,'Tax by State'!$B30)</f>
        <v>0</v>
      </c>
      <c r="H30">
        <f>SUMIFS('2-Paste Order Report HERE'!R:R,'2-Paste Order Report HERE'!G:G,'Tax by State'!$B30)</f>
        <v>0</v>
      </c>
      <c r="I30">
        <f>SUMIFS('2-Paste Order Report HERE'!S:S,'2-Paste Order Report HERE'!G:G,'Tax by State'!$B30)</f>
        <v>0</v>
      </c>
    </row>
    <row r="31" spans="1:9" x14ac:dyDescent="0.35">
      <c r="A31">
        <f>RANK(D31,$D$2:$D$52)+COUNTIF($D$2:D31,D31)-1</f>
        <v>30</v>
      </c>
      <c r="B31" t="s">
        <v>131</v>
      </c>
      <c r="C31" t="s">
        <v>177</v>
      </c>
      <c r="D31">
        <f>SUMIFS('2-Paste Order Report HERE'!N:N,'2-Paste Order Report HERE'!G:G,'Tax by State'!$B31)</f>
        <v>0</v>
      </c>
      <c r="E31">
        <f>SUMIFS('2-Paste Order Report HERE'!O:O,'2-Paste Order Report HERE'!G:G,'Tax by State'!$B31)</f>
        <v>0</v>
      </c>
      <c r="F31">
        <f>SUMIFS('2-Paste Order Report HERE'!P:P,'2-Paste Order Report HERE'!G:G,'Tax by State'!$B31)</f>
        <v>0</v>
      </c>
      <c r="G31">
        <f>SUMIFS('2-Paste Order Report HERE'!Q:Q,'2-Paste Order Report HERE'!G:G,'Tax by State'!$B31)</f>
        <v>0</v>
      </c>
      <c r="H31">
        <f>SUMIFS('2-Paste Order Report HERE'!R:R,'2-Paste Order Report HERE'!G:G,'Tax by State'!$B31)</f>
        <v>0</v>
      </c>
      <c r="I31">
        <f>SUMIFS('2-Paste Order Report HERE'!S:S,'2-Paste Order Report HERE'!G:G,'Tax by State'!$B31)</f>
        <v>0</v>
      </c>
    </row>
    <row r="32" spans="1:9" x14ac:dyDescent="0.35">
      <c r="A32">
        <f>RANK(D32,$D$2:$D$52)+COUNTIF($D$2:D32,D32)-1</f>
        <v>31</v>
      </c>
      <c r="B32" t="s">
        <v>43</v>
      </c>
      <c r="C32" t="s">
        <v>178</v>
      </c>
      <c r="D32">
        <f>SUMIFS('2-Paste Order Report HERE'!N:N,'2-Paste Order Report HERE'!G:G,'Tax by State'!$B32)</f>
        <v>0</v>
      </c>
      <c r="E32">
        <f>SUMIFS('2-Paste Order Report HERE'!O:O,'2-Paste Order Report HERE'!G:G,'Tax by State'!$B32)</f>
        <v>0</v>
      </c>
      <c r="F32">
        <f>SUMIFS('2-Paste Order Report HERE'!P:P,'2-Paste Order Report HERE'!G:G,'Tax by State'!$B32)</f>
        <v>0</v>
      </c>
      <c r="G32">
        <f>SUMIFS('2-Paste Order Report HERE'!Q:Q,'2-Paste Order Report HERE'!G:G,'Tax by State'!$B32)</f>
        <v>0</v>
      </c>
      <c r="H32">
        <f>SUMIFS('2-Paste Order Report HERE'!R:R,'2-Paste Order Report HERE'!G:G,'Tax by State'!$B32)</f>
        <v>0</v>
      </c>
      <c r="I32">
        <f>SUMIFS('2-Paste Order Report HERE'!S:S,'2-Paste Order Report HERE'!G:G,'Tax by State'!$B32)</f>
        <v>0</v>
      </c>
    </row>
    <row r="33" spans="1:9" x14ac:dyDescent="0.35">
      <c r="A33">
        <f>RANK(D33,$D$2:$D$52)+COUNTIF($D$2:D33,D33)-1</f>
        <v>32</v>
      </c>
      <c r="B33" t="s">
        <v>132</v>
      </c>
      <c r="C33" t="s">
        <v>179</v>
      </c>
      <c r="D33">
        <f>SUMIFS('2-Paste Order Report HERE'!N:N,'2-Paste Order Report HERE'!G:G,'Tax by State'!$B33)</f>
        <v>0</v>
      </c>
      <c r="E33">
        <f>SUMIFS('2-Paste Order Report HERE'!O:O,'2-Paste Order Report HERE'!G:G,'Tax by State'!$B33)</f>
        <v>0</v>
      </c>
      <c r="F33">
        <f>SUMIFS('2-Paste Order Report HERE'!P:P,'2-Paste Order Report HERE'!G:G,'Tax by State'!$B33)</f>
        <v>0</v>
      </c>
      <c r="G33">
        <f>SUMIFS('2-Paste Order Report HERE'!Q:Q,'2-Paste Order Report HERE'!G:G,'Tax by State'!$B33)</f>
        <v>0</v>
      </c>
      <c r="H33">
        <f>SUMIFS('2-Paste Order Report HERE'!R:R,'2-Paste Order Report HERE'!G:G,'Tax by State'!$B33)</f>
        <v>0</v>
      </c>
      <c r="I33">
        <f>SUMIFS('2-Paste Order Report HERE'!S:S,'2-Paste Order Report HERE'!G:G,'Tax by State'!$B33)</f>
        <v>0</v>
      </c>
    </row>
    <row r="34" spans="1:9" x14ac:dyDescent="0.35">
      <c r="A34">
        <f>RANK(D34,$D$2:$D$52)+COUNTIF($D$2:D34,D34)-1</f>
        <v>33</v>
      </c>
      <c r="B34" t="s">
        <v>133</v>
      </c>
      <c r="C34" t="s">
        <v>180</v>
      </c>
      <c r="D34">
        <f>SUMIFS('2-Paste Order Report HERE'!N:N,'2-Paste Order Report HERE'!G:G,'Tax by State'!$B34)</f>
        <v>0</v>
      </c>
      <c r="E34">
        <f>SUMIFS('2-Paste Order Report HERE'!O:O,'2-Paste Order Report HERE'!G:G,'Tax by State'!$B34)</f>
        <v>0</v>
      </c>
      <c r="F34">
        <f>SUMIFS('2-Paste Order Report HERE'!P:P,'2-Paste Order Report HERE'!G:G,'Tax by State'!$B34)</f>
        <v>0</v>
      </c>
      <c r="G34">
        <f>SUMIFS('2-Paste Order Report HERE'!Q:Q,'2-Paste Order Report HERE'!G:G,'Tax by State'!$B34)</f>
        <v>0</v>
      </c>
      <c r="H34">
        <f>SUMIFS('2-Paste Order Report HERE'!R:R,'2-Paste Order Report HERE'!G:G,'Tax by State'!$B34)</f>
        <v>0</v>
      </c>
      <c r="I34">
        <f>SUMIFS('2-Paste Order Report HERE'!S:S,'2-Paste Order Report HERE'!G:G,'Tax by State'!$B34)</f>
        <v>0</v>
      </c>
    </row>
    <row r="35" spans="1:9" x14ac:dyDescent="0.35">
      <c r="A35">
        <f>RANK(D35,$D$2:$D$52)+COUNTIF($D$2:D35,D35)-1</f>
        <v>34</v>
      </c>
      <c r="B35" t="s">
        <v>134</v>
      </c>
      <c r="C35" t="s">
        <v>181</v>
      </c>
      <c r="D35">
        <f>SUMIFS('2-Paste Order Report HERE'!N:N,'2-Paste Order Report HERE'!G:G,'Tax by State'!$B35)</f>
        <v>0</v>
      </c>
      <c r="E35">
        <f>SUMIFS('2-Paste Order Report HERE'!O:O,'2-Paste Order Report HERE'!G:G,'Tax by State'!$B35)</f>
        <v>0</v>
      </c>
      <c r="F35">
        <f>SUMIFS('2-Paste Order Report HERE'!P:P,'2-Paste Order Report HERE'!G:G,'Tax by State'!$B35)</f>
        <v>0</v>
      </c>
      <c r="G35">
        <f>SUMIFS('2-Paste Order Report HERE'!Q:Q,'2-Paste Order Report HERE'!G:G,'Tax by State'!$B35)</f>
        <v>0</v>
      </c>
      <c r="H35">
        <f>SUMIFS('2-Paste Order Report HERE'!R:R,'2-Paste Order Report HERE'!G:G,'Tax by State'!$B35)</f>
        <v>0</v>
      </c>
      <c r="I35">
        <f>SUMIFS('2-Paste Order Report HERE'!S:S,'2-Paste Order Report HERE'!G:G,'Tax by State'!$B35)</f>
        <v>0</v>
      </c>
    </row>
    <row r="36" spans="1:9" x14ac:dyDescent="0.35">
      <c r="A36">
        <f>RANK(D36,$D$2:$D$52)+COUNTIF($D$2:D36,D36)-1</f>
        <v>35</v>
      </c>
      <c r="B36" t="s">
        <v>52</v>
      </c>
      <c r="C36" t="s">
        <v>182</v>
      </c>
      <c r="D36">
        <f>SUMIFS('2-Paste Order Report HERE'!N:N,'2-Paste Order Report HERE'!G:G,'Tax by State'!$B36)</f>
        <v>0</v>
      </c>
      <c r="E36">
        <f>SUMIFS('2-Paste Order Report HERE'!O:O,'2-Paste Order Report HERE'!G:G,'Tax by State'!$B36)</f>
        <v>0</v>
      </c>
      <c r="F36">
        <f>SUMIFS('2-Paste Order Report HERE'!P:P,'2-Paste Order Report HERE'!G:G,'Tax by State'!$B36)</f>
        <v>0</v>
      </c>
      <c r="G36">
        <f>SUMIFS('2-Paste Order Report HERE'!Q:Q,'2-Paste Order Report HERE'!G:G,'Tax by State'!$B36)</f>
        <v>0</v>
      </c>
      <c r="H36">
        <f>SUMIFS('2-Paste Order Report HERE'!R:R,'2-Paste Order Report HERE'!G:G,'Tax by State'!$B36)</f>
        <v>0</v>
      </c>
      <c r="I36">
        <f>SUMIFS('2-Paste Order Report HERE'!S:S,'2-Paste Order Report HERE'!G:G,'Tax by State'!$B36)</f>
        <v>0</v>
      </c>
    </row>
    <row r="37" spans="1:9" x14ac:dyDescent="0.35">
      <c r="A37">
        <f>RANK(D37,$D$2:$D$52)+COUNTIF($D$2:D37,D37)-1</f>
        <v>36</v>
      </c>
      <c r="B37" t="s">
        <v>135</v>
      </c>
      <c r="C37" t="s">
        <v>183</v>
      </c>
      <c r="D37">
        <f>SUMIFS('2-Paste Order Report HERE'!N:N,'2-Paste Order Report HERE'!G:G,'Tax by State'!$B37)</f>
        <v>0</v>
      </c>
      <c r="E37">
        <f>SUMIFS('2-Paste Order Report HERE'!O:O,'2-Paste Order Report HERE'!G:G,'Tax by State'!$B37)</f>
        <v>0</v>
      </c>
      <c r="F37">
        <f>SUMIFS('2-Paste Order Report HERE'!P:P,'2-Paste Order Report HERE'!G:G,'Tax by State'!$B37)</f>
        <v>0</v>
      </c>
      <c r="G37">
        <f>SUMIFS('2-Paste Order Report HERE'!Q:Q,'2-Paste Order Report HERE'!G:G,'Tax by State'!$B37)</f>
        <v>0</v>
      </c>
      <c r="H37">
        <f>SUMIFS('2-Paste Order Report HERE'!R:R,'2-Paste Order Report HERE'!G:G,'Tax by State'!$B37)</f>
        <v>0</v>
      </c>
      <c r="I37">
        <f>SUMIFS('2-Paste Order Report HERE'!S:S,'2-Paste Order Report HERE'!G:G,'Tax by State'!$B37)</f>
        <v>0</v>
      </c>
    </row>
    <row r="38" spans="1:9" x14ac:dyDescent="0.35">
      <c r="A38">
        <f>RANK(D38,$D$2:$D$52)+COUNTIF($D$2:D38,D38)-1</f>
        <v>37</v>
      </c>
      <c r="B38" t="s">
        <v>51</v>
      </c>
      <c r="C38" t="s">
        <v>184</v>
      </c>
      <c r="D38">
        <f>SUMIFS('2-Paste Order Report HERE'!N:N,'2-Paste Order Report HERE'!G:G,'Tax by State'!$B38)</f>
        <v>0</v>
      </c>
      <c r="E38">
        <f>SUMIFS('2-Paste Order Report HERE'!O:O,'2-Paste Order Report HERE'!G:G,'Tax by State'!$B38)</f>
        <v>0</v>
      </c>
      <c r="F38">
        <f>SUMIFS('2-Paste Order Report HERE'!P:P,'2-Paste Order Report HERE'!G:G,'Tax by State'!$B38)</f>
        <v>0</v>
      </c>
      <c r="G38">
        <f>SUMIFS('2-Paste Order Report HERE'!Q:Q,'2-Paste Order Report HERE'!G:G,'Tax by State'!$B38)</f>
        <v>0</v>
      </c>
      <c r="H38">
        <f>SUMIFS('2-Paste Order Report HERE'!R:R,'2-Paste Order Report HERE'!G:G,'Tax by State'!$B38)</f>
        <v>0</v>
      </c>
      <c r="I38">
        <f>SUMIFS('2-Paste Order Report HERE'!S:S,'2-Paste Order Report HERE'!G:G,'Tax by State'!$B38)</f>
        <v>0</v>
      </c>
    </row>
    <row r="39" spans="1:9" x14ac:dyDescent="0.35">
      <c r="A39">
        <f>RANK(D39,$D$2:$D$52)+COUNTIF($D$2:D39,D39)-1</f>
        <v>38</v>
      </c>
      <c r="B39" t="s">
        <v>136</v>
      </c>
      <c r="C39" t="s">
        <v>185</v>
      </c>
      <c r="D39">
        <f>SUMIFS('2-Paste Order Report HERE'!N:N,'2-Paste Order Report HERE'!G:G,'Tax by State'!$B39)</f>
        <v>0</v>
      </c>
      <c r="E39">
        <f>SUMIFS('2-Paste Order Report HERE'!O:O,'2-Paste Order Report HERE'!G:G,'Tax by State'!$B39)</f>
        <v>0</v>
      </c>
      <c r="F39">
        <f>SUMIFS('2-Paste Order Report HERE'!P:P,'2-Paste Order Report HERE'!G:G,'Tax by State'!$B39)</f>
        <v>0</v>
      </c>
      <c r="G39">
        <f>SUMIFS('2-Paste Order Report HERE'!Q:Q,'2-Paste Order Report HERE'!G:G,'Tax by State'!$B39)</f>
        <v>0</v>
      </c>
      <c r="H39">
        <f>SUMIFS('2-Paste Order Report HERE'!R:R,'2-Paste Order Report HERE'!G:G,'Tax by State'!$B39)</f>
        <v>0</v>
      </c>
      <c r="I39">
        <f>SUMIFS('2-Paste Order Report HERE'!S:S,'2-Paste Order Report HERE'!G:G,'Tax by State'!$B39)</f>
        <v>0</v>
      </c>
    </row>
    <row r="40" spans="1:9" x14ac:dyDescent="0.35">
      <c r="A40">
        <f>RANK(D40,$D$2:$D$52)+COUNTIF($D$2:D40,D40)-1</f>
        <v>39</v>
      </c>
      <c r="B40" t="s">
        <v>137</v>
      </c>
      <c r="C40" t="s">
        <v>186</v>
      </c>
      <c r="D40">
        <f>SUMIFS('2-Paste Order Report HERE'!N:N,'2-Paste Order Report HERE'!G:G,'Tax by State'!$B40)</f>
        <v>0</v>
      </c>
      <c r="E40">
        <f>SUMIFS('2-Paste Order Report HERE'!O:O,'2-Paste Order Report HERE'!G:G,'Tax by State'!$B40)</f>
        <v>0</v>
      </c>
      <c r="F40">
        <f>SUMIFS('2-Paste Order Report HERE'!P:P,'2-Paste Order Report HERE'!G:G,'Tax by State'!$B40)</f>
        <v>0</v>
      </c>
      <c r="G40">
        <f>SUMIFS('2-Paste Order Report HERE'!Q:Q,'2-Paste Order Report HERE'!G:G,'Tax by State'!$B40)</f>
        <v>0</v>
      </c>
      <c r="H40">
        <f>SUMIFS('2-Paste Order Report HERE'!R:R,'2-Paste Order Report HERE'!G:G,'Tax by State'!$B40)</f>
        <v>0</v>
      </c>
      <c r="I40">
        <f>SUMIFS('2-Paste Order Report HERE'!S:S,'2-Paste Order Report HERE'!G:G,'Tax by State'!$B40)</f>
        <v>0</v>
      </c>
    </row>
    <row r="41" spans="1:9" x14ac:dyDescent="0.35">
      <c r="A41">
        <f>RANK(D41,$D$2:$D$52)+COUNTIF($D$2:D41,D41)-1</f>
        <v>40</v>
      </c>
      <c r="B41" t="s">
        <v>50</v>
      </c>
      <c r="C41" t="s">
        <v>187</v>
      </c>
      <c r="D41">
        <f>SUMIFS('2-Paste Order Report HERE'!N:N,'2-Paste Order Report HERE'!G:G,'Tax by State'!$B41)</f>
        <v>0</v>
      </c>
      <c r="E41">
        <f>SUMIFS('2-Paste Order Report HERE'!O:O,'2-Paste Order Report HERE'!G:G,'Tax by State'!$B41)</f>
        <v>0</v>
      </c>
      <c r="F41">
        <f>SUMIFS('2-Paste Order Report HERE'!P:P,'2-Paste Order Report HERE'!G:G,'Tax by State'!$B41)</f>
        <v>0</v>
      </c>
      <c r="G41">
        <f>SUMIFS('2-Paste Order Report HERE'!Q:Q,'2-Paste Order Report HERE'!G:G,'Tax by State'!$B41)</f>
        <v>0</v>
      </c>
      <c r="H41">
        <f>SUMIFS('2-Paste Order Report HERE'!R:R,'2-Paste Order Report HERE'!G:G,'Tax by State'!$B41)</f>
        <v>0</v>
      </c>
      <c r="I41">
        <f>SUMIFS('2-Paste Order Report HERE'!S:S,'2-Paste Order Report HERE'!G:G,'Tax by State'!$B41)</f>
        <v>0</v>
      </c>
    </row>
    <row r="42" spans="1:9" x14ac:dyDescent="0.35">
      <c r="A42">
        <f>RANK(D42,$D$2:$D$52)+COUNTIF($D$2:D42,D42)-1</f>
        <v>41</v>
      </c>
      <c r="B42" t="s">
        <v>138</v>
      </c>
      <c r="C42" t="s">
        <v>188</v>
      </c>
      <c r="D42">
        <f>SUMIFS('2-Paste Order Report HERE'!N:N,'2-Paste Order Report HERE'!G:G,'Tax by State'!$B42)</f>
        <v>0</v>
      </c>
      <c r="E42">
        <f>SUMIFS('2-Paste Order Report HERE'!O:O,'2-Paste Order Report HERE'!G:G,'Tax by State'!$B42)</f>
        <v>0</v>
      </c>
      <c r="F42">
        <f>SUMIFS('2-Paste Order Report HERE'!P:P,'2-Paste Order Report HERE'!G:G,'Tax by State'!$B42)</f>
        <v>0</v>
      </c>
      <c r="G42">
        <f>SUMIFS('2-Paste Order Report HERE'!Q:Q,'2-Paste Order Report HERE'!G:G,'Tax by State'!$B42)</f>
        <v>0</v>
      </c>
      <c r="H42">
        <f>SUMIFS('2-Paste Order Report HERE'!R:R,'2-Paste Order Report HERE'!G:G,'Tax by State'!$B42)</f>
        <v>0</v>
      </c>
      <c r="I42">
        <f>SUMIFS('2-Paste Order Report HERE'!S:S,'2-Paste Order Report HERE'!G:G,'Tax by State'!$B42)</f>
        <v>0</v>
      </c>
    </row>
    <row r="43" spans="1:9" x14ac:dyDescent="0.35">
      <c r="A43">
        <f>RANK(D43,$D$2:$D$52)+COUNTIF($D$2:D43,D43)-1</f>
        <v>42</v>
      </c>
      <c r="B43" t="s">
        <v>139</v>
      </c>
      <c r="C43" t="s">
        <v>189</v>
      </c>
      <c r="D43">
        <f>SUMIFS('2-Paste Order Report HERE'!N:N,'2-Paste Order Report HERE'!G:G,'Tax by State'!$B43)</f>
        <v>0</v>
      </c>
      <c r="E43">
        <f>SUMIFS('2-Paste Order Report HERE'!O:O,'2-Paste Order Report HERE'!G:G,'Tax by State'!$B43)</f>
        <v>0</v>
      </c>
      <c r="F43">
        <f>SUMIFS('2-Paste Order Report HERE'!P:P,'2-Paste Order Report HERE'!G:G,'Tax by State'!$B43)</f>
        <v>0</v>
      </c>
      <c r="G43">
        <f>SUMIFS('2-Paste Order Report HERE'!Q:Q,'2-Paste Order Report HERE'!G:G,'Tax by State'!$B43)</f>
        <v>0</v>
      </c>
      <c r="H43">
        <f>SUMIFS('2-Paste Order Report HERE'!R:R,'2-Paste Order Report HERE'!G:G,'Tax by State'!$B43)</f>
        <v>0</v>
      </c>
      <c r="I43">
        <f>SUMIFS('2-Paste Order Report HERE'!S:S,'2-Paste Order Report HERE'!G:G,'Tax by State'!$B43)</f>
        <v>0</v>
      </c>
    </row>
    <row r="44" spans="1:9" x14ac:dyDescent="0.35">
      <c r="A44">
        <f>RANK(D44,$D$2:$D$52)+COUNTIF($D$2:D44,D44)-1</f>
        <v>43</v>
      </c>
      <c r="B44" t="s">
        <v>140</v>
      </c>
      <c r="C44" t="s">
        <v>190</v>
      </c>
      <c r="D44">
        <f>SUMIFS('2-Paste Order Report HERE'!N:N,'2-Paste Order Report HERE'!G:G,'Tax by State'!$B44)</f>
        <v>0</v>
      </c>
      <c r="E44">
        <f>SUMIFS('2-Paste Order Report HERE'!O:O,'2-Paste Order Report HERE'!G:G,'Tax by State'!$B44)</f>
        <v>0</v>
      </c>
      <c r="F44">
        <f>SUMIFS('2-Paste Order Report HERE'!P:P,'2-Paste Order Report HERE'!G:G,'Tax by State'!$B44)</f>
        <v>0</v>
      </c>
      <c r="G44">
        <f>SUMIFS('2-Paste Order Report HERE'!Q:Q,'2-Paste Order Report HERE'!G:G,'Tax by State'!$B44)</f>
        <v>0</v>
      </c>
      <c r="H44">
        <f>SUMIFS('2-Paste Order Report HERE'!R:R,'2-Paste Order Report HERE'!G:G,'Tax by State'!$B44)</f>
        <v>0</v>
      </c>
      <c r="I44">
        <f>SUMIFS('2-Paste Order Report HERE'!S:S,'2-Paste Order Report HERE'!G:G,'Tax by State'!$B44)</f>
        <v>0</v>
      </c>
    </row>
    <row r="45" spans="1:9" x14ac:dyDescent="0.35">
      <c r="A45">
        <f>RANK(D45,$D$2:$D$52)+COUNTIF($D$2:D45,D45)-1</f>
        <v>44</v>
      </c>
      <c r="B45" t="s">
        <v>141</v>
      </c>
      <c r="C45" t="s">
        <v>191</v>
      </c>
      <c r="D45">
        <f>SUMIFS('2-Paste Order Report HERE'!N:N,'2-Paste Order Report HERE'!G:G,'Tax by State'!$B45)</f>
        <v>0</v>
      </c>
      <c r="E45">
        <f>SUMIFS('2-Paste Order Report HERE'!O:O,'2-Paste Order Report HERE'!G:G,'Tax by State'!$B45)</f>
        <v>0</v>
      </c>
      <c r="F45">
        <f>SUMIFS('2-Paste Order Report HERE'!P:P,'2-Paste Order Report HERE'!G:G,'Tax by State'!$B45)</f>
        <v>0</v>
      </c>
      <c r="G45">
        <f>SUMIFS('2-Paste Order Report HERE'!Q:Q,'2-Paste Order Report HERE'!G:G,'Tax by State'!$B45)</f>
        <v>0</v>
      </c>
      <c r="H45">
        <f>SUMIFS('2-Paste Order Report HERE'!R:R,'2-Paste Order Report HERE'!G:G,'Tax by State'!$B45)</f>
        <v>0</v>
      </c>
      <c r="I45">
        <f>SUMIFS('2-Paste Order Report HERE'!S:S,'2-Paste Order Report HERE'!G:G,'Tax by State'!$B45)</f>
        <v>0</v>
      </c>
    </row>
    <row r="46" spans="1:9" x14ac:dyDescent="0.35">
      <c r="A46">
        <f>RANK(D46,$D$2:$D$52)+COUNTIF($D$2:D46,D46)-1</f>
        <v>45</v>
      </c>
      <c r="B46" t="s">
        <v>142</v>
      </c>
      <c r="C46" t="s">
        <v>192</v>
      </c>
      <c r="D46">
        <f>SUMIFS('2-Paste Order Report HERE'!N:N,'2-Paste Order Report HERE'!G:G,'Tax by State'!$B46)</f>
        <v>0</v>
      </c>
      <c r="E46">
        <f>SUMIFS('2-Paste Order Report HERE'!O:O,'2-Paste Order Report HERE'!G:G,'Tax by State'!$B46)</f>
        <v>0</v>
      </c>
      <c r="F46">
        <f>SUMIFS('2-Paste Order Report HERE'!P:P,'2-Paste Order Report HERE'!G:G,'Tax by State'!$B46)</f>
        <v>0</v>
      </c>
      <c r="G46">
        <f>SUMIFS('2-Paste Order Report HERE'!Q:Q,'2-Paste Order Report HERE'!G:G,'Tax by State'!$B46)</f>
        <v>0</v>
      </c>
      <c r="H46">
        <f>SUMIFS('2-Paste Order Report HERE'!R:R,'2-Paste Order Report HERE'!G:G,'Tax by State'!$B46)</f>
        <v>0</v>
      </c>
      <c r="I46">
        <f>SUMIFS('2-Paste Order Report HERE'!S:S,'2-Paste Order Report HERE'!G:G,'Tax by State'!$B46)</f>
        <v>0</v>
      </c>
    </row>
    <row r="47" spans="1:9" x14ac:dyDescent="0.35">
      <c r="A47">
        <f>RANK(D47,$D$2:$D$52)+COUNTIF($D$2:D47,D47)-1</f>
        <v>46</v>
      </c>
      <c r="B47" t="s">
        <v>143</v>
      </c>
      <c r="C47" t="s">
        <v>193</v>
      </c>
      <c r="D47">
        <f>SUMIFS('2-Paste Order Report HERE'!N:N,'2-Paste Order Report HERE'!G:G,'Tax by State'!$B47)</f>
        <v>0</v>
      </c>
      <c r="E47">
        <f>SUMIFS('2-Paste Order Report HERE'!O:O,'2-Paste Order Report HERE'!G:G,'Tax by State'!$B47)</f>
        <v>0</v>
      </c>
      <c r="F47">
        <f>SUMIFS('2-Paste Order Report HERE'!P:P,'2-Paste Order Report HERE'!G:G,'Tax by State'!$B47)</f>
        <v>0</v>
      </c>
      <c r="G47">
        <f>SUMIFS('2-Paste Order Report HERE'!Q:Q,'2-Paste Order Report HERE'!G:G,'Tax by State'!$B47)</f>
        <v>0</v>
      </c>
      <c r="H47">
        <f>SUMIFS('2-Paste Order Report HERE'!R:R,'2-Paste Order Report HERE'!G:G,'Tax by State'!$B47)</f>
        <v>0</v>
      </c>
      <c r="I47">
        <f>SUMIFS('2-Paste Order Report HERE'!S:S,'2-Paste Order Report HERE'!G:G,'Tax by State'!$B47)</f>
        <v>0</v>
      </c>
    </row>
    <row r="48" spans="1:9" x14ac:dyDescent="0.35">
      <c r="A48">
        <f>RANK(D48,$D$2:$D$52)+COUNTIF($D$2:D48,D48)-1</f>
        <v>47</v>
      </c>
      <c r="B48" t="s">
        <v>48</v>
      </c>
      <c r="C48" t="s">
        <v>194</v>
      </c>
      <c r="D48">
        <f>SUMIFS('2-Paste Order Report HERE'!N:N,'2-Paste Order Report HERE'!G:G,'Tax by State'!$B48)</f>
        <v>0</v>
      </c>
      <c r="E48">
        <f>SUMIFS('2-Paste Order Report HERE'!O:O,'2-Paste Order Report HERE'!G:G,'Tax by State'!$B48)</f>
        <v>0</v>
      </c>
      <c r="F48">
        <f>SUMIFS('2-Paste Order Report HERE'!P:P,'2-Paste Order Report HERE'!G:G,'Tax by State'!$B48)</f>
        <v>0</v>
      </c>
      <c r="G48">
        <f>SUMIFS('2-Paste Order Report HERE'!Q:Q,'2-Paste Order Report HERE'!G:G,'Tax by State'!$B48)</f>
        <v>0</v>
      </c>
      <c r="H48">
        <f>SUMIFS('2-Paste Order Report HERE'!R:R,'2-Paste Order Report HERE'!G:G,'Tax by State'!$B48)</f>
        <v>0</v>
      </c>
      <c r="I48">
        <f>SUMIFS('2-Paste Order Report HERE'!S:S,'2-Paste Order Report HERE'!G:G,'Tax by State'!$B48)</f>
        <v>0</v>
      </c>
    </row>
    <row r="49" spans="1:9" x14ac:dyDescent="0.35">
      <c r="A49">
        <f>RANK(D49,$D$2:$D$52)+COUNTIF($D$2:D49,D49)-1</f>
        <v>48</v>
      </c>
      <c r="B49" t="s">
        <v>144</v>
      </c>
      <c r="C49" t="s">
        <v>195</v>
      </c>
      <c r="D49">
        <f>SUMIFS('2-Paste Order Report HERE'!N:N,'2-Paste Order Report HERE'!G:G,'Tax by State'!$B49)</f>
        <v>0</v>
      </c>
      <c r="E49">
        <f>SUMIFS('2-Paste Order Report HERE'!O:O,'2-Paste Order Report HERE'!G:G,'Tax by State'!$B49)</f>
        <v>0</v>
      </c>
      <c r="F49">
        <f>SUMIFS('2-Paste Order Report HERE'!P:P,'2-Paste Order Report HERE'!G:G,'Tax by State'!$B49)</f>
        <v>0</v>
      </c>
      <c r="G49">
        <f>SUMIFS('2-Paste Order Report HERE'!Q:Q,'2-Paste Order Report HERE'!G:G,'Tax by State'!$B49)</f>
        <v>0</v>
      </c>
      <c r="H49">
        <f>SUMIFS('2-Paste Order Report HERE'!R:R,'2-Paste Order Report HERE'!G:G,'Tax by State'!$B49)</f>
        <v>0</v>
      </c>
      <c r="I49">
        <f>SUMIFS('2-Paste Order Report HERE'!S:S,'2-Paste Order Report HERE'!G:G,'Tax by State'!$B49)</f>
        <v>0</v>
      </c>
    </row>
    <row r="50" spans="1:9" x14ac:dyDescent="0.35">
      <c r="A50">
        <f>RANK(D50,$D$2:$D$52)+COUNTIF($D$2:D50,D50)-1</f>
        <v>49</v>
      </c>
      <c r="B50" t="s">
        <v>145</v>
      </c>
      <c r="C50" t="s">
        <v>196</v>
      </c>
      <c r="D50">
        <f>SUMIFS('2-Paste Order Report HERE'!N:N,'2-Paste Order Report HERE'!G:G,'Tax by State'!$B50)</f>
        <v>0</v>
      </c>
      <c r="E50">
        <f>SUMIFS('2-Paste Order Report HERE'!O:O,'2-Paste Order Report HERE'!G:G,'Tax by State'!$B50)</f>
        <v>0</v>
      </c>
      <c r="F50">
        <f>SUMIFS('2-Paste Order Report HERE'!P:P,'2-Paste Order Report HERE'!G:G,'Tax by State'!$B50)</f>
        <v>0</v>
      </c>
      <c r="G50">
        <f>SUMIFS('2-Paste Order Report HERE'!Q:Q,'2-Paste Order Report HERE'!G:G,'Tax by State'!$B50)</f>
        <v>0</v>
      </c>
      <c r="H50">
        <f>SUMIFS('2-Paste Order Report HERE'!R:R,'2-Paste Order Report HERE'!G:G,'Tax by State'!$B50)</f>
        <v>0</v>
      </c>
      <c r="I50">
        <f>SUMIFS('2-Paste Order Report HERE'!S:S,'2-Paste Order Report HERE'!G:G,'Tax by State'!$B50)</f>
        <v>0</v>
      </c>
    </row>
    <row r="51" spans="1:9" x14ac:dyDescent="0.35">
      <c r="A51">
        <f>RANK(D51,$D$2:$D$52)+COUNTIF($D$2:D51,D51)-1</f>
        <v>50</v>
      </c>
      <c r="B51" t="s">
        <v>146</v>
      </c>
      <c r="C51" t="s">
        <v>197</v>
      </c>
      <c r="D51">
        <f>SUMIFS('2-Paste Order Report HERE'!N:N,'2-Paste Order Report HERE'!G:G,'Tax by State'!$B51)</f>
        <v>0</v>
      </c>
      <c r="E51">
        <f>SUMIFS('2-Paste Order Report HERE'!O:O,'2-Paste Order Report HERE'!G:G,'Tax by State'!$B51)</f>
        <v>0</v>
      </c>
      <c r="F51">
        <f>SUMIFS('2-Paste Order Report HERE'!P:P,'2-Paste Order Report HERE'!G:G,'Tax by State'!$B51)</f>
        <v>0</v>
      </c>
      <c r="G51">
        <f>SUMIFS('2-Paste Order Report HERE'!Q:Q,'2-Paste Order Report HERE'!G:G,'Tax by State'!$B51)</f>
        <v>0</v>
      </c>
      <c r="H51">
        <f>SUMIFS('2-Paste Order Report HERE'!R:R,'2-Paste Order Report HERE'!G:G,'Tax by State'!$B51)</f>
        <v>0</v>
      </c>
      <c r="I51">
        <f>SUMIFS('2-Paste Order Report HERE'!S:S,'2-Paste Order Report HERE'!G:G,'Tax by State'!$B51)</f>
        <v>0</v>
      </c>
    </row>
    <row r="52" spans="1:9" x14ac:dyDescent="0.35">
      <c r="A52">
        <f>RANK(D52,$D$2:$D$52)+COUNTIF($D$2:D52,D52)-1</f>
        <v>51</v>
      </c>
      <c r="B52" t="s">
        <v>147</v>
      </c>
      <c r="C52" t="s">
        <v>198</v>
      </c>
      <c r="D52">
        <f>SUMIFS('2-Paste Order Report HERE'!N:N,'2-Paste Order Report HERE'!G:G,'Tax by State'!$B52)</f>
        <v>0</v>
      </c>
      <c r="E52">
        <f>SUMIFS('2-Paste Order Report HERE'!O:O,'2-Paste Order Report HERE'!G:G,'Tax by State'!$B52)</f>
        <v>0</v>
      </c>
      <c r="F52">
        <f>SUMIFS('2-Paste Order Report HERE'!P:P,'2-Paste Order Report HERE'!G:G,'Tax by State'!$B52)</f>
        <v>0</v>
      </c>
      <c r="G52">
        <f>SUMIFS('2-Paste Order Report HERE'!Q:Q,'2-Paste Order Report HERE'!G:G,'Tax by State'!$B52)</f>
        <v>0</v>
      </c>
      <c r="H52">
        <f>SUMIFS('2-Paste Order Report HERE'!R:R,'2-Paste Order Report HERE'!G:G,'Tax by State'!$B52)</f>
        <v>0</v>
      </c>
      <c r="I52">
        <f>SUMIFS('2-Paste Order Report HERE'!S:S,'2-Paste Order Report HERE'!G:G,'Tax by State'!$B52)</f>
        <v>0</v>
      </c>
    </row>
  </sheetData>
  <autoFilter ref="A1:I52" xr:uid="{00000000-0009-0000-0000-00000500000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34998626667073579"/>
  </sheetPr>
  <dimension ref="A1:C43"/>
  <sheetViews>
    <sheetView workbookViewId="0">
      <selection activeCell="C9" sqref="C9"/>
    </sheetView>
  </sheetViews>
  <sheetFormatPr defaultRowHeight="14.5" x14ac:dyDescent="0.35"/>
  <cols>
    <col min="1" max="1" width="23.54296875" bestFit="1" customWidth="1"/>
    <col min="2" max="2" width="5.54296875" customWidth="1"/>
    <col min="3" max="3" width="25.90625" bestFit="1" customWidth="1"/>
  </cols>
  <sheetData>
    <row r="1" spans="1:3" x14ac:dyDescent="0.35">
      <c r="A1" t="s">
        <v>60</v>
      </c>
      <c r="C1" t="s">
        <v>61</v>
      </c>
    </row>
    <row r="3" spans="1:3" x14ac:dyDescent="0.35">
      <c r="A3" t="s">
        <v>53</v>
      </c>
      <c r="C3" t="s">
        <v>53</v>
      </c>
    </row>
    <row r="4" spans="1:3" x14ac:dyDescent="0.35">
      <c r="A4" t="s">
        <v>0</v>
      </c>
      <c r="C4" t="s">
        <v>0</v>
      </c>
    </row>
    <row r="5" spans="1:3" x14ac:dyDescent="0.35">
      <c r="A5" t="s">
        <v>1</v>
      </c>
      <c r="C5" t="s">
        <v>1</v>
      </c>
    </row>
    <row r="6" spans="1:3" x14ac:dyDescent="0.35">
      <c r="A6" t="s">
        <v>2</v>
      </c>
      <c r="C6" t="s">
        <v>2</v>
      </c>
    </row>
    <row r="7" spans="1:3" x14ac:dyDescent="0.35">
      <c r="A7" t="s">
        <v>3</v>
      </c>
      <c r="C7" t="s">
        <v>3</v>
      </c>
    </row>
    <row r="8" spans="1:3" x14ac:dyDescent="0.35">
      <c r="A8" t="s">
        <v>4</v>
      </c>
      <c r="C8" t="s">
        <v>4</v>
      </c>
    </row>
    <row r="9" spans="1:3" x14ac:dyDescent="0.35">
      <c r="A9" t="s">
        <v>5</v>
      </c>
      <c r="C9" t="s">
        <v>5</v>
      </c>
    </row>
    <row r="10" spans="1:3" x14ac:dyDescent="0.35">
      <c r="A10" t="s">
        <v>6</v>
      </c>
      <c r="C10" t="s">
        <v>6</v>
      </c>
    </row>
    <row r="11" spans="1:3" x14ac:dyDescent="0.35">
      <c r="A11" t="s">
        <v>7</v>
      </c>
      <c r="C11" t="s">
        <v>7</v>
      </c>
    </row>
    <row r="12" spans="1:3" x14ac:dyDescent="0.35">
      <c r="A12" t="s">
        <v>8</v>
      </c>
      <c r="C12" t="s">
        <v>15</v>
      </c>
    </row>
    <row r="13" spans="1:3" x14ac:dyDescent="0.35">
      <c r="A13" t="s">
        <v>9</v>
      </c>
      <c r="C13" t="s">
        <v>16</v>
      </c>
    </row>
    <row r="14" spans="1:3" x14ac:dyDescent="0.35">
      <c r="A14" t="s">
        <v>10</v>
      </c>
      <c r="C14" t="s">
        <v>17</v>
      </c>
    </row>
    <row r="15" spans="1:3" x14ac:dyDescent="0.35">
      <c r="A15" t="s">
        <v>11</v>
      </c>
      <c r="C15" t="s">
        <v>33</v>
      </c>
    </row>
    <row r="16" spans="1:3" x14ac:dyDescent="0.35">
      <c r="A16" t="s">
        <v>12</v>
      </c>
      <c r="C16" t="s">
        <v>34</v>
      </c>
    </row>
    <row r="17" spans="1:3" x14ac:dyDescent="0.35">
      <c r="A17" t="s">
        <v>13</v>
      </c>
      <c r="C17" t="s">
        <v>35</v>
      </c>
    </row>
    <row r="18" spans="1:3" x14ac:dyDescent="0.35">
      <c r="A18" t="s">
        <v>14</v>
      </c>
      <c r="C18" s="1" t="s">
        <v>54</v>
      </c>
    </row>
    <row r="19" spans="1:3" x14ac:dyDescent="0.35">
      <c r="A19" t="s">
        <v>15</v>
      </c>
      <c r="C19" s="1" t="s">
        <v>55</v>
      </c>
    </row>
    <row r="20" spans="1:3" x14ac:dyDescent="0.35">
      <c r="A20" t="s">
        <v>16</v>
      </c>
      <c r="C20" s="1" t="s">
        <v>56</v>
      </c>
    </row>
    <row r="21" spans="1:3" x14ac:dyDescent="0.35">
      <c r="A21" t="s">
        <v>17</v>
      </c>
      <c r="C21" t="s">
        <v>36</v>
      </c>
    </row>
    <row r="22" spans="1:3" x14ac:dyDescent="0.35">
      <c r="A22" t="s">
        <v>18</v>
      </c>
      <c r="C22" t="s">
        <v>37</v>
      </c>
    </row>
    <row r="23" spans="1:3" x14ac:dyDescent="0.35">
      <c r="A23" t="s">
        <v>19</v>
      </c>
      <c r="C23" t="s">
        <v>38</v>
      </c>
    </row>
    <row r="24" spans="1:3" x14ac:dyDescent="0.35">
      <c r="A24" t="s">
        <v>20</v>
      </c>
      <c r="C24" s="1" t="s">
        <v>57</v>
      </c>
    </row>
    <row r="25" spans="1:3" x14ac:dyDescent="0.35">
      <c r="A25" t="s">
        <v>21</v>
      </c>
      <c r="C25" s="1" t="s">
        <v>58</v>
      </c>
    </row>
    <row r="26" spans="1:3" x14ac:dyDescent="0.35">
      <c r="A26" t="s">
        <v>22</v>
      </c>
      <c r="C26" s="1" t="s">
        <v>59</v>
      </c>
    </row>
    <row r="27" spans="1:3" x14ac:dyDescent="0.35">
      <c r="A27" t="s">
        <v>23</v>
      </c>
      <c r="C27" t="s">
        <v>39</v>
      </c>
    </row>
    <row r="28" spans="1:3" x14ac:dyDescent="0.35">
      <c r="A28" t="s">
        <v>24</v>
      </c>
    </row>
    <row r="29" spans="1:3" x14ac:dyDescent="0.35">
      <c r="A29" t="s">
        <v>25</v>
      </c>
    </row>
    <row r="30" spans="1:3" x14ac:dyDescent="0.35">
      <c r="A30" t="s">
        <v>26</v>
      </c>
    </row>
    <row r="31" spans="1:3" x14ac:dyDescent="0.35">
      <c r="A31" t="s">
        <v>27</v>
      </c>
    </row>
    <row r="32" spans="1:3" x14ac:dyDescent="0.35">
      <c r="A32" t="s">
        <v>28</v>
      </c>
    </row>
    <row r="33" spans="1:1" x14ac:dyDescent="0.35">
      <c r="A33" t="s">
        <v>29</v>
      </c>
    </row>
    <row r="34" spans="1:1" x14ac:dyDescent="0.35">
      <c r="A34" t="s">
        <v>30</v>
      </c>
    </row>
    <row r="35" spans="1:1" x14ac:dyDescent="0.35">
      <c r="A35" t="s">
        <v>31</v>
      </c>
    </row>
    <row r="36" spans="1:1" x14ac:dyDescent="0.35">
      <c r="A36" t="s">
        <v>32</v>
      </c>
    </row>
    <row r="37" spans="1:1" x14ac:dyDescent="0.35">
      <c r="A37" t="s">
        <v>33</v>
      </c>
    </row>
    <row r="38" spans="1:1" x14ac:dyDescent="0.35">
      <c r="A38" t="s">
        <v>34</v>
      </c>
    </row>
    <row r="39" spans="1:1" x14ac:dyDescent="0.35">
      <c r="A39" t="s">
        <v>35</v>
      </c>
    </row>
    <row r="40" spans="1:1" x14ac:dyDescent="0.35">
      <c r="A40" t="s">
        <v>36</v>
      </c>
    </row>
    <row r="41" spans="1:1" x14ac:dyDescent="0.35">
      <c r="A41" t="s">
        <v>37</v>
      </c>
    </row>
    <row r="42" spans="1:1" x14ac:dyDescent="0.35">
      <c r="A42" t="s">
        <v>38</v>
      </c>
    </row>
    <row r="43" spans="1:1" x14ac:dyDescent="0.35">
      <c r="A43" t="s">
        <v>39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3DABDC16F79A43BFF15F5F4554A575" ma:contentTypeVersion="13" ma:contentTypeDescription="Create a new document." ma:contentTypeScope="" ma:versionID="f7c4f25feb1a040e1aff2945ea076be2">
  <xsd:schema xmlns:xsd="http://www.w3.org/2001/XMLSchema" xmlns:xs="http://www.w3.org/2001/XMLSchema" xmlns:p="http://schemas.microsoft.com/office/2006/metadata/properties" xmlns:ns3="2af27602-fea3-4cdb-a0d8-939e5ea64d9a" xmlns:ns4="365fc003-83d5-439c-9152-72acad820274" targetNamespace="http://schemas.microsoft.com/office/2006/metadata/properties" ma:root="true" ma:fieldsID="61374375113b2386d1d1d245f6bf01fa" ns3:_="" ns4:_="">
    <xsd:import namespace="2af27602-fea3-4cdb-a0d8-939e5ea64d9a"/>
    <xsd:import namespace="365fc003-83d5-439c-9152-72acad82027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7602-fea3-4cdb-a0d8-939e5ea6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65fc003-83d5-439c-9152-72acad82027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6D1461-BDB5-4369-A37D-FF25401631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53D63BA-6592-4D2C-BCE7-3BBC44F5D280}">
  <ds:schemaRefs>
    <ds:schemaRef ds:uri="http://schemas.microsoft.com/sharepoint/v3/contenttype/forms"/>
  </ds:schemaRefs>
</ds:datastoreItem>
</file>

<file path=customXml/itemProps3.xml><?xml version="1.0" encoding="utf-8"?>
<ds:datastoreItem xmlns:ds="http://schemas.openxmlformats.org/officeDocument/2006/customXml" ds:itemID="{DA678013-B7DC-4DBA-B9C9-90A2E1779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7602-fea3-4cdb-a0d8-939e5ea64d9a"/>
    <ds:schemaRef ds:uri="365fc003-83d5-439c-9152-72acad8202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1-Paste Product Report HERE</vt:lpstr>
      <vt:lpstr>2-Paste Order Report HERE</vt:lpstr>
      <vt:lpstr>3-Push the Button located HERE</vt:lpstr>
      <vt:lpstr>My Order and Tax Report</vt:lpstr>
      <vt:lpstr>My Product Report</vt:lpstr>
      <vt:lpstr>Tax by State</vt:lpstr>
      <vt:lpstr>Schema</vt:lpstr>
      <vt:lpstr>OrderMethodLabels</vt:lpstr>
      <vt:lpstr>OrderMethodValues</vt:lpstr>
      <vt:lpstr>'My Order and Tax Report'!Print_Area</vt:lpstr>
      <vt:lpstr>'My Product Report'!Print_Area</vt:lpstr>
      <vt:lpstr>Print_Area1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Curtis</dc:creator>
  <cp:lastModifiedBy>Sarah Marshall</cp:lastModifiedBy>
  <cp:lastPrinted>2016-05-20T00:53:34Z</cp:lastPrinted>
  <dcterms:created xsi:type="dcterms:W3CDTF">2016-05-15T18:40:58Z</dcterms:created>
  <dcterms:modified xsi:type="dcterms:W3CDTF">2022-03-14T15:16:50Z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0x010100CC3DABDC16F79A43BFF15F5F4554A575</vt:lpwstr>
  </property>
</Properties>
</file>